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35EED502-F274-4AF7-861A-74A955E6A383}" xr6:coauthVersionLast="45" xr6:coauthVersionMax="45" xr10:uidLastSave="{00000000-0000-0000-0000-000000000000}"/>
  <bookViews>
    <workbookView xWindow="10340" yWindow="3350" windowWidth="25860" windowHeight="15460" tabRatio="762" xr2:uid="{00000000-000D-0000-FFFF-FFFF00000000}"/>
  </bookViews>
  <sheets>
    <sheet name="Readme - Introduction" sheetId="57" r:id="rId1"/>
    <sheet name="Main Results" sheetId="59" r:id="rId2"/>
    <sheet name="Detailed AQR Results" sheetId="60" r:id="rId3"/>
    <sheet name="Definitions &amp; Explanations" sheetId="58" r:id="rId4"/>
    <sheet name="Drop Downs (2)" sheetId="49" state="hidden" r:id="rId5"/>
    <sheet name="Drop Downs" sheetId="46" state="hidden" r:id="rId6"/>
  </sheets>
  <externalReferences>
    <externalReference r:id="rId7"/>
    <externalReference r:id="rId8"/>
    <externalReference r:id="rId9"/>
    <externalReference r:id="rId10"/>
  </externalReferences>
  <definedNames>
    <definedName name="DataSourceNPE" localSheetId="3">#REF!</definedName>
    <definedName name="DataSourceNPE" localSheetId="2">[1]ReadMe!#REF!</definedName>
    <definedName name="DataSourceNPE" localSheetId="1">[1]ReadMe!#REF!</definedName>
    <definedName name="DataSourceNPE" localSheetId="0">#REF!</definedName>
    <definedName name="DataSourceNPE">#REF!</definedName>
    <definedName name="dropdown1" localSheetId="3">'[2]Drop Downs'!$C$17:$C$24</definedName>
    <definedName name="dropdown1" localSheetId="4">'Drop Downs (2)'!$C$17:$C$24</definedName>
    <definedName name="dropdown1" localSheetId="0">'[2]Drop Downs'!$C$17:$C$24</definedName>
    <definedName name="dropdown1">'Drop Downs'!$C$17:$C$24</definedName>
    <definedName name="dropdown2" localSheetId="4">'Drop Downs (2)'!$F$17:$F$23</definedName>
    <definedName name="dropdown2">'Drop Downs'!$F$17:$F$23</definedName>
    <definedName name="dropdown3" localSheetId="4">'Drop Downs (2)'!$F$17:$F$22</definedName>
    <definedName name="dropdown3">'Drop Downs'!$F$17:$F$22</definedName>
    <definedName name="dropdown5" localSheetId="4">'Drop Downs (2)'!$C$29:$C$30</definedName>
    <definedName name="dropdown5">'Drop Downs'!$C$29:$C$30</definedName>
    <definedName name="dropdown6" localSheetId="4">'Drop Downs (2)'!$G$29:$G$30</definedName>
    <definedName name="dropdown6">'Drop Downs'!$G$29:$G$30</definedName>
    <definedName name="EffectiveTaxRate" localSheetId="3">#REF!</definedName>
    <definedName name="EffectiveTaxRate" localSheetId="0">#REF!</definedName>
    <definedName name="EffectiveTaxRate">#REF!</definedName>
    <definedName name="exposure_sums" localSheetId="3">#REF!,#REF!</definedName>
    <definedName name="exposure_sums" localSheetId="2">#REF!,#REF!</definedName>
    <definedName name="exposure_sums" localSheetId="1">#REF!,#REF!</definedName>
    <definedName name="exposure_sums" localSheetId="0">#REF!,#REF!</definedName>
    <definedName name="exposure_sums">#REF!,#REF!</definedName>
    <definedName name="FINREP_FX" localSheetId="3">#REF!</definedName>
    <definedName name="FINREP_FX" localSheetId="2">[1]ReadMe!$C$17</definedName>
    <definedName name="FINREP_FX" localSheetId="1">[1]ReadMe!$C$17</definedName>
    <definedName name="FINREP_FX" localSheetId="0">#REF!</definedName>
    <definedName name="FINREP_FX">#REF!</definedName>
    <definedName name="FINREP_Unit" localSheetId="3">#REF!</definedName>
    <definedName name="FINREP_Unit" localSheetId="2">[1]ReadMe!$C$18</definedName>
    <definedName name="FINREP_Unit" localSheetId="1">[1]ReadMe!$C$18</definedName>
    <definedName name="FINREP_Unit" localSheetId="0">#REF!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ortfolio" localSheetId="2">'[3]Lookup tables'!$F$5:$F$34</definedName>
    <definedName name="Portfolio" localSheetId="1">'[3]Lookup tables'!$F$5:$F$34</definedName>
    <definedName name="Portfolio">'[4]Lookup tables'!$F$5:$F$34</definedName>
    <definedName name="_xlnm.Print_Area" localSheetId="3">'Definitions &amp; Explanations'!$B$2:$D$82</definedName>
    <definedName name="_xlnm.Print_Area" localSheetId="0">'Readme - Introduction'!$B$2:$G$60</definedName>
    <definedName name="Sampling_portfolio_type" localSheetId="2">'[3]Lookup tables'!$AG$5:$AG$9</definedName>
    <definedName name="Sampling_portfolio_type" localSheetId="1">'[3]Lookup tables'!$AG$5:$AG$9</definedName>
    <definedName name="Sampling_portfolio_type">'[4]Lookup tables'!$AG$5:$AG$9</definedName>
    <definedName name="TransitionalArrangements" localSheetId="3">#REF!</definedName>
    <definedName name="TransitionalArrangements" localSheetId="2">[1]ReadMe!$C$15</definedName>
    <definedName name="TransitionalArrangements" localSheetId="1">[1]ReadMe!$C$15</definedName>
    <definedName name="TransitionalArrangements" localSheetId="0">#REF!</definedName>
    <definedName name="TransitionalArrang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49" l="1"/>
  <c r="Q4" i="49" s="1"/>
  <c r="W4" i="49"/>
  <c r="X4" i="49" s="1"/>
  <c r="P5" i="49"/>
  <c r="R5" i="49" s="1"/>
  <c r="W5" i="49"/>
  <c r="Y5" i="49" s="1"/>
  <c r="P6" i="49"/>
  <c r="Q6" i="49" s="1"/>
  <c r="W6" i="49"/>
  <c r="W9" i="49" s="1"/>
  <c r="X9" i="49" s="1"/>
  <c r="X6" i="49"/>
  <c r="P7" i="49"/>
  <c r="R7" i="49" s="1"/>
  <c r="W7" i="49"/>
  <c r="Y7" i="49" s="1"/>
  <c r="P8" i="49"/>
  <c r="Q8" i="49"/>
  <c r="W8" i="49"/>
  <c r="X8" i="49" s="1"/>
  <c r="P10" i="49"/>
  <c r="R10" i="49" s="1"/>
  <c r="W10" i="49"/>
  <c r="Y10" i="49" s="1"/>
  <c r="P11" i="49"/>
  <c r="Q11" i="49" s="1"/>
  <c r="W11" i="49"/>
  <c r="X11" i="49" s="1"/>
  <c r="T7" i="49" l="1"/>
  <c r="S7" i="49"/>
  <c r="U7" i="49"/>
  <c r="AA7" i="49"/>
  <c r="Z7" i="49"/>
  <c r="AA5" i="49"/>
  <c r="AB5" i="49"/>
  <c r="Z5" i="49"/>
  <c r="S5" i="49"/>
  <c r="T5" i="49"/>
  <c r="U5" i="49"/>
  <c r="AB7" i="49"/>
  <c r="Z10" i="49"/>
  <c r="AA10" i="49"/>
  <c r="AB10" i="49"/>
  <c r="P9" i="49"/>
  <c r="Q9" i="49" s="1"/>
  <c r="P4" i="46"/>
  <c r="Q4" i="46"/>
  <c r="W4" i="46"/>
  <c r="X4" i="46" s="1"/>
  <c r="P5" i="46"/>
  <c r="R5" i="46" s="1"/>
  <c r="W5" i="46"/>
  <c r="Y5" i="46" s="1"/>
  <c r="P6" i="46"/>
  <c r="Q6" i="46" s="1"/>
  <c r="W6" i="46"/>
  <c r="X6" i="46"/>
  <c r="P7" i="46"/>
  <c r="R7" i="46" s="1"/>
  <c r="W7" i="46"/>
  <c r="Y7" i="46" s="1"/>
  <c r="P8" i="46"/>
  <c r="Q8" i="46"/>
  <c r="W8" i="46"/>
  <c r="X8" i="46" s="1"/>
  <c r="W9" i="46"/>
  <c r="X9" i="46" s="1"/>
  <c r="P10" i="46"/>
  <c r="R10" i="46"/>
  <c r="W10" i="46"/>
  <c r="Y10" i="46" s="1"/>
  <c r="P11" i="46"/>
  <c r="Q11" i="46" s="1"/>
  <c r="W11" i="46"/>
  <c r="X11" i="46"/>
  <c r="U10" i="49" l="1"/>
  <c r="T10" i="49"/>
  <c r="S10" i="49"/>
  <c r="AA7" i="46"/>
  <c r="Z7" i="46"/>
  <c r="Z5" i="46"/>
  <c r="AA5" i="46"/>
  <c r="AB5" i="46"/>
  <c r="U5" i="46"/>
  <c r="T7" i="46"/>
  <c r="S7" i="46"/>
  <c r="S5" i="46"/>
  <c r="U7" i="46"/>
  <c r="AB7" i="46"/>
  <c r="AB10" i="46"/>
  <c r="Z10" i="46"/>
  <c r="AA10" i="46"/>
  <c r="P9" i="46"/>
  <c r="Q9" i="46" s="1"/>
  <c r="T5" i="46"/>
  <c r="U10" i="46" l="1"/>
  <c r="T10" i="46"/>
  <c r="S10" i="46"/>
</calcChain>
</file>

<file path=xl/sharedStrings.xml><?xml version="1.0" encoding="utf-8"?>
<sst xmlns="http://schemas.openxmlformats.org/spreadsheetml/2006/main" count="736" uniqueCount="452">
  <si>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</si>
  <si>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</si>
  <si>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</si>
  <si>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</si>
  <si>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</si>
  <si>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</si>
  <si>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</si>
  <si>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</si>
  <si>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</si>
  <si>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</si>
  <si>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</si>
  <si>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</si>
  <si>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</si>
  <si>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</si>
  <si>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</si>
  <si>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</si>
  <si>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</si>
  <si>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</si>
  <si>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</si>
  <si>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</si>
  <si>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</si>
  <si>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</si>
  <si>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</si>
  <si>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</si>
  <si>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</si>
  <si>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</si>
  <si>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</si>
  <si>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</si>
  <si>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</si>
  <si>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</si>
  <si>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</si>
  <si>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</si>
  <si>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</si>
  <si>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</si>
  <si>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</si>
  <si>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</si>
  <si>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</si>
  <si>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</si>
  <si>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</si>
  <si>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</si>
  <si>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</si>
  <si>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</si>
  <si>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</si>
  <si>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</si>
  <si>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</si>
  <si>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</si>
  <si>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</si>
  <si>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</si>
  <si>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</si>
  <si>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</si>
  <si>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</si>
  <si>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</si>
  <si>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</si>
  <si>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</si>
  <si>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</si>
  <si>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</si>
  <si>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</si>
  <si>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</si>
  <si>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</si>
  <si>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</si>
  <si>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</si>
  <si>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</si>
  <si>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</si>
  <si>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</si>
  <si>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</si>
  <si>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</si>
  <si>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</si>
  <si>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</si>
  <si>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</si>
  <si>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</si>
  <si>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</si>
  <si>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</si>
  <si>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</si>
  <si>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</si>
  <si>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</si>
  <si>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</si>
  <si>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</si>
  <si>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</si>
  <si>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</si>
  <si>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</si>
  <si>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</si>
  <si>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</si>
  <si>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</si>
  <si>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</si>
  <si>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</si>
  <si>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</si>
  <si>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</si>
  <si>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</si>
  <si>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</si>
  <si>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</si>
  <si>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</si>
  <si>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</si>
  <si>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</si>
  <si>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</si>
  <si>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</si>
  <si>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</si>
  <si>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</si>
  <si>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</si>
  <si>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</si>
  <si>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</si>
  <si>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</si>
  <si>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</si>
  <si>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</si>
  <si>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</si>
  <si>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</si>
  <si>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</si>
  <si>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</si>
  <si>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</si>
  <si>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</si>
  <si>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</si>
  <si>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</si>
  <si>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</si>
  <si>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</si>
  <si>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</si>
  <si>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</si>
  <si>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</si>
  <si>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</si>
  <si>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</si>
  <si>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</si>
  <si>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</si>
  <si>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</si>
  <si>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</si>
  <si>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</si>
  <si>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</si>
  <si>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</si>
  <si>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</si>
  <si>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</si>
  <si>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</si>
  <si>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</si>
  <si>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</si>
  <si>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</si>
  <si>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</si>
  <si>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</si>
  <si>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</si>
  <si>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</si>
  <si>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</si>
  <si>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</si>
  <si>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</si>
  <si>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</si>
  <si>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</si>
  <si>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</si>
  <si>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</si>
  <si>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</si>
  <si>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</si>
  <si>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</si>
  <si>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</si>
  <si>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</si>
  <si>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</si>
  <si>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</si>
  <si>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</si>
  <si>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</si>
  <si>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</si>
  <si>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</si>
  <si>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</si>
  <si>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</si>
  <si>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</si>
  <si>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</si>
  <si>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</si>
  <si>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</si>
  <si>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</si>
  <si>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</si>
  <si>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</si>
  <si>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</si>
  <si>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</si>
  <si>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</si>
  <si>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</si>
  <si>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</si>
  <si>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</si>
  <si>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</si>
  <si>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</si>
  <si>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</si>
  <si>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</si>
  <si>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</si>
  <si>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</si>
  <si>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</si>
  <si>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</si>
  <si>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</si>
  <si>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</si>
  <si>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</si>
  <si>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</si>
  <si>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</si>
  <si>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</si>
  <si>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</si>
  <si>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</si>
  <si>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</si>
  <si>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</si>
  <si>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</si>
  <si>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</si>
  <si>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</si>
  <si>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</si>
  <si>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</si>
  <si>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</si>
  <si>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</si>
  <si>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</si>
  <si>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</si>
  <si>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</si>
  <si>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</si>
  <si>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</si>
  <si>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</si>
  <si>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</si>
  <si>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</si>
  <si>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</si>
  <si>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</si>
  <si>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</si>
  <si>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</si>
  <si>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</si>
  <si>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</si>
  <si>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</si>
  <si>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</si>
  <si>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</si>
  <si>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</si>
  <si>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Asset class</t>
  </si>
  <si>
    <t>-</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</si>
  <si>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</si>
  <si>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</si>
  <si>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</si>
  <si>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</si>
  <si>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</si>
  <si>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</si>
  <si>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</si>
  <si>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</si>
  <si>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</si>
  <si>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</si>
  <si>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</si>
  <si>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</si>
  <si>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</si>
  <si>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</si>
  <si>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</si>
  <si>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D26</t>
  </si>
  <si>
    <t>Net impact on capital</t>
  </si>
  <si>
    <t>Net total impact of AQR results on CET1 ratio (incl RWA effects)</t>
  </si>
  <si>
    <t>Adjustments to the leverage ratio based on all quantitative AQR adjustments affecting its components.</t>
  </si>
  <si>
    <t>Aggregated adjustments due to the outcome of the AQR</t>
  </si>
  <si>
    <t>See A9 above</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</si>
  <si>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</si>
  <si>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</si>
  <si>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</si>
  <si>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</si>
  <si>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</si>
  <si>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</si>
  <si>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</si>
  <si>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</si>
  <si>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</si>
  <si>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</si>
  <si>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</si>
  <si>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</si>
  <si>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</si>
  <si>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</si>
  <si>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</si>
  <si>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</si>
  <si>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</si>
  <si>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</si>
  <si>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</si>
  <si>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</si>
  <si>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</si>
  <si>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</si>
  <si>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</si>
  <si>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</si>
  <si>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</si>
  <si>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</si>
  <si>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</si>
  <si>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</si>
  <si>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</si>
  <si>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</si>
  <si>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</si>
  <si>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</si>
  <si>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</si>
  <si>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</si>
  <si>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</si>
  <si>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</si>
  <si>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</si>
  <si>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</si>
  <si>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</si>
  <si>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</si>
  <si>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</si>
  <si>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</si>
  <si>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</si>
  <si>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Asset class is an aggregated of the AQR sub-asset classes Project finance, Shipping, Aviation, Commercial real estate (CRE), Other real estate, Large corporates (non  real estate) and Large SME (non  real estate).</t>
  </si>
  <si>
    <t>D. Matrix Breakdown of AQR Result</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</si>
  <si>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</si>
  <si>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</si>
  <si>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</si>
  <si>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</si>
  <si>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</si>
  <si>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</si>
  <si>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</si>
  <si>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</si>
  <si>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</si>
  <si>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</si>
  <si>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</si>
  <si>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</si>
  <si>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</si>
  <si>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</si>
  <si>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</si>
  <si>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</si>
  <si>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</si>
  <si>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</si>
  <si>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Adjusted CET1 Ratio after Adverse Scenario</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</si>
  <si>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</si>
  <si>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</si>
  <si>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Adjusted CET1 Ratio after Baseline Scenario</t>
  </si>
  <si>
    <t xml:space="preserve">Additional adjustments due to Baseline Scenario to lowest capital level over the 3-year period. </t>
  </si>
  <si>
    <t>Aggregate adjustments due to the outcome of the baseline scenario of the Stress Test</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</si>
  <si>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</si>
  <si>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</si>
  <si>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</si>
  <si>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</si>
  <si>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</si>
  <si>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</si>
  <si>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t>Coverage ratio for non-performing exposure</t>
  </si>
  <si>
    <t>Non-performing exposures ratio</t>
  </si>
  <si>
    <t xml:space="preserve">A10 </t>
  </si>
  <si>
    <t>Unadjusted Basel II figure as of 31.12.2013 as reported by the bank</t>
  </si>
  <si>
    <t>Core Tier one ratio</t>
  </si>
  <si>
    <t>Tier 1 Ratio</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</si>
  <si>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</si>
  <si>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</si>
  <si>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</si>
  <si>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Total risk exposure</t>
  </si>
  <si>
    <t>Common Equity Tier 1 Capital</t>
  </si>
  <si>
    <t xml:space="preserve">A2 </t>
  </si>
  <si>
    <t xml:space="preserve">A1 </t>
  </si>
  <si>
    <t>Definition or further explanation</t>
  </si>
  <si>
    <t>Name</t>
  </si>
  <si>
    <t>DEFINITIONS &amp; EXPLANATIONS</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</si>
  <si>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</si>
  <si>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</si>
  <si>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</si>
  <si>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</si>
  <si>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</si>
  <si>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</si>
  <si>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</si>
  <si>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</si>
  <si>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</si>
  <si>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</si>
  <si>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</si>
  <si>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</si>
  <si>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</si>
  <si>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</si>
  <si>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</si>
  <si>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</si>
  <si>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</si>
  <si>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</si>
  <si>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</si>
  <si>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</si>
  <si>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This section gives workblock specific AQR results</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</si>
  <si>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</si>
  <si>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</si>
  <si>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</si>
  <si>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</si>
  <si>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</si>
  <si>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</si>
  <si>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A6 Starting point CET1% - bank provided starting point for any adjustments following the Comprehensive Assessment</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</si>
  <si>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</si>
  <si>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</si>
  <si>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</si>
  <si>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</si>
  <si>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</si>
  <si>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</si>
  <si>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</si>
  <si>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</si>
  <si>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</si>
  <si>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</si>
  <si>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</si>
  <si>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</si>
  <si>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</si>
  <si>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</si>
  <si>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Please note that the provided example is solely for illustrative purposes and not representative for this bank.</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</si>
  <si>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</si>
  <si>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 xml:space="preserve">
</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</si>
  <si>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</si>
  <si>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 xml:space="preserve">
Incurred fines/litigation costs (net of provisions) for the indicated period.</t>
  </si>
  <si>
    <t xml:space="preserve">Additional adjustments due to Adverse Scenario to lowest  lowest hypothetical CET1 ratio in the three years considered </t>
  </si>
  <si>
    <t>f</t>
  </si>
  <si>
    <t>No FV exposures selected in the TB</t>
  </si>
  <si>
    <t>No FV exposures selected in the BB</t>
  </si>
  <si>
    <t>Exposures in the TB selected</t>
  </si>
  <si>
    <t>Exposures in the BB selected</t>
  </si>
  <si>
    <t>&gt;80%  &lt;=100%</t>
  </si>
  <si>
    <t>&gt;60%  &lt;=80%</t>
  </si>
  <si>
    <t>&gt;40%  &lt;=60%</t>
  </si>
  <si>
    <t>&gt;20%  &lt;=40%</t>
  </si>
  <si>
    <t>&gt;0%  &lt;=20%</t>
  </si>
  <si>
    <t>&lt;=20%</t>
  </si>
  <si>
    <t>0%</t>
  </si>
  <si>
    <t>Not relevant</t>
  </si>
  <si>
    <t>Drop Downs</t>
  </si>
  <si>
    <t>Adjusted              CET1 Ratio              after Adverse Scenario</t>
  </si>
  <si>
    <t xml:space="preserve">AQR adjusted          CET1 Ratio </t>
  </si>
  <si>
    <t>Adjusted               CET1 Ratio               after Baseline Scenario</t>
  </si>
  <si>
    <t xml:space="preserve">AQR adjusted         CET1 Ratio </t>
  </si>
  <si>
    <t>fff</t>
  </si>
  <si>
    <t>CET 1 Ratio at year end 2018 including retained earnings / losses of 2018</t>
  </si>
  <si>
    <t>Red Above Line</t>
  </si>
  <si>
    <t>Red Below Line</t>
  </si>
  <si>
    <t>Clear Bar</t>
  </si>
  <si>
    <t>Red Bar</t>
  </si>
  <si>
    <t>Blue Bar</t>
  </si>
  <si>
    <t>Values</t>
  </si>
  <si>
    <t>blue bar</t>
  </si>
  <si>
    <t>red bar</t>
  </si>
  <si>
    <t>diff</t>
  </si>
  <si>
    <t>cum CET1</t>
  </si>
  <si>
    <t>orig series</t>
  </si>
  <si>
    <t>Dynamic Graph Data</t>
  </si>
  <si>
    <t>Static Graph Data</t>
  </si>
  <si>
    <t>Graph Data</t>
  </si>
  <si>
    <t>Net (+) Profit/ (-) Loss of 2019 (based on prudential scope of consolidation)</t>
  </si>
  <si>
    <t xml:space="preserve"> MAIN INFORMATION ON THE BANK BEFORE THE COMPREHENSIVE ASSESSMENT (31.12.2019)</t>
  </si>
  <si>
    <t>31.12.2019</t>
  </si>
  <si>
    <t>Net (+) Profit/ (-) Loss of 12 months to 31.12.2019 (based on prudential scope of consolidation)</t>
  </si>
  <si>
    <t>CET1 Ratio 
at end-year 2019, including retained earnings / losses of year
B1 = A6</t>
  </si>
  <si>
    <r>
      <t>MAJOR CAPITAL MEASURES IMPACTING TIER 1 ELIGIBLE CAPITAL
FROM 01 JANUARY 2020 TO 30 APRIL 2021</t>
    </r>
    <r>
      <rPr>
        <b/>
        <vertAlign val="superscript"/>
        <sz val="12"/>
        <color theme="4"/>
        <rFont val="Arial"/>
        <family val="2"/>
      </rPr>
      <t>1</t>
    </r>
  </si>
  <si>
    <t>Conversion to CET1 of hybrid instruments 
becoming effective between January 2020 and April 2021</t>
  </si>
  <si>
    <t>Incurred fines/litigation costs from January 2020 to April 2021 (net of provisions)</t>
  </si>
  <si>
    <t xml:space="preserve">Credit Risk RWA 
end-year 2019
</t>
  </si>
  <si>
    <t>Unadjusted NPE Level 
end-year 2019</t>
  </si>
  <si>
    <t>Unadjusted coverage 
ratio of non-performing exposure,
end-year 2019</t>
  </si>
  <si>
    <t>Leverage Ratio at end-year 2019</t>
  </si>
  <si>
    <t>CET1 Ratio 
at end-year 2019, including retained earnings / losses of year</t>
  </si>
  <si>
    <t>C. Major capital measures impacting Tier 1 eligible capital, from 01 January 2020 to 30 April 2021</t>
  </si>
  <si>
    <t xml:space="preserve">Changes to CET1  due to conversion of existing hybrid instruments into CET1 which took place between 01 January 2020 and 30 April 2021. </t>
  </si>
  <si>
    <t>Net issuance of AT1 Instruments (Article 52 CRR) with a trigger at or above 5.5% and below 6% between 01 January 2020 and 30 April 2021, expressed in terms of RWA. AT1 instruments which have been converted into CET1 are not to be accounted for in this cell to avoid double counting with C3.</t>
  </si>
  <si>
    <t>Net issuance of AT1 Instruments (Article 52 CRR) with a trigger at or above 6% and below 7% between 01 January 2020 and 30 April 2021, expressed in terms of RWA. AT1 instruments which have been converted into CET1 are not to be accounted for in this cell to avoid double counting with C3.</t>
  </si>
  <si>
    <t>Net issuance of AT1 Instruments (Article 52 CRR)  with a trigger at or above 7% CET1 between 01 January 2020 and 30 April 2021, expressed in terms of RWA. AT1 instruments which have been converted into CET1 are not to be accounted for in this cell to avoid double counting with C3.</t>
  </si>
  <si>
    <t>2020 COMPREHENSIVE ASSESSMENT OUTCOME</t>
  </si>
  <si>
    <t xml:space="preserve">Main Results
A. Key information on the bank before the Comprehensive Assessment (31 December 2019)
B. The main results of the Comprehensive Assessment
C. Major capital measures impacting Tier 1 eligible capital, from 01 January 2020 to 30 April 2021
</t>
  </si>
  <si>
    <t>A. Main information on the bank before the Comprehensive Assessment (31 December 2019)</t>
  </si>
  <si>
    <t>This section contains information on the size, performance and starting point capital holding of the bank as of 31 December 2019</t>
  </si>
  <si>
    <t>A. MAIN INFORMATION ON THE BANK BEFORE THE COMPREHENSIVE ASSESSMENT (31 December 2019)</t>
  </si>
  <si>
    <t>Sum of on balance positions. Note that for this and all following positions the scope of consolidation follows Article 18 CRR (therefore direct comparison with financial accounts based on accounting scope of consolidation will result in differences). 31 December 2019.</t>
  </si>
  <si>
    <t>Net profits (positive number) or net losses (negative number) as of 31 December 2019. After taxes. Excludes Other Comprehensive Income. The scope of consolidation follows Article 18 CRR (therefore direct comparison with financial accounts based on accounting scope of consolidation will result in differences).</t>
  </si>
  <si>
    <t>Leverage ratio as of 31 December 2019</t>
  </si>
  <si>
    <t>Leverage ratio as of 31 December 2019 according to COMMISSION DELEGATED REGULATION (EU) 2015/62 of 10 October 2014 amending Regulation (EU) No 575/2013 of the European Parliament and of the Council with regard to the leverage ratio</t>
  </si>
  <si>
    <t>Numerator: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Denominator: 
Total exposure (performing and non-performing), book value plus off-balance exposure weighted by Credit Conversion Factor.
As of 31 December 2019 and total of consolidated bank.</t>
  </si>
  <si>
    <t>Numerator:
Loss allowances for expected credit losses as per IFRS9(5.5)
Denominator:
Non-performing exposure (numerator of A10) 
As of 31 December 2019 and total of consolidated bank.</t>
  </si>
  <si>
    <t>Credit Risk RWA as of 31 December 2019</t>
  </si>
  <si>
    <t>Indication of the carrying amount (gross mark-to-market as of 31 December 2019, before AQR adjustment) of positions that have been reviewed by Bank Team divided by total carrying amount (gross mark-to-market as of 31 December 2019, before AQR adjustment and before PP&amp;A) for this asset class.</t>
  </si>
  <si>
    <t>Unadjusted NPE Level 
31 December 2019</t>
  </si>
  <si>
    <t>Numerator: 
Exposure reported by the bank as non-performing according to the EBA NPE definition (see AQR Phase 2 Manual Section 2.4.4. and explanation for A10 above) as of 31 December 2019
+ Exposure re-classified from performing to non-performing according to the CFR classification review and projection of findings.
Denominator: 
Total exposure (performing and non-performing). Same exposure definition as above.</t>
  </si>
  <si>
    <t>Unadjusted coverage 
ratio of non-performing exposure,
31 December 2019</t>
  </si>
  <si>
    <t>Leverage Ratio as of 31 December 2019</t>
  </si>
  <si>
    <t>Leverage ratio as of 31 December 2019, incorporating all quantitative AQR adjustments to capital. Leverage ratio definition based on CRR Article 429 as of September 2014.</t>
  </si>
  <si>
    <t xml:space="preserve">As of 31 December 2019, according to CRD IV/CRR definition (Article 50 CRR) including transitional arrangements as of 31.12.2019. </t>
  </si>
  <si>
    <t>According to CRD IV/CRR definition (Article 92.3 CRR), "total RWA", as of 31 December 2019  including transitional arrangements as of 31.12.2019.</t>
  </si>
  <si>
    <t>B3 = B1 + B2
based on CRD IV/CRR definition including transitional arrangements as of 31.12.2019.</t>
  </si>
  <si>
    <t xml:space="preserve">A6=A3/A4, Article 92.2a CRR, figures as of 31 December 2019. </t>
  </si>
  <si>
    <t>EELUM</t>
  </si>
  <si>
    <t>Luminor Bank AS</t>
  </si>
  <si>
    <t>Estonia, Latvia, Lithuania</t>
  </si>
  <si>
    <t>This document contains final disclosure of the results of the Comprehensive Assessment for Luminor Bank AS</t>
  </si>
  <si>
    <t>Large Corporates and Large SME (EE, LV,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</si>
</sst>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_(* #,##0.00_);_(* \(#,##0.00\);_(* &quot;-&quot;??_);_(@_)"/>
    <numFmt numFmtId="171" formatCode="_-* #,##0.00_-;\-* #,##0.00_-;_-* \-??_-;_-@_-"/>
    <numFmt numFmtId="172" formatCode="_-* #,##0.00000_-;\-* #,##0.00000_-;_-* &quot;-&quot;??_-;_-@_-"/>
    <numFmt numFmtId="173" formatCode="_-* #,##0.00\ [$€]_-;\-* #,##0.00\ [$€]_-;_-* &quot;-&quot;??\ [$€]_-;_-@_-"/>
    <numFmt numFmtId="174" formatCode="0.0_)\%;\(0.0\)\%;0.0_)\%;@_)_%"/>
    <numFmt numFmtId="175" formatCode="0.0000000"/>
    <numFmt numFmtId="176" formatCode="#,##0.0_)_%;\(#,##0.0\)_%;0.0_)_%;@_)_%"/>
    <numFmt numFmtId="177" formatCode="0.000000"/>
    <numFmt numFmtId="178" formatCode="#,##0.0_);\(#,##0.0\);#,##0.0_);@_)"/>
    <numFmt numFmtId="179" formatCode="0.00000"/>
    <numFmt numFmtId="180" formatCode="&quot;$&quot;_(#,##0.00_);&quot;$&quot;\(#,##0.00\);&quot;$&quot;_(0.00_);@_)"/>
    <numFmt numFmtId="181" formatCode="#,##0.00_);\(#,##0.00\);0.00_);@_)"/>
    <numFmt numFmtId="182" formatCode="#,##0.00_ ;[Red]\-#,##0.00;\-"/>
    <numFmt numFmtId="183" formatCode="\€_(#,##0.00_);\€\(#,##0.00\);\€_(0.00_);@_)"/>
    <numFmt numFmtId="184" formatCode="#,##0_)\x;\(#,##0\)\x;0_)\x;@_)_x"/>
    <numFmt numFmtId="185" formatCode="#,##0.0_)\x;\(#,##0.0\)\x;0.0_)\x;@_)_x"/>
    <numFmt numFmtId="186" formatCode="#,##0.0_);[Red]\(#,##0.0\)"/>
    <numFmt numFmtId="187" formatCode="[$$-409]#,##0.00"/>
    <numFmt numFmtId="188" formatCode="#,##0_)_x;\(#,##0\)_x;0_)_x;@_)_x"/>
    <numFmt numFmtId="189" formatCode="#,##0.0_)_x;\(#,##0.0\)_x;0.0_)_x;@_)_x"/>
    <numFmt numFmtId="190" formatCode="&quot;$&quot;#,##0_);\(&quot;$&quot;#,##0\)"/>
    <numFmt numFmtId="191" formatCode="#,##0.00%_);\(#,##0.00%\)"/>
    <numFmt numFmtId="192" formatCode="_(* #,##0.0_);_(* \(#,##0.0\);_(* &quot;-&quot;?_);@_)"/>
    <numFmt numFmtId="193" formatCode="_([$€]* #,##0.00_);_([$€]* \(#,##0.00\);_([$€]* &quot;-&quot;??_);_(@_)"/>
    <numFmt numFmtId="194" formatCode="0.000_)"/>
    <numFmt numFmtId="195" formatCode="_-* #,##0\ _p_t_a_-;\-* #,##0\ _p_t_a_-;_-* &quot;-&quot;\ _p_t_a_-;_-@_-"/>
    <numFmt numFmtId="196" formatCode="_-* #,##0\ _P_t_s_-;\-* #,##0\ _P_t_s_-;_-* &quot;-&quot;\ _P_t_s_-;_-@_-"/>
    <numFmt numFmtId="197" formatCode="#,##0_)\x;\(#,##0\)\x"/>
    <numFmt numFmtId="198" formatCode="#,##0.0_);\(#,##0.0\)"/>
    <numFmt numFmtId="199" formatCode="#,##0.0_)\x;\(#,##0.0\)\x"/>
    <numFmt numFmtId="200" formatCode="#,##0.00_)\x;\(#,##0.00\)\x"/>
    <numFmt numFmtId="201" formatCode="#,##0.000_);\(#,##0.000\)"/>
    <numFmt numFmtId="202" formatCode="#,##0.000_)\x;\(#,##0.000\)\x"/>
    <numFmt numFmtId="203" formatCode="#,##0.0000_);\(#,##0.0000\)"/>
    <numFmt numFmtId="204" formatCode="#,##0.0000_)\x;\(#,##0.0000\)\x"/>
    <numFmt numFmtId="205" formatCode="_-* #,##0.00\ &quot;€&quot;_-;\-* #,##0.00\ &quot;€&quot;_-;_-* &quot;-&quot;??\ &quot;€&quot;_-;_-@_-"/>
    <numFmt numFmtId="206" formatCode="_(&quot;£&quot;* #,##0.00_);_(&quot;£&quot;* \(#,##0.00\);_(&quot;£&quot;* &quot;-&quot;??_);_(@_)"/>
    <numFmt numFmtId="207" formatCode="_(* #,##0_);_(* \(#,##0\);_(* &quot;&quot;\ \-\ &quot;&quot;_);_(@_)"/>
    <numFmt numFmtId="208" formatCode="0.0"/>
    <numFmt numFmtId="209" formatCode="#,##0,"/>
    <numFmt numFmtId="210" formatCode="#,##0.0,,"/>
    <numFmt numFmtId="211" formatCode="_-[$€]\ * #,##0.00_-;\-[$€]\ * #,##0.00_-;_-[$€]\ * &quot;-&quot;??_-;_-@_-"/>
    <numFmt numFmtId="212" formatCode="[$€]\ #,##0.00;[Red]\-[$€]\ #,##0.00"/>
    <numFmt numFmtId="213" formatCode="##\.###0"/>
    <numFmt numFmtId="214" formatCode="0.0%_);\(0.0%\)"/>
    <numFmt numFmtId="215" formatCode="yyyy\-mm\-dd;@"/>
    <numFmt numFmtId="216" formatCode="0.0000%"/>
    <numFmt numFmtId="217" formatCode="_([$€-2]* #,##0.00_);_([$€-2]* \(#,##0.00\);_([$€-2]* &quot;-&quot;??_)"/>
    <numFmt numFmtId="218" formatCode="0.0\x_)"/>
    <numFmt numFmtId="219" formatCode="_-* #,##0\ _P_t_a_-;\-* #,##0\ _P_t_a_-;_-* &quot;-&quot;\ _P_t_a_-;_-@_-"/>
    <numFmt numFmtId="220" formatCode="_-* #,##0\ _€_-;\-* #,##0\ _€_-;_-* &quot;-&quot;\ _€_-;_-@_-"/>
    <numFmt numFmtId="221" formatCode="_ * #,##0_ ;_ * \-#,##0_ ;_ * &quot;-&quot;_ ;_ @_ "/>
    <numFmt numFmtId="222" formatCode="_ * #,##0.00_ ;_ * \-#,##0.00_ ;_ * &quot;-&quot;??_ ;_ @_ "/>
    <numFmt numFmtId="223" formatCode="#,##0.0,;\-#,##0.0,;&quot;--&quot;"/>
    <numFmt numFmtId="224" formatCode="_(&quot;$&quot;* #,##0_);_(&quot;$&quot;* \(#,##0\);_(&quot;$&quot;* &quot;-&quot;_);_(@_)"/>
    <numFmt numFmtId="225" formatCode="_(&quot;$&quot;* #,##0.00_);_(&quot;$&quot;* \(#,##0.00\);_(&quot;$&quot;* &quot;-&quot;??_);_(@_)"/>
    <numFmt numFmtId="226" formatCode="_-* #,##0\ &quot;Pta&quot;_-;\-* #,##0\ &quot;Pta&quot;_-;_-* &quot;-&quot;\ &quot;Pta&quot;_-;_-@_-"/>
    <numFmt numFmtId="227" formatCode="_-* #,##0\ &quot;pta&quot;_-;\-* #,##0\ &quot;pta&quot;_-;_-* &quot;-&quot;\ &quot;pta&quot;_-;_-@_-"/>
    <numFmt numFmtId="228" formatCode="dd\-mmm\-yy_)"/>
    <numFmt numFmtId="229" formatCode="_-* #,##0.00\ &quot;pta&quot;_-;\-* #,##0.00\ &quot;pta&quot;_-;_-* &quot;-&quot;??\ &quot;pta&quot;_-;_-@_-"/>
    <numFmt numFmtId="230" formatCode="#,##0\ &quot;Pts&quot;;[Red]\-#,##0\ &quot;Pts&quot;"/>
    <numFmt numFmtId="231" formatCode="&quot;Pts&quot;\ #,##0.00;[Red]\-&quot;Pts&quot;\ #,##0.00"/>
    <numFmt numFmtId="232" formatCode="0.00_)"/>
    <numFmt numFmtId="233" formatCode="#,##0.0_);\(#,##0.0\);&quot;-&quot;_)\ "/>
    <numFmt numFmtId="234" formatCode="_([$$-409]* #,##0.00_);_([$$-409]* \(#,##0.00\);_([$$-409]* &quot;-&quot;??_);_(@_)"/>
    <numFmt numFmtId="235" formatCode="0.0%_);\ \(0.0%\);&quot;-&quot;_)"/>
    <numFmt numFmtId="236" formatCode="0_)%;\(0\)%"/>
    <numFmt numFmtId="237" formatCode="0.0_)%;\(0.0\)%"/>
    <numFmt numFmtId="238" formatCode="0.00_)%;\(0.00\)%"/>
    <numFmt numFmtId="239" formatCode="0.000_)%;\(0.000\)%"/>
    <numFmt numFmtId="240" formatCode="0.0000_)%;\(0.0000\)%"/>
    <numFmt numFmtId="241" formatCode="00000"/>
    <numFmt numFmtId="242" formatCode="&quot;Yes&quot;;[Red]&quot;No&quot;"/>
    <numFmt numFmtId="243" formatCode="[&gt;0]General"/>
    <numFmt numFmtId="244" formatCode="#,##0;\(#,##0\)"/>
  </numFmts>
  <fonts count="19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b/>
      <sz val="14"/>
      <name val="Arial"/>
      <family val="2"/>
    </font>
    <font>
      <b/>
      <i/>
      <u/>
      <sz val="8"/>
      <color theme="1"/>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lightUp">
        <bgColor theme="0"/>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CC"/>
        <bgColor indexed="64"/>
      </patternFill>
    </fill>
  </fills>
  <borders count="102">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
      <left/>
      <right/>
      <top/>
      <bottom style="thin">
        <color theme="4"/>
      </bottom>
      <diagonal/>
    </border>
    <border>
      <left/>
      <right/>
      <top style="thin">
        <color theme="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rgb="FFCB5F54"/>
      </top>
      <bottom style="medium">
        <color rgb="FF2E729C"/>
      </bottom>
      <diagonal/>
    </border>
    <border>
      <left/>
      <right style="medium">
        <color rgb="FF2E729C"/>
      </right>
      <top style="medium">
        <color rgb="FFCB5F54"/>
      </top>
      <bottom style="medium">
        <color rgb="FF2E729C"/>
      </bottom>
      <diagonal/>
    </border>
    <border>
      <left style="thin">
        <color indexed="64"/>
      </left>
      <right/>
      <top style="medium">
        <color indexed="64"/>
      </top>
      <bottom style="medium">
        <color indexed="64"/>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thin">
        <color indexed="64"/>
      </left>
      <right style="thin">
        <color indexed="64"/>
      </right>
      <top style="thin">
        <color indexed="64"/>
      </top>
      <bottom style="medium">
        <color indexed="64"/>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22" borderId="49" applyNumberFormat="0" applyAlignment="0" applyProtection="0"/>
    <xf numFmtId="0" fontId="66" fillId="19" borderId="0" applyNumberFormat="0" applyBorder="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52" fillId="36" borderId="50" applyNumberFormat="0" applyAlignment="0" applyProtection="0"/>
    <xf numFmtId="0" fontId="69" fillId="0" borderId="51" applyNumberFormat="0" applyFill="0" applyAlignment="0" applyProtection="0"/>
    <xf numFmtId="0" fontId="60" fillId="36" borderId="50" applyNumberFormat="0" applyAlignment="0" applyProtection="0"/>
    <xf numFmtId="0" fontId="60" fillId="36" borderId="50" applyNumberFormat="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170" fontId="32" fillId="0" borderId="0" applyFont="0" applyFill="0" applyBorder="0" applyAlignment="0" applyProtection="0"/>
    <xf numFmtId="0" fontId="74" fillId="37" borderId="0" applyNumberFormat="0">
      <alignment horizontal="left"/>
    </xf>
    <xf numFmtId="0" fontId="74" fillId="38" borderId="0" applyNumberFormat="0">
      <alignment horizontal="left"/>
    </xf>
    <xf numFmtId="0" fontId="74" fillId="39" borderId="0" applyNumberFormat="0">
      <alignment horizontal="left"/>
    </xf>
    <xf numFmtId="0" fontId="74" fillId="40" borderId="0" applyNumberFormat="0">
      <alignment horizontal="left"/>
    </xf>
    <xf numFmtId="0" fontId="74" fillId="41" borderId="0" applyNumberFormat="0">
      <alignment horizontal="left"/>
    </xf>
    <xf numFmtId="0" fontId="74" fillId="42" borderId="0" applyNumberFormat="0">
      <alignment horizontal="left"/>
    </xf>
    <xf numFmtId="0" fontId="52" fillId="36" borderId="50" applyNumberFormat="0" applyAlignment="0" applyProtection="0"/>
    <xf numFmtId="0" fontId="73" fillId="0" borderId="0" applyNumberFormat="0" applyFill="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5" fillId="22" borderId="4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19" borderId="0" applyNumberFormat="0" applyBorder="0" applyAlignment="0" applyProtection="0"/>
    <xf numFmtId="0" fontId="77" fillId="19" borderId="0" applyNumberFormat="0" applyBorder="0" applyAlignment="0" applyProtection="0"/>
    <xf numFmtId="0" fontId="32" fillId="39" borderId="11" applyNumberFormat="0" applyFont="0" applyBorder="0" applyProtection="0">
      <alignment horizontal="center" vertical="center"/>
    </xf>
    <xf numFmtId="0" fontId="78" fillId="0" borderId="52" applyNumberFormat="0" applyFill="0" applyAlignment="0" applyProtection="0"/>
    <xf numFmtId="0" fontId="78" fillId="0" borderId="52"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32" fillId="43" borderId="11" applyFont="0" applyProtection="0">
      <alignment horizontal="right" vertical="center"/>
    </xf>
    <xf numFmtId="0" fontId="32" fillId="43" borderId="12"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69" fillId="0" borderId="51" applyNumberFormat="0" applyFill="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18" borderId="0" applyNumberFormat="0" applyBorder="0" applyAlignment="0" applyProtection="0"/>
    <xf numFmtId="0" fontId="83" fillId="22" borderId="49" applyNumberFormat="0" applyAlignment="0" applyProtection="0"/>
    <xf numFmtId="0" fontId="83" fillId="22" borderId="49" applyNumberFormat="0" applyAlignment="0" applyProtection="0"/>
    <xf numFmtId="3" fontId="32" fillId="38" borderId="11" applyFont="0">
      <alignment horizontal="right"/>
      <protection locked="0"/>
    </xf>
    <xf numFmtId="3" fontId="32" fillId="38" borderId="11" applyFont="0">
      <alignment horizontal="right"/>
      <protection locked="0"/>
    </xf>
    <xf numFmtId="0" fontId="32" fillId="44" borderId="47" applyNumberFormat="0" applyFont="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6" fillId="19" borderId="0" applyNumberFormat="0" applyBorder="0" applyAlignment="0" applyProtection="0"/>
    <xf numFmtId="0" fontId="84" fillId="35" borderId="55" applyNumberFormat="0" applyAlignment="0" applyProtection="0"/>
    <xf numFmtId="0" fontId="8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51" applyNumberFormat="0" applyFill="0" applyAlignment="0" applyProtection="0"/>
    <xf numFmtId="0" fontId="86" fillId="0" borderId="51" applyNumberFormat="0" applyFill="0" applyAlignment="0" applyProtection="0"/>
    <xf numFmtId="0" fontId="87" fillId="0" borderId="0" applyNumberFormat="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8" fillId="45" borderId="0" applyNumberFormat="0" applyBorder="0" applyAlignment="0" applyProtection="0"/>
    <xf numFmtId="0" fontId="88"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89"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2" fillId="18" borderId="0" applyNumberFormat="0" applyBorder="0" applyAlignment="0" applyProtection="0"/>
    <xf numFmtId="0" fontId="84" fillId="35" borderId="55" applyNumberFormat="0" applyAlignment="0" applyProtection="0"/>
    <xf numFmtId="0" fontId="91" fillId="45" borderId="0" applyNumberFormat="0" applyBorder="0" applyAlignment="0" applyProtection="0"/>
    <xf numFmtId="3" fontId="32" fillId="46" borderId="11" applyFont="0">
      <alignment horizontal="right" vertical="center"/>
    </xf>
    <xf numFmtId="0" fontId="32" fillId="0" borderId="0"/>
    <xf numFmtId="0" fontId="32" fillId="0" borderId="0"/>
    <xf numFmtId="0" fontId="53" fillId="0" borderId="0"/>
    <xf numFmtId="0" fontId="32" fillId="0" borderId="0"/>
    <xf numFmtId="0" fontId="53" fillId="0" borderId="0"/>
    <xf numFmtId="0" fontId="68" fillId="35" borderId="49"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6" fillId="0" borderId="0" applyNumberFormat="0" applyFill="0" applyBorder="0" applyAlignment="0" applyProtection="0"/>
    <xf numFmtId="0" fontId="8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31" fillId="0" borderId="56" applyNumberFormat="0" applyFill="0" applyAlignment="0" applyProtection="0"/>
    <xf numFmtId="0" fontId="31" fillId="0" borderId="5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xf numFmtId="0" fontId="99" fillId="0" borderId="0"/>
    <xf numFmtId="0" fontId="100" fillId="0" borderId="0"/>
    <xf numFmtId="0" fontId="32" fillId="0" borderId="0"/>
    <xf numFmtId="0" fontId="101" fillId="0" borderId="0" applyNumberFormat="0" applyFont="0" applyFill="0" applyBorder="0" applyAlignment="0" applyProtection="0"/>
    <xf numFmtId="173" fontId="101" fillId="0" borderId="0" applyNumberFormat="0" applyFont="0" applyFill="0" applyBorder="0" applyAlignment="0" applyProtection="0"/>
    <xf numFmtId="0" fontId="32" fillId="0" borderId="0"/>
    <xf numFmtId="174" fontId="32" fillId="0" borderId="0" applyFont="0" applyFill="0" applyBorder="0" applyAlignment="0" applyProtection="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6" fillId="39" borderId="0"/>
    <xf numFmtId="0" fontId="102" fillId="39" borderId="0"/>
    <xf numFmtId="0" fontId="103" fillId="39" borderId="0"/>
    <xf numFmtId="0" fontId="23" fillId="39" borderId="0"/>
    <xf numFmtId="0" fontId="23" fillId="39" borderId="0"/>
    <xf numFmtId="178"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69" fontId="32" fillId="0" borderId="0" applyFont="0" applyFill="0" applyBorder="0" applyAlignment="0" applyProtection="0"/>
    <xf numFmtId="181" fontId="32" fillId="0" borderId="0" applyFont="0" applyFill="0" applyBorder="0" applyAlignment="0" applyProtection="0"/>
    <xf numFmtId="15" fontId="32" fillId="0" borderId="0" applyFont="0" applyFill="0" applyBorder="0" applyAlignment="0" applyProtection="0"/>
    <xf numFmtId="0" fontId="32" fillId="0" borderId="0"/>
    <xf numFmtId="182" fontId="32" fillId="47" borderId="60"/>
    <xf numFmtId="0" fontId="32" fillId="0" borderId="0" applyNumberFormat="0" applyFill="0" applyBorder="0" applyAlignment="0" applyProtection="0"/>
    <xf numFmtId="0" fontId="104" fillId="0" borderId="0">
      <alignment vertical="center"/>
    </xf>
    <xf numFmtId="183"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5" fillId="0" borderId="0" applyNumberFormat="0" applyFill="0" applyBorder="0" applyAlignment="0" applyProtection="0"/>
    <xf numFmtId="0" fontId="32" fillId="45" borderId="0" applyNumberFormat="0" applyFont="0" applyAlignment="0" applyProtection="0"/>
    <xf numFmtId="0" fontId="104" fillId="0" borderId="0">
      <alignment vertical="center"/>
    </xf>
    <xf numFmtId="0" fontId="104" fillId="0" borderId="0">
      <alignment vertical="center"/>
    </xf>
    <xf numFmtId="184" fontId="32" fillId="0" borderId="0" applyFont="0" applyFill="0" applyBorder="0" applyAlignment="0" applyProtection="0"/>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Protection="0">
      <alignment horizontal="right"/>
    </xf>
    <xf numFmtId="189" fontId="32" fillId="0" borderId="0" applyFont="0" applyFill="0" applyBorder="0" applyProtection="0">
      <alignment horizontal="right"/>
    </xf>
    <xf numFmtId="190" fontId="32" fillId="0" borderId="0" applyFont="0" applyFill="0" applyBorder="0" applyProtection="0">
      <alignment horizontal="right"/>
    </xf>
    <xf numFmtId="167" fontId="32" fillId="0" borderId="0" applyFont="0" applyFill="0" applyBorder="0" applyProtection="0">
      <alignment horizontal="right"/>
    </xf>
    <xf numFmtId="0" fontId="104" fillId="0" borderId="0">
      <alignment vertical="center"/>
    </xf>
    <xf numFmtId="0" fontId="104" fillId="0" borderId="0">
      <alignment vertical="center"/>
    </xf>
    <xf numFmtId="0" fontId="106" fillId="0" borderId="0"/>
    <xf numFmtId="0" fontId="32" fillId="39" borderId="0"/>
    <xf numFmtId="0" fontId="41" fillId="39" borderId="0"/>
    <xf numFmtId="0" fontId="49" fillId="39" borderId="0"/>
    <xf numFmtId="0" fontId="32" fillId="39" borderId="0"/>
    <xf numFmtId="0" fontId="102" fillId="39" borderId="0"/>
    <xf numFmtId="0" fontId="103" fillId="39" borderId="0"/>
    <xf numFmtId="0" fontId="23" fillId="39" borderId="0"/>
    <xf numFmtId="0" fontId="23" fillId="39" borderId="0"/>
    <xf numFmtId="0" fontId="32" fillId="0" borderId="0"/>
    <xf numFmtId="0" fontId="32" fillId="0" borderId="0"/>
    <xf numFmtId="0" fontId="107" fillId="0" borderId="0" applyNumberFormat="0" applyFill="0" applyBorder="0" applyProtection="0">
      <alignment vertical="top"/>
    </xf>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0" applyNumberFormat="0" applyFill="0" applyBorder="0" applyProtection="0">
      <alignment horizontal="left"/>
    </xf>
    <xf numFmtId="0" fontId="110"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0" fontId="111" fillId="23" borderId="0" applyNumberFormat="0" applyBorder="0" applyAlignment="0" applyProtection="0"/>
    <xf numFmtId="0" fontId="53"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53"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1"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1"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1"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1"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1"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2" fontId="112" fillId="0" borderId="0"/>
    <xf numFmtId="166" fontId="112" fillId="0" borderId="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173" fontId="1" fillId="55" borderId="0" applyNumberFormat="0" applyBorder="0" applyAlignment="0" applyProtection="0"/>
    <xf numFmtId="0" fontId="111" fillId="21" borderId="0" applyNumberFormat="0" applyBorder="0" applyAlignment="0" applyProtection="0"/>
    <xf numFmtId="0" fontId="53" fillId="23" borderId="0" applyNumberFormat="0" applyBorder="0" applyAlignment="0" applyProtection="0"/>
    <xf numFmtId="173"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1"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1"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1"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1"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1"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2" fillId="21"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2" fillId="3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2" fillId="1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1"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2" fillId="24"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56" borderId="0" applyNumberFormat="0" applyBorder="0" applyAlignment="0" applyProtection="0"/>
    <xf numFmtId="173" fontId="4" fillId="54"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2" fillId="34"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26"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2" fillId="5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2"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4" fillId="0" borderId="0">
      <alignment vertical="center"/>
    </xf>
    <xf numFmtId="0" fontId="32" fillId="0" borderId="0">
      <alignment vertical="center"/>
    </xf>
    <xf numFmtId="0" fontId="32" fillId="0" borderId="0">
      <alignment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4" fillId="0" borderId="17">
      <protection hidden="1"/>
    </xf>
    <xf numFmtId="0" fontId="115" fillId="35" borderId="17" applyNumberFormat="0" applyFont="0" applyBorder="0" applyAlignment="0" applyProtection="0">
      <protection hidden="1"/>
    </xf>
    <xf numFmtId="191" fontId="116" fillId="47" borderId="35"/>
    <xf numFmtId="191" fontId="23" fillId="47" borderId="0"/>
    <xf numFmtId="0" fontId="64" fillId="18" borderId="0" applyNumberFormat="0" applyBorder="0" applyAlignment="0" applyProtection="0"/>
    <xf numFmtId="0" fontId="82" fillId="20"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6" fillId="19" borderId="0" applyNumberFormat="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1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8" fillId="0" borderId="0">
      <alignment vertical="top"/>
    </xf>
    <xf numFmtId="192" fontId="119" fillId="0" borderId="0" applyAlignment="0" applyProtection="0"/>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1" fillId="0" borderId="0" applyAlignment="0" applyProtection="0">
      <alignment horizontal="left"/>
    </xf>
    <xf numFmtId="0" fontId="104" fillId="0" borderId="0">
      <alignment vertical="center"/>
    </xf>
    <xf numFmtId="0" fontId="66" fillId="19" borderId="0" applyNumberFormat="0" applyBorder="0" applyAlignment="0" applyProtection="0"/>
    <xf numFmtId="0" fontId="122" fillId="0" borderId="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123" fillId="48" borderId="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59" borderId="49" applyNumberFormat="0" applyAlignment="0" applyProtection="0"/>
    <xf numFmtId="0" fontId="99" fillId="0" borderId="0"/>
    <xf numFmtId="0" fontId="52" fillId="36" borderId="50" applyNumberFormat="0" applyAlignment="0" applyProtection="0"/>
    <xf numFmtId="0" fontId="69" fillId="0" borderId="51" applyNumberFormat="0" applyFill="0" applyAlignment="0" applyProtection="0"/>
    <xf numFmtId="0" fontId="52" fillId="36" borderId="50" applyNumberFormat="0" applyAlignment="0" applyProtection="0"/>
    <xf numFmtId="0" fontId="69" fillId="0" borderId="51" applyNumberFormat="0" applyFill="0" applyAlignment="0" applyProtection="0"/>
    <xf numFmtId="0" fontId="69" fillId="0" borderId="51" applyNumberFormat="0" applyFill="0" applyAlignment="0" applyProtection="0"/>
    <xf numFmtId="0" fontId="52" fillId="36" borderId="50" applyNumberFormat="0" applyAlignment="0" applyProtection="0"/>
    <xf numFmtId="0" fontId="125" fillId="51" borderId="0"/>
    <xf numFmtId="0" fontId="60" fillId="36" borderId="50" applyNumberFormat="0" applyAlignment="0" applyProtection="0"/>
    <xf numFmtId="0" fontId="52"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62" fillId="31" borderId="0" applyNumberFormat="0" applyBorder="0" applyAlignment="0" applyProtection="0"/>
    <xf numFmtId="193"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126" fillId="60" borderId="0" applyAlignment="0"/>
    <xf numFmtId="3" fontId="32" fillId="0" borderId="0" applyFont="0" applyFill="0" applyBorder="0" applyAlignment="0" applyProtection="0"/>
    <xf numFmtId="194" fontId="127" fillId="0" borderId="0"/>
    <xf numFmtId="194" fontId="127" fillId="0" borderId="0"/>
    <xf numFmtId="194" fontId="127" fillId="0" borderId="0"/>
    <xf numFmtId="194" fontId="127" fillId="0" borderId="0"/>
    <xf numFmtId="194" fontId="127" fillId="0" borderId="0"/>
    <xf numFmtId="194" fontId="127" fillId="0" borderId="0"/>
    <xf numFmtId="194" fontId="127" fillId="0" borderId="0"/>
    <xf numFmtId="194" fontId="127" fillId="0" borderId="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41"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41" fontId="32" fillId="0" borderId="0" applyFont="0" applyFill="0" applyBorder="0" applyAlignment="0" applyProtection="0"/>
    <xf numFmtId="196" fontId="32" fillId="0" borderId="0" applyFont="0" applyFill="0" applyBorder="0" applyAlignment="0" applyProtection="0"/>
    <xf numFmtId="195" fontId="128"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37" fontId="32" fillId="0" borderId="0" applyFont="0" applyFill="0" applyBorder="0" applyAlignment="0" applyProtection="0"/>
    <xf numFmtId="0" fontId="131" fillId="0" borderId="0"/>
    <xf numFmtId="0" fontId="122" fillId="0" borderId="0"/>
    <xf numFmtId="197" fontId="32" fillId="0" borderId="0" applyFont="0" applyFill="0" applyBorder="0" applyAlignment="0" applyProtection="0">
      <alignment horizontal="right"/>
    </xf>
    <xf numFmtId="198" fontId="32" fillId="0" borderId="0" applyFont="0" applyFill="0" applyBorder="0" applyAlignment="0" applyProtection="0"/>
    <xf numFmtId="0" fontId="131" fillId="0" borderId="0"/>
    <xf numFmtId="0" fontId="122" fillId="0" borderId="0"/>
    <xf numFmtId="199" fontId="32" fillId="0" borderId="0" applyFont="0" applyFill="0" applyBorder="0" applyAlignment="0" applyProtection="0"/>
    <xf numFmtId="39" fontId="32" fillId="0" borderId="0" applyFont="0" applyFill="0" applyBorder="0" applyAlignment="0" applyProtection="0"/>
    <xf numFmtId="200"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100" fillId="0" borderId="0"/>
    <xf numFmtId="204" fontId="100" fillId="0" borderId="0"/>
    <xf numFmtId="0" fontId="122" fillId="0" borderId="64"/>
    <xf numFmtId="205" fontId="32" fillId="0" borderId="0" applyFont="0" applyFill="0" applyBorder="0" applyAlignment="0" applyProtection="0"/>
    <xf numFmtId="206" fontId="53" fillId="0" borderId="0" applyFont="0" applyFill="0" applyBorder="0" applyAlignment="0" applyProtection="0"/>
    <xf numFmtId="206" fontId="53" fillId="0" borderId="0" applyFont="0" applyFill="0" applyBorder="0" applyAlignment="0" applyProtection="0"/>
    <xf numFmtId="49" fontId="93" fillId="61" borderId="0">
      <alignment vertical="center"/>
    </xf>
    <xf numFmtId="14" fontId="132" fillId="0" borderId="0"/>
    <xf numFmtId="0" fontId="23" fillId="0" borderId="0">
      <alignment vertical="center"/>
    </xf>
    <xf numFmtId="207" fontId="23" fillId="52" borderId="0">
      <alignment horizontal="right"/>
    </xf>
    <xf numFmtId="3" fontId="32" fillId="0" borderId="0" applyNumberFormat="0" applyFont="0" applyFill="0" applyBorder="0" applyAlignment="0">
      <protection locked="0"/>
    </xf>
    <xf numFmtId="0" fontId="133" fillId="0" borderId="0">
      <protection locked="0"/>
    </xf>
    <xf numFmtId="0" fontId="41" fillId="62" borderId="0" applyNumberFormat="0" applyBorder="0"/>
    <xf numFmtId="0" fontId="41" fillId="63" borderId="0" applyNumberFormat="0" applyBorder="0"/>
    <xf numFmtId="0" fontId="41" fillId="25" borderId="0" applyNumberFormat="0" applyBorder="0"/>
    <xf numFmtId="208" fontId="113" fillId="0" borderId="0" applyBorder="0"/>
    <xf numFmtId="208" fontId="113" fillId="0" borderId="18"/>
    <xf numFmtId="0" fontId="134" fillId="0" borderId="0">
      <protection locked="0"/>
    </xf>
    <xf numFmtId="0" fontId="134" fillId="0" borderId="0">
      <protection locked="0"/>
    </xf>
    <xf numFmtId="0" fontId="73" fillId="0" borderId="0" applyNumberFormat="0" applyFill="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209" fontId="32" fillId="0" borderId="0" applyFont="0" applyFill="0" applyBorder="0" applyAlignment="0" applyProtection="0"/>
    <xf numFmtId="210" fontId="32" fillId="0" borderId="0" applyFont="0" applyFill="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5"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173"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3" fontId="135" fillId="0" borderId="17" applyFont="0" applyFill="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14" fontId="99" fillId="0" borderId="0" applyFont="0" applyFill="0" applyBorder="0" applyAlignment="0" applyProtection="0"/>
    <xf numFmtId="0" fontId="133" fillId="0" borderId="0">
      <protection locked="0"/>
    </xf>
    <xf numFmtId="0" fontId="133" fillId="0" borderId="0">
      <protection locked="0"/>
    </xf>
    <xf numFmtId="0" fontId="93" fillId="41" borderId="0">
      <alignment horizontal="right" vertical="center"/>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8" fontId="32" fillId="0" borderId="0"/>
    <xf numFmtId="0" fontId="137" fillId="58" borderId="0"/>
    <xf numFmtId="0" fontId="77" fillId="19" borderId="0" applyNumberFormat="0" applyBorder="0" applyAlignment="0" applyProtection="0"/>
    <xf numFmtId="0" fontId="66" fillId="21"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138" fillId="0" borderId="0"/>
    <xf numFmtId="2" fontId="116" fillId="0" borderId="0">
      <alignment horizontal="left" vertical="center"/>
      <protection locked="0"/>
    </xf>
    <xf numFmtId="38" fontId="23" fillId="39" borderId="0" applyNumberFormat="0" applyBorder="0" applyAlignment="0" applyProtection="0"/>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Protection="0">
      <alignment horizontal="center" vertic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74" fillId="0" borderId="37" applyNumberFormat="0" applyAlignment="0" applyProtection="0">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8" fillId="0" borderId="52" applyNumberFormat="0" applyFill="0" applyAlignment="0" applyProtection="0"/>
    <xf numFmtId="0" fontId="139" fillId="0" borderId="65" applyNumberFormat="0" applyFill="0" applyAlignment="0" applyProtection="0"/>
    <xf numFmtId="0" fontId="78" fillId="0" borderId="52" applyNumberFormat="0" applyFill="0" applyAlignment="0" applyProtection="0"/>
    <xf numFmtId="0" fontId="140" fillId="46" borderId="18" applyNumberFormat="0" applyFill="0" applyBorder="0" applyAlignment="0" applyProtection="0">
      <alignment horizontal="left"/>
    </xf>
    <xf numFmtId="0" fontId="78" fillId="0" borderId="52" applyNumberFormat="0" applyFill="0" applyAlignment="0" applyProtection="0"/>
    <xf numFmtId="0" fontId="78" fillId="0" borderId="52" applyNumberFormat="0" applyFill="0" applyAlignment="0" applyProtection="0"/>
    <xf numFmtId="0" fontId="78" fillId="0" borderId="52" applyNumberFormat="0" applyFill="0" applyAlignment="0" applyProtection="0"/>
    <xf numFmtId="0" fontId="141" fillId="0" borderId="66"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142" fillId="0" borderId="0" applyNumberFormat="0" applyFill="0" applyBorder="0" applyAlignment="0" applyProtection="0"/>
    <xf numFmtId="0" fontId="80" fillId="0" borderId="0" applyNumberFormat="0" applyFill="0" applyBorder="0" applyAlignment="0" applyProtection="0"/>
    <xf numFmtId="0" fontId="7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3" fillId="40" borderId="0">
      <alignment horizontal="left"/>
    </xf>
    <xf numFmtId="0" fontId="143" fillId="40" borderId="0">
      <alignment horizontal="left" inden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138" fillId="0" borderId="0" applyNumberFormat="0" applyBorder="0" applyAlignment="0"/>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vertical="center"/>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Protection="0">
      <alignment horizontal="left" vertical="center"/>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214" fontId="148" fillId="0" borderId="0" applyNumberFormat="0" applyFill="0" applyBorder="0" applyAlignment="0" applyProtection="0"/>
    <xf numFmtId="0" fontId="8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8" fillId="0" borderId="0" applyNumberFormat="0" applyFill="0" applyBorder="0" applyAlignment="0" applyProtection="0"/>
    <xf numFmtId="0" fontId="30" fillId="0" borderId="0" applyNumberFormat="0" applyFill="0" applyBorder="0" applyAlignment="0" applyProtection="0"/>
    <xf numFmtId="0" fontId="150" fillId="0" borderId="0" applyNumberFormat="0" applyFill="0" applyBorder="0" applyAlignment="0" applyProtection="0"/>
    <xf numFmtId="168" fontId="151" fillId="0" borderId="0" applyFont="0" applyFill="0" applyBorder="0" applyAlignment="0" applyProtection="0"/>
    <xf numFmtId="0" fontId="82" fillId="18" borderId="0" applyNumberFormat="0" applyBorder="0" applyAlignment="0" applyProtection="0"/>
    <xf numFmtId="0" fontId="82" fillId="18" borderId="0"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164" fontId="32" fillId="0" borderId="0" applyFont="0" applyFill="0" applyBorder="0" applyAlignment="0" applyProtection="0"/>
    <xf numFmtId="38" fontId="152" fillId="0" borderId="0"/>
    <xf numFmtId="38" fontId="153" fillId="0" borderId="0"/>
    <xf numFmtId="38" fontId="154" fillId="0" borderId="0"/>
    <xf numFmtId="38" fontId="155" fillId="0" borderId="0"/>
    <xf numFmtId="0" fontId="156" fillId="0" borderId="0"/>
    <xf numFmtId="0" fontId="156" fillId="0" borderId="0"/>
    <xf numFmtId="217" fontId="32" fillId="0" borderId="0"/>
    <xf numFmtId="0" fontId="32" fillId="0" borderId="0"/>
    <xf numFmtId="0" fontId="86" fillId="0" borderId="51" applyNumberFormat="0" applyFill="0" applyAlignment="0" applyProtection="0"/>
    <xf numFmtId="0" fontId="76" fillId="0" borderId="68"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93" fillId="65" borderId="0">
      <alignment horizontal="right" vertical="center"/>
    </xf>
    <xf numFmtId="218" fontId="32" fillId="0" borderId="0" applyFont="0" applyFill="0" applyBorder="0" applyAlignment="0" applyProtection="0"/>
    <xf numFmtId="0" fontId="157" fillId="0" borderId="17">
      <alignment horizontal="left"/>
      <protection locked="0"/>
    </xf>
    <xf numFmtId="0" fontId="2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2" fillId="0" borderId="0" applyFont="0" applyFill="0" applyBorder="0" applyAlignment="0" applyProtection="0"/>
    <xf numFmtId="195" fontId="32"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20"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21" fontId="32" fillId="0" borderId="0" applyFont="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3" fontId="41" fillId="0" borderId="0" applyFont="0" applyFill="0" applyBorder="0" applyAlignment="0" applyProtection="0">
      <alignment horizontal="right"/>
    </xf>
    <xf numFmtId="168" fontId="158" fillId="0" borderId="0" applyFill="0" applyBorder="0" applyAlignment="0" applyProtection="0"/>
    <xf numFmtId="224" fontId="101" fillId="0" borderId="0" applyFont="0" applyFill="0" applyBorder="0" applyAlignment="0" applyProtection="0"/>
    <xf numFmtId="225" fontId="101" fillId="0" borderId="0" applyFont="0" applyFill="0" applyBorder="0" applyAlignment="0" applyProtection="0"/>
    <xf numFmtId="15" fontId="159" fillId="0" borderId="0" applyNumberFormat="0" applyBorder="0" applyAlignment="0">
      <alignment horizontal="left"/>
    </xf>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9" fontId="89" fillId="0" borderId="0" applyFont="0" applyFill="0" applyBorder="0" applyAlignment="0" applyProtection="0"/>
    <xf numFmtId="229" fontId="8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0" fontId="99" fillId="0" borderId="0" applyFont="0" applyFill="0" applyBorder="0" applyAlignment="0" applyProtection="0"/>
    <xf numFmtId="231" fontId="160" fillId="0" borderId="0" applyFont="0" applyFill="0" applyBorder="0" applyAlignment="0" applyProtection="0"/>
    <xf numFmtId="0" fontId="133" fillId="0" borderId="0">
      <protection locked="0"/>
    </xf>
    <xf numFmtId="49" fontId="161" fillId="61" borderId="0">
      <alignment horizontal="centerContinuous" vertical="center"/>
    </xf>
    <xf numFmtId="198" fontId="98" fillId="0" borderId="0" applyFill="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162"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37" fontId="164" fillId="0" borderId="0"/>
    <xf numFmtId="0" fontId="104" fillId="0" borderId="0"/>
    <xf numFmtId="0" fontId="113" fillId="0" borderId="0"/>
    <xf numFmtId="232" fontId="165" fillId="0" borderId="0"/>
    <xf numFmtId="233" fontId="32" fillId="0" borderId="0" applyFont="0" applyFill="0" applyBorder="0" applyProtection="0"/>
    <xf numFmtId="0" fontId="53" fillId="0" borderId="0"/>
    <xf numFmtId="0" fontId="32"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53" fillId="0" borderId="0"/>
    <xf numFmtId="0" fontId="1" fillId="0" borderId="0"/>
    <xf numFmtId="0" fontId="1" fillId="0" borderId="0"/>
    <xf numFmtId="0" fontId="104" fillId="0" borderId="0"/>
    <xf numFmtId="0" fontId="104" fillId="0" borderId="0"/>
    <xf numFmtId="234"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4" fillId="0" borderId="0"/>
    <xf numFmtId="0" fontId="53" fillId="0" borderId="0"/>
    <xf numFmtId="0" fontId="104" fillId="0" borderId="0"/>
    <xf numFmtId="0" fontId="53" fillId="0" borderId="0"/>
    <xf numFmtId="0" fontId="53" fillId="0" borderId="0"/>
    <xf numFmtId="0" fontId="5" fillId="0" borderId="0"/>
    <xf numFmtId="0" fontId="53" fillId="0" borderId="0"/>
    <xf numFmtId="0" fontId="53" fillId="0" borderId="0"/>
    <xf numFmtId="0" fontId="104" fillId="0" borderId="0"/>
    <xf numFmtId="0" fontId="104" fillId="0" borderId="0"/>
    <xf numFmtId="0" fontId="20" fillId="0" borderId="0"/>
    <xf numFmtId="0" fontId="104" fillId="0" borderId="0"/>
    <xf numFmtId="0" fontId="1" fillId="0" borderId="0"/>
    <xf numFmtId="0" fontId="1" fillId="0" borderId="0"/>
    <xf numFmtId="0" fontId="1" fillId="0" borderId="0"/>
    <xf numFmtId="0" fontId="23" fillId="0" borderId="0"/>
    <xf numFmtId="0" fontId="104" fillId="0" borderId="0"/>
    <xf numFmtId="0" fontId="104" fillId="0" borderId="0"/>
    <xf numFmtId="0" fontId="1" fillId="0" borderId="0"/>
    <xf numFmtId="0" fontId="23"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4"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4" fillId="0" borderId="0"/>
    <xf numFmtId="0" fontId="113" fillId="0" borderId="0"/>
    <xf numFmtId="0" fontId="1" fillId="0" borderId="0"/>
    <xf numFmtId="0" fontId="113" fillId="0" borderId="0"/>
    <xf numFmtId="0" fontId="113"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20"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8" fillId="0" borderId="0"/>
    <xf numFmtId="0" fontId="128" fillId="0" borderId="0"/>
    <xf numFmtId="0" fontId="32" fillId="0" borderId="0"/>
    <xf numFmtId="0" fontId="104"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19" fillId="0" borderId="0"/>
    <xf numFmtId="0" fontId="119" fillId="0" borderId="0"/>
    <xf numFmtId="0" fontId="1" fillId="0" borderId="0"/>
    <xf numFmtId="0" fontId="1" fillId="0" borderId="0"/>
    <xf numFmtId="0" fontId="1" fillId="0" borderId="0"/>
    <xf numFmtId="0" fontId="32" fillId="0" borderId="0"/>
    <xf numFmtId="0" fontId="32" fillId="0" borderId="0"/>
    <xf numFmtId="0" fontId="32" fillId="0" borderId="0"/>
    <xf numFmtId="0" fontId="104" fillId="0" borderId="0"/>
    <xf numFmtId="0" fontId="104"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53" fillId="0" borderId="0"/>
    <xf numFmtId="0" fontId="104" fillId="0" borderId="0"/>
    <xf numFmtId="0" fontId="104" fillId="0" borderId="0"/>
    <xf numFmtId="0" fontId="104" fillId="0" borderId="0"/>
    <xf numFmtId="0" fontId="23" fillId="0" borderId="0"/>
    <xf numFmtId="0" fontId="128" fillId="0" borderId="0"/>
    <xf numFmtId="0" fontId="20" fillId="0" borderId="0"/>
    <xf numFmtId="0"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4"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67" fillId="0" borderId="0"/>
    <xf numFmtId="0" fontId="104" fillId="0" borderId="0"/>
    <xf numFmtId="173" fontId="23" fillId="0" borderId="0"/>
    <xf numFmtId="0" fontId="20" fillId="0" borderId="0"/>
    <xf numFmtId="0" fontId="104" fillId="0" borderId="0"/>
    <xf numFmtId="0" fontId="113" fillId="0" borderId="0"/>
    <xf numFmtId="0" fontId="113" fillId="0" borderId="0"/>
    <xf numFmtId="0" fontId="20" fillId="0" borderId="0"/>
    <xf numFmtId="0" fontId="113" fillId="0" borderId="0"/>
    <xf numFmtId="0" fontId="113" fillId="0" borderId="0"/>
    <xf numFmtId="0" fontId="1" fillId="0" borderId="0"/>
    <xf numFmtId="0" fontId="1" fillId="0" borderId="0"/>
    <xf numFmtId="0" fontId="32" fillId="0" borderId="0"/>
    <xf numFmtId="0" fontId="1" fillId="0" borderId="0"/>
    <xf numFmtId="0" fontId="53" fillId="0" borderId="0"/>
    <xf numFmtId="0" fontId="53" fillId="0" borderId="0"/>
    <xf numFmtId="0" fontId="128" fillId="0" borderId="0"/>
    <xf numFmtId="0" fontId="128" fillId="0" borderId="0"/>
    <xf numFmtId="0" fontId="53" fillId="0" borderId="0"/>
    <xf numFmtId="0" fontId="23" fillId="0" borderId="0"/>
    <xf numFmtId="0" fontId="53" fillId="0" borderId="0"/>
    <xf numFmtId="0" fontId="23"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9" fillId="0" borderId="0"/>
    <xf numFmtId="0" fontId="99" fillId="0" borderId="0"/>
    <xf numFmtId="0" fontId="32" fillId="0" borderId="0"/>
    <xf numFmtId="0" fontId="128" fillId="0" borderId="0"/>
    <xf numFmtId="0" fontId="128" fillId="0" borderId="0"/>
    <xf numFmtId="0" fontId="128"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28"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8" fillId="0" borderId="0"/>
    <xf numFmtId="0" fontId="168" fillId="0" borderId="0"/>
    <xf numFmtId="0" fontId="53" fillId="0" borderId="0"/>
    <xf numFmtId="0" fontId="168"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168" fillId="0" borderId="0"/>
    <xf numFmtId="0" fontId="168"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9"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53" fillId="0" borderId="0"/>
    <xf numFmtId="0" fontId="32" fillId="0" borderId="0"/>
    <xf numFmtId="0" fontId="32" fillId="0" borderId="0"/>
    <xf numFmtId="0" fontId="32" fillId="0" borderId="0"/>
    <xf numFmtId="0" fontId="32" fillId="0" borderId="0"/>
    <xf numFmtId="0" fontId="32" fillId="0" borderId="0"/>
    <xf numFmtId="234" fontId="1" fillId="0" borderId="0"/>
    <xf numFmtId="234" fontId="170" fillId="0" borderId="0"/>
    <xf numFmtId="234" fontId="1" fillId="0" borderId="0"/>
    <xf numFmtId="234" fontId="1" fillId="0" borderId="0"/>
    <xf numFmtId="0" fontId="32" fillId="0" borderId="0"/>
    <xf numFmtId="0" fontId="32" fillId="0" borderId="0"/>
    <xf numFmtId="0" fontId="32" fillId="0" borderId="0"/>
    <xf numFmtId="0" fontId="32" fillId="0" borderId="0"/>
    <xf numFmtId="0" fontId="53" fillId="0" borderId="0"/>
    <xf numFmtId="0" fontId="128" fillId="0" borderId="0"/>
    <xf numFmtId="0" fontId="128" fillId="0" borderId="0"/>
    <xf numFmtId="0" fontId="128" fillId="0" borderId="0"/>
    <xf numFmtId="0" fontId="104" fillId="0" borderId="0"/>
    <xf numFmtId="0" fontId="53"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4"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32" fillId="0" borderId="0"/>
    <xf numFmtId="0" fontId="104" fillId="0" borderId="0"/>
    <xf numFmtId="0" fontId="104"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8" fillId="0" borderId="0"/>
    <xf numFmtId="0" fontId="128" fillId="0" borderId="0"/>
    <xf numFmtId="0" fontId="53"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113"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171" fillId="0" borderId="17"/>
    <xf numFmtId="0" fontId="171" fillId="0" borderId="17"/>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0" fontId="172" fillId="0" borderId="0"/>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214" fontId="173" fillId="0" borderId="0" applyFont="0" applyFill="0" applyBorder="0" applyAlignment="0" applyProtection="0"/>
    <xf numFmtId="214" fontId="173" fillId="0" borderId="0" applyFont="0" applyFill="0" applyBorder="0" applyAlignment="0" applyProtection="0"/>
    <xf numFmtId="0" fontId="32" fillId="0" borderId="0"/>
    <xf numFmtId="0" fontId="32" fillId="0" borderId="0"/>
    <xf numFmtId="0" fontId="23" fillId="66" borderId="17" applyNumberFormat="0" applyFont="0" applyBorder="0" applyAlignment="0" applyProtection="0">
      <alignment horizontal="center"/>
    </xf>
    <xf numFmtId="0" fontId="23" fillId="66" borderId="17"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5" fontId="32" fillId="0" borderId="0" applyFill="0" applyBorder="0" applyProtection="0"/>
    <xf numFmtId="235"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3" fillId="0" borderId="0" applyFont="0" applyFill="0" applyBorder="0" applyAlignment="0" applyProtection="0"/>
    <xf numFmtId="9" fontId="128"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9" fontId="128" fillId="0" borderId="0" applyFont="0" applyFill="0" applyBorder="0" applyAlignment="0" applyProtection="0"/>
    <xf numFmtId="236" fontId="32"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100" fillId="0" borderId="0"/>
    <xf numFmtId="240" fontId="100" fillId="0" borderId="0"/>
    <xf numFmtId="0" fontId="122" fillId="0" borderId="0"/>
    <xf numFmtId="0" fontId="122" fillId="0" borderId="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99" fillId="0" borderId="0" applyNumberFormat="0" applyFont="0" applyFill="0" applyBorder="0" applyAlignment="0" applyProtection="0">
      <alignment horizontal="left"/>
    </xf>
    <xf numFmtId="0" fontId="99" fillId="0" borderId="0" applyNumberFormat="0" applyFont="0" applyFill="0" applyBorder="0" applyAlignment="0" applyProtection="0">
      <alignment horizontal="left"/>
    </xf>
    <xf numFmtId="3" fontId="32" fillId="0" borderId="0"/>
    <xf numFmtId="3" fontId="32" fillId="0" borderId="0"/>
    <xf numFmtId="0" fontId="175" fillId="0" borderId="17" applyNumberFormat="0" applyFill="0" applyBorder="0" applyAlignment="0" applyProtection="0">
      <protection hidden="1"/>
    </xf>
    <xf numFmtId="0" fontId="175" fillId="0" borderId="17" applyNumberFormat="0" applyFill="0" applyBorder="0" applyAlignment="0" applyProtection="0">
      <protection hidden="1"/>
    </xf>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8" fillId="0" borderId="0"/>
    <xf numFmtId="38" fontId="138" fillId="0" borderId="0"/>
    <xf numFmtId="0" fontId="82" fillId="18" borderId="0" applyNumberFormat="0" applyBorder="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59" borderId="55" applyNumberFormat="0" applyAlignment="0" applyProtection="0"/>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0" fontId="60" fillId="31" borderId="70" applyNumberFormat="0" applyProtection="0">
      <alignment horizontal="left" vertical="center" indent="1"/>
    </xf>
    <xf numFmtId="0" fontId="60" fillId="31" borderId="70"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176" fillId="0" borderId="0"/>
    <xf numFmtId="0" fontId="176" fillId="0" borderId="0"/>
    <xf numFmtId="1" fontId="177" fillId="0" borderId="0">
      <alignment horizontal="right" vertical="center"/>
    </xf>
    <xf numFmtId="1" fontId="177" fillId="0" borderId="0">
      <alignment horizontal="right"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91" fillId="45" borderId="0" applyNumberFormat="0" applyBorder="0" applyAlignment="0" applyProtection="0"/>
    <xf numFmtId="241" fontId="32" fillId="70" borderId="0" applyNumberFormat="0" applyFont="0" applyAlignment="0">
      <alignment horizontal="left"/>
    </xf>
    <xf numFmtId="241" fontId="32" fillId="70" borderId="0" applyNumberFormat="0" applyFont="0" applyAlignment="0">
      <alignment horizontal="left"/>
    </xf>
    <xf numFmtId="38" fontId="99" fillId="0" borderId="0" applyFont="0" applyFill="0" applyBorder="0" applyAlignment="0" applyProtection="0"/>
    <xf numFmtId="40" fontId="99" fillId="0" borderId="0" applyFont="0" applyFill="0" applyBorder="0" applyAlignment="0" applyProtection="0"/>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vertic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0" fontId="178" fillId="0" borderId="0" applyFont="0" applyBorder="0"/>
    <xf numFmtId="0" fontId="178" fillId="0" borderId="0" applyFont="0" applyBorder="0"/>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0" fontId="93" fillId="61" borderId="0">
      <alignment horizontal="right" vertical="center"/>
    </xf>
    <xf numFmtId="0" fontId="93" fillId="61" borderId="0">
      <alignment horizontal="right" vertical="center"/>
    </xf>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0" fontId="179"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2" fillId="0" borderId="0"/>
    <xf numFmtId="0" fontId="32" fillId="0" borderId="0"/>
    <xf numFmtId="0" fontId="32" fillId="0" borderId="0"/>
    <xf numFmtId="0" fontId="122" fillId="0" borderId="0"/>
    <xf numFmtId="0" fontId="99" fillId="0" borderId="0"/>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1" fillId="0" borderId="0" applyFont="0" applyFill="0" applyBorder="0" applyAlignment="0" applyProtection="0"/>
    <xf numFmtId="169" fontId="18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2" fillId="0" borderId="0"/>
    <xf numFmtId="0" fontId="182" fillId="0" borderId="0"/>
    <xf numFmtId="244" fontId="183" fillId="0" borderId="0">
      <alignment horizontal="left"/>
    </xf>
    <xf numFmtId="244" fontId="183" fillId="0" borderId="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4" fillId="52" borderId="0"/>
    <xf numFmtId="0" fontId="184"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30" fillId="0" borderId="0" applyAlignment="0"/>
    <xf numFmtId="0" fontId="130" fillId="0" borderId="0" applyAlignment="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0" fontId="32" fillId="0" borderId="0"/>
    <xf numFmtId="40" fontId="32" fillId="0" borderId="0"/>
    <xf numFmtId="0" fontId="70" fillId="0" borderId="0" applyNumberFormat="0" applyFill="0" applyBorder="0" applyAlignment="0" applyProtection="0"/>
    <xf numFmtId="0" fontId="70"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186" fillId="0" borderId="0"/>
    <xf numFmtId="0" fontId="186" fillId="0" borderId="0"/>
    <xf numFmtId="14" fontId="187"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14" fontId="187" fillId="0" borderId="0" applyNumberFormat="0" applyFill="0" applyBorder="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138" fillId="35" borderId="17"/>
    <xf numFmtId="0" fontId="138" fillId="35" borderId="17"/>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22" fillId="0" borderId="72"/>
    <xf numFmtId="0" fontId="122" fillId="0" borderId="72"/>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222" fontId="32" fillId="0" borderId="0" applyFont="0" applyFill="0" applyBorder="0" applyAlignment="0" applyProtection="0"/>
    <xf numFmtId="177" fontId="181" fillId="0" borderId="0" applyFont="0" applyFill="0" applyBorder="0" applyAlignment="0" applyProtection="0"/>
    <xf numFmtId="177" fontId="181" fillId="0" borderId="0" applyFont="0" applyFill="0" applyBorder="0" applyAlignment="0" applyProtection="0"/>
    <xf numFmtId="0" fontId="189" fillId="0" borderId="0">
      <alignment vertical="top"/>
    </xf>
    <xf numFmtId="0" fontId="189" fillId="0" borderId="0">
      <alignment vertical="top"/>
    </xf>
    <xf numFmtId="0" fontId="82" fillId="18" borderId="0" applyNumberFormat="0" applyBorder="0" applyAlignment="0" applyProtection="0"/>
    <xf numFmtId="0" fontId="82" fillId="18"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0" fillId="60" borderId="73" applyNumberFormat="0" applyAlignment="0" applyProtection="0"/>
    <xf numFmtId="0" fontId="32" fillId="47" borderId="73" applyNumberFormat="0" applyAlignment="0" applyProtection="0"/>
    <xf numFmtId="0" fontId="113" fillId="0" borderId="0"/>
    <xf numFmtId="0" fontId="191" fillId="0" borderId="0"/>
  </cellStyleXfs>
  <cellXfs count="505">
    <xf numFmtId="0" fontId="0" fillId="0" borderId="0" xfId="0"/>
    <xf numFmtId="0" fontId="5" fillId="3" borderId="0" xfId="0" applyFont="1" applyFill="1"/>
    <xf numFmtId="0" fontId="5" fillId="5" borderId="0" xfId="0" applyFont="1" applyFill="1"/>
    <xf numFmtId="0" fontId="5" fillId="3" borderId="0" xfId="0" applyFont="1" applyFill="1" applyAlignment="1">
      <alignment vertical="center"/>
    </xf>
    <xf numFmtId="0" fontId="5" fillId="5" borderId="0" xfId="0" applyFont="1" applyFill="1" applyAlignment="1">
      <alignment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xf numFmtId="0" fontId="11" fillId="5" borderId="0" xfId="0" applyFont="1" applyFill="1"/>
    <xf numFmtId="0" fontId="12" fillId="5" borderId="0" xfId="0" quotePrefix="1" applyFont="1" applyFill="1"/>
    <xf numFmtId="0" fontId="12" fillId="5" borderId="0" xfId="0" applyFont="1" applyFill="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xf numFmtId="0" fontId="24" fillId="5" borderId="0" xfId="0" applyFont="1" applyFill="1" applyAlignment="1">
      <alignment vertical="center"/>
    </xf>
    <xf numFmtId="0" fontId="5" fillId="6" borderId="0" xfId="0" applyFont="1" applyFill="1" applyAlignment="1">
      <alignment vertical="center"/>
    </xf>
    <xf numFmtId="0" fontId="0" fillId="3" borderId="0" xfId="0" applyFill="1"/>
    <xf numFmtId="0" fontId="0" fillId="5" borderId="0" xfId="0" applyFill="1"/>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1" xfId="0" applyFont="1" applyFill="1" applyBorder="1"/>
    <xf numFmtId="0" fontId="33" fillId="0" borderId="0" xfId="0" applyFont="1"/>
    <xf numFmtId="0" fontId="36" fillId="5" borderId="0" xfId="0" applyFont="1" applyFill="1"/>
    <xf numFmtId="0" fontId="27" fillId="5" borderId="0" xfId="0" applyFont="1" applyFill="1"/>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0" fontId="13" fillId="0" borderId="0" xfId="0" applyFont="1" applyAlignment="1">
      <alignment horizontal="left" wrapText="1"/>
    </xf>
    <xf numFmtId="0" fontId="34" fillId="4" borderId="12"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5" borderId="11" xfId="0" applyFont="1" applyFill="1" applyBorder="1" applyAlignment="1">
      <alignment horizontal="center"/>
    </xf>
    <xf numFmtId="0" fontId="12" fillId="0" borderId="20"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12" fillId="5" borderId="0" xfId="0" applyFont="1" applyFill="1" applyAlignment="1">
      <alignment horizontal="right"/>
    </xf>
    <xf numFmtId="0" fontId="33" fillId="5" borderId="0" xfId="0" applyFont="1" applyFill="1" applyAlignment="1">
      <alignment horizontal="right"/>
    </xf>
    <xf numFmtId="0" fontId="19" fillId="5" borderId="0" xfId="0" applyFont="1" applyFill="1"/>
    <xf numFmtId="0" fontId="43" fillId="5" borderId="0" xfId="0" applyFont="1" applyFill="1" applyAlignment="1">
      <alignment horizontal="left" vertical="top" wrapText="1"/>
    </xf>
    <xf numFmtId="0" fontId="11" fillId="5" borderId="0" xfId="0" applyFont="1" applyFill="1" applyAlignment="1">
      <alignment horizontal="right"/>
    </xf>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36" fillId="5" borderId="0" xfId="0" applyFont="1" applyFill="1" applyAlignment="1">
      <alignment horizontal="left"/>
    </xf>
    <xf numFmtId="10" fontId="33" fillId="5" borderId="0" xfId="0" applyNumberFormat="1" applyFont="1" applyFill="1"/>
    <xf numFmtId="0" fontId="55" fillId="5" borderId="0" xfId="0" applyFont="1" applyFill="1"/>
    <xf numFmtId="10" fontId="13" fillId="5" borderId="0" xfId="0" applyNumberFormat="1" applyFont="1" applyFill="1" applyAlignment="1">
      <alignment horizontal="left"/>
    </xf>
    <xf numFmtId="0" fontId="59" fillId="5" borderId="0" xfId="0" applyFont="1" applyFill="1" applyAlignment="1">
      <alignment vertical="center"/>
    </xf>
    <xf numFmtId="10" fontId="7" fillId="5" borderId="0" xfId="0" applyNumberFormat="1" applyFont="1" applyFill="1" applyAlignment="1">
      <alignment vertical="center"/>
    </xf>
    <xf numFmtId="0" fontId="59" fillId="5" borderId="0" xfId="0" applyFont="1" applyFill="1" applyAlignment="1">
      <alignment horizontal="right"/>
    </xf>
    <xf numFmtId="2" fontId="7" fillId="5" borderId="0" xfId="0" applyNumberFormat="1" applyFont="1" applyFill="1" applyAlignment="1">
      <alignment vertical="center"/>
    </xf>
    <xf numFmtId="1" fontId="13" fillId="5" borderId="0" xfId="0" applyNumberFormat="1" applyFont="1" applyFill="1"/>
    <xf numFmtId="172" fontId="5" fillId="5" borderId="0" xfId="1" applyNumberFormat="1" applyFont="1" applyFill="1"/>
    <xf numFmtId="10" fontId="7" fillId="5" borderId="0" xfId="2" applyNumberFormat="1" applyFont="1" applyFill="1"/>
    <xf numFmtId="10" fontId="5" fillId="3" borderId="0" xfId="0" applyNumberFormat="1" applyFont="1" applyFill="1" applyAlignment="1">
      <alignment vertical="center"/>
    </xf>
    <xf numFmtId="0" fontId="5" fillId="3" borderId="0" xfId="0" applyFont="1" applyFill="1" applyAlignment="1">
      <alignment horizontal="left"/>
    </xf>
    <xf numFmtId="0" fontId="5" fillId="5" borderId="0" xfId="0" applyFont="1" applyFill="1" applyAlignment="1">
      <alignment horizontal="left"/>
    </xf>
    <xf numFmtId="167" fontId="5" fillId="5" borderId="0" xfId="2" applyNumberFormat="1" applyFont="1" applyFill="1" applyAlignment="1">
      <alignment horizontal="left"/>
    </xf>
    <xf numFmtId="167" fontId="5" fillId="5" borderId="0" xfId="0" applyNumberFormat="1" applyFont="1" applyFill="1" applyAlignment="1">
      <alignment horizontal="left" vertical="center"/>
    </xf>
    <xf numFmtId="0" fontId="9" fillId="5" borderId="0" xfId="0" applyFont="1" applyFill="1" applyAlignment="1">
      <alignment horizontal="left"/>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54" fillId="0" borderId="0" xfId="0" applyFont="1" applyAlignment="1">
      <alignment wrapText="1"/>
    </xf>
    <xf numFmtId="0" fontId="0" fillId="3" borderId="0" xfId="0" applyFill="1" applyAlignment="1">
      <alignment wrapText="1"/>
    </xf>
    <xf numFmtId="3" fontId="12" fillId="11" borderId="39" xfId="0" applyNumberFormat="1" applyFont="1" applyFill="1" applyBorder="1" applyAlignment="1" applyProtection="1">
      <alignment horizontal="right" wrapText="1"/>
      <protection locked="0"/>
    </xf>
    <xf numFmtId="3" fontId="12" fillId="11" borderId="42" xfId="0" applyNumberFormat="1" applyFont="1" applyFill="1" applyBorder="1" applyAlignment="1" applyProtection="1">
      <alignment horizontal="right" wrapText="1"/>
      <protection locked="0"/>
    </xf>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6" fillId="5" borderId="0" xfId="0" applyFont="1" applyFill="1"/>
    <xf numFmtId="0" fontId="0" fillId="0" borderId="0" xfId="0"/>
    <xf numFmtId="0" fontId="5" fillId="0" borderId="0" xfId="0" applyFont="1"/>
    <xf numFmtId="2" fontId="5" fillId="3" borderId="0" xfId="0" applyNumberFormat="1" applyFont="1" applyFill="1" applyAlignment="1">
      <alignment wrapText="1"/>
    </xf>
    <xf numFmtId="2" fontId="5" fillId="0" borderId="0" xfId="0" applyNumberFormat="1" applyFont="1" applyAlignment="1">
      <alignment vertical="center" wrapText="1"/>
    </xf>
    <xf numFmtId="2" fontId="9" fillId="0" borderId="0" xfId="0" applyNumberFormat="1" applyFont="1" applyAlignment="1">
      <alignment vertical="center" wrapText="1"/>
    </xf>
    <xf numFmtId="2" fontId="5" fillId="0" borderId="0" xfId="0" applyNumberFormat="1" applyFont="1" applyAlignment="1">
      <alignment wrapText="1"/>
    </xf>
    <xf numFmtId="2" fontId="50" fillId="0" borderId="87" xfId="0" applyNumberFormat="1" applyFont="1" applyBorder="1" applyAlignment="1">
      <alignment vertical="top" wrapText="1"/>
    </xf>
    <xf numFmtId="2" fontId="61" fillId="7" borderId="0" xfId="0" quotePrefix="1" applyNumberFormat="1" applyFont="1" applyFill="1" applyAlignment="1">
      <alignment vertical="top" wrapText="1"/>
    </xf>
    <xf numFmtId="2" fontId="50" fillId="7" borderId="0" xfId="0" applyNumberFormat="1" applyFont="1" applyFill="1" applyAlignment="1">
      <alignment vertical="top" wrapText="1"/>
    </xf>
    <xf numFmtId="2" fontId="5" fillId="0" borderId="0" xfId="0" quotePrefix="1"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50" fillId="7" borderId="88" xfId="0" applyNumberFormat="1" applyFont="1" applyFill="1" applyBorder="1" applyAlignment="1">
      <alignment vertical="top" wrapText="1"/>
    </xf>
    <xf numFmtId="2" fontId="50" fillId="0" borderId="0" xfId="0" applyNumberFormat="1" applyFont="1" applyAlignment="1">
      <alignment wrapText="1"/>
    </xf>
    <xf numFmtId="0" fontId="5" fillId="0" borderId="48" xfId="0" applyFont="1" applyBorder="1"/>
    <xf numFmtId="0" fontId="50" fillId="0" borderId="0" xfId="0" applyFont="1"/>
    <xf numFmtId="0" fontId="50" fillId="3" borderId="0" xfId="0" applyFont="1" applyFill="1"/>
    <xf numFmtId="10" fontId="41" fillId="5" borderId="11" xfId="2" applyNumberFormat="1" applyFont="1" applyFill="1" applyBorder="1" applyAlignment="1">
      <alignment horizontal="right"/>
    </xf>
    <xf numFmtId="10" fontId="32" fillId="5" borderId="11" xfId="2" applyNumberFormat="1" applyFont="1" applyFill="1" applyBorder="1" applyAlignment="1">
      <alignment horizontal="right"/>
    </xf>
    <xf numFmtId="10" fontId="49" fillId="5" borderId="11" xfId="2" applyNumberFormat="1" applyFont="1" applyFill="1" applyBorder="1" applyAlignment="1">
      <alignment horizontal="right"/>
    </xf>
    <xf numFmtId="2" fontId="50" fillId="7" borderId="0" xfId="0" applyNumberFormat="1" applyFont="1" applyFill="1" applyAlignment="1">
      <alignment vertical="top"/>
    </xf>
    <xf numFmtId="2" fontId="50" fillId="0" borderId="0" xfId="0" applyNumberFormat="1" applyFont="1" applyAlignment="1">
      <alignment vertical="top"/>
    </xf>
    <xf numFmtId="2" fontId="7" fillId="5" borderId="0" xfId="0" applyNumberFormat="1" applyFont="1" applyFill="1" applyAlignment="1">
      <alignment wrapText="1"/>
    </xf>
    <xf numFmtId="0" fontId="50" fillId="0" borderId="13" xfId="0" applyFont="1" applyBorder="1" applyAlignment="1">
      <alignment vertical="center" wrapText="1"/>
    </xf>
    <xf numFmtId="0" fontId="50" fillId="0" borderId="19" xfId="0" applyFont="1" applyBorder="1" applyAlignment="1">
      <alignment vertical="center" wrapText="1"/>
    </xf>
    <xf numFmtId="0" fontId="44" fillId="3" borderId="0" xfId="0" applyFont="1" applyFill="1"/>
    <xf numFmtId="0" fontId="44" fillId="0" borderId="0" xfId="0" applyFont="1"/>
    <xf numFmtId="0" fontId="50" fillId="0" borderId="22" xfId="0" applyFont="1" applyBorder="1" applyAlignment="1">
      <alignment vertical="center" wrapText="1"/>
    </xf>
    <xf numFmtId="0" fontId="32" fillId="5" borderId="74" xfId="0" applyFont="1" applyFill="1" applyBorder="1" applyAlignment="1">
      <alignment vertical="center" wrapText="1"/>
    </xf>
    <xf numFmtId="0" fontId="32" fillId="5" borderId="75" xfId="0" applyFont="1" applyFill="1" applyBorder="1" applyAlignment="1">
      <alignment vertical="center" wrapText="1"/>
    </xf>
    <xf numFmtId="0" fontId="32" fillId="5" borderId="76" xfId="0" applyFont="1" applyFill="1" applyBorder="1" applyAlignment="1">
      <alignment vertical="center" wrapText="1"/>
    </xf>
    <xf numFmtId="0" fontId="32" fillId="5" borderId="77" xfId="0" applyFont="1" applyFill="1" applyBorder="1" applyAlignment="1">
      <alignment vertical="center" wrapText="1"/>
    </xf>
    <xf numFmtId="0" fontId="32" fillId="5" borderId="13" xfId="0" applyFont="1" applyFill="1" applyBorder="1" applyAlignment="1">
      <alignment vertical="center" wrapText="1"/>
    </xf>
    <xf numFmtId="0" fontId="32" fillId="5" borderId="78" xfId="0" applyFont="1" applyFill="1" applyBorder="1" applyAlignment="1">
      <alignment vertical="center" wrapText="1"/>
    </xf>
    <xf numFmtId="0" fontId="32" fillId="5" borderId="22" xfId="0" applyFont="1" applyFill="1" applyBorder="1" applyAlignment="1">
      <alignment vertical="center" wrapText="1"/>
    </xf>
    <xf numFmtId="0" fontId="32" fillId="5" borderId="79" xfId="0" applyFont="1" applyFill="1" applyBorder="1" applyAlignment="1">
      <alignment vertical="center" wrapText="1"/>
    </xf>
    <xf numFmtId="0" fontId="50" fillId="5" borderId="77" xfId="0" applyFont="1" applyFill="1" applyBorder="1" applyAlignment="1">
      <alignment vertical="center" wrapText="1"/>
    </xf>
    <xf numFmtId="0" fontId="50" fillId="5" borderId="13" xfId="0" applyFont="1" applyFill="1" applyBorder="1" applyAlignment="1">
      <alignment vertical="center" wrapText="1"/>
    </xf>
    <xf numFmtId="0" fontId="61" fillId="5" borderId="78" xfId="0" applyFont="1" applyFill="1" applyBorder="1" applyAlignment="1">
      <alignment vertical="center"/>
    </xf>
    <xf numFmtId="0" fontId="50" fillId="5" borderId="25" xfId="0" applyFont="1" applyFill="1" applyBorder="1" applyAlignment="1">
      <alignment vertical="center" wrapText="1"/>
    </xf>
    <xf numFmtId="0" fontId="50" fillId="5" borderId="80" xfId="0" applyFont="1" applyFill="1" applyBorder="1" applyAlignment="1">
      <alignment vertical="center"/>
    </xf>
    <xf numFmtId="0" fontId="32" fillId="5" borderId="81" xfId="0" applyFont="1" applyFill="1" applyBorder="1" applyAlignment="1">
      <alignment vertical="center" wrapText="1"/>
    </xf>
    <xf numFmtId="0" fontId="32" fillId="5" borderId="11" xfId="0" applyFont="1" applyFill="1" applyBorder="1" applyAlignment="1">
      <alignment vertical="center" wrapText="1"/>
    </xf>
    <xf numFmtId="0" fontId="32" fillId="5" borderId="80" xfId="0" applyFont="1" applyFill="1" applyBorder="1" applyAlignment="1">
      <alignment vertical="center" wrapText="1"/>
    </xf>
    <xf numFmtId="0" fontId="50" fillId="5" borderId="4" xfId="0" applyFont="1" applyFill="1" applyBorder="1" applyAlignment="1">
      <alignment vertical="center" wrapText="1"/>
    </xf>
    <xf numFmtId="0" fontId="50" fillId="5" borderId="82" xfId="0" applyFont="1" applyFill="1" applyBorder="1" applyAlignment="1">
      <alignment vertical="center" wrapText="1"/>
    </xf>
    <xf numFmtId="0" fontId="32" fillId="5" borderId="11" xfId="0" applyFont="1" applyFill="1" applyBorder="1" applyAlignment="1">
      <alignment vertical="center"/>
    </xf>
    <xf numFmtId="0" fontId="32" fillId="5" borderId="11" xfId="0" applyFont="1" applyFill="1" applyBorder="1" applyAlignment="1">
      <alignment wrapText="1"/>
    </xf>
    <xf numFmtId="0" fontId="32" fillId="5" borderId="19" xfId="0" applyFont="1" applyFill="1" applyBorder="1" applyAlignment="1">
      <alignment vertical="center" wrapText="1"/>
    </xf>
    <xf numFmtId="0" fontId="32" fillId="5" borderId="83" xfId="0" applyFont="1" applyFill="1" applyBorder="1" applyAlignment="1">
      <alignment vertical="center" wrapText="1"/>
    </xf>
    <xf numFmtId="3" fontId="32" fillId="5" borderId="13" xfId="0" applyNumberFormat="1" applyFont="1" applyFill="1" applyBorder="1" applyAlignment="1" applyProtection="1">
      <alignment vertical="center" wrapText="1"/>
      <protection locked="0"/>
    </xf>
    <xf numFmtId="3" fontId="32" fillId="5" borderId="78" xfId="0" applyNumberFormat="1" applyFont="1" applyFill="1" applyBorder="1" applyAlignment="1" applyProtection="1">
      <alignment vertical="center" wrapText="1"/>
      <protection locked="0"/>
    </xf>
    <xf numFmtId="0" fontId="32" fillId="5" borderId="78" xfId="0" applyFont="1" applyFill="1" applyBorder="1" applyAlignment="1">
      <alignment vertical="center"/>
    </xf>
    <xf numFmtId="0" fontId="32" fillId="5" borderId="57" xfId="0" applyFont="1" applyFill="1" applyBorder="1" applyAlignment="1">
      <alignment vertical="center" wrapText="1"/>
    </xf>
    <xf numFmtId="0" fontId="32" fillId="5" borderId="83" xfId="0" applyFont="1" applyFill="1" applyBorder="1" applyAlignment="1">
      <alignment vertical="center"/>
    </xf>
    <xf numFmtId="0" fontId="32" fillId="5" borderId="13" xfId="0" applyFont="1" applyFill="1" applyBorder="1" applyAlignment="1">
      <alignment vertical="center"/>
    </xf>
    <xf numFmtId="0" fontId="32" fillId="5" borderId="84" xfId="0" applyFont="1" applyFill="1" applyBorder="1" applyAlignment="1">
      <alignment vertical="center" wrapText="1"/>
    </xf>
    <xf numFmtId="0" fontId="50" fillId="5" borderId="80" xfId="0" applyFont="1" applyFill="1" applyBorder="1" applyAlignment="1">
      <alignment vertical="center" wrapText="1"/>
    </xf>
    <xf numFmtId="0" fontId="32" fillId="5" borderId="16" xfId="0" applyFont="1" applyFill="1" applyBorder="1" applyAlignment="1">
      <alignment vertical="center" wrapText="1"/>
    </xf>
    <xf numFmtId="0" fontId="32" fillId="5" borderId="85" xfId="0" applyFont="1" applyFill="1" applyBorder="1" applyAlignment="1">
      <alignment vertical="center" wrapText="1"/>
    </xf>
    <xf numFmtId="0" fontId="50" fillId="5" borderId="12" xfId="0" applyFont="1" applyFill="1" applyBorder="1" applyAlignment="1">
      <alignment vertical="center" wrapText="1"/>
    </xf>
    <xf numFmtId="0" fontId="50" fillId="5" borderId="57" xfId="0" applyFont="1" applyFill="1" applyBorder="1" applyAlignment="1">
      <alignment vertical="center" wrapText="1"/>
    </xf>
    <xf numFmtId="0" fontId="32" fillId="5" borderId="11" xfId="0" applyFont="1" applyFill="1" applyBorder="1" applyAlignment="1">
      <alignment horizontal="left" vertical="center" wrapText="1"/>
    </xf>
    <xf numFmtId="0" fontId="32" fillId="5" borderId="78" xfId="0" applyFont="1" applyFill="1" applyBorder="1" applyAlignment="1">
      <alignment horizontal="left" vertical="center" wrapText="1"/>
    </xf>
    <xf numFmtId="0" fontId="50" fillId="5" borderId="78" xfId="0" applyFont="1" applyFill="1" applyBorder="1" applyAlignment="1">
      <alignment vertical="center" wrapText="1"/>
    </xf>
    <xf numFmtId="0" fontId="32" fillId="5" borderId="77" xfId="0" applyFont="1" applyFill="1" applyBorder="1" applyAlignment="1">
      <alignment vertical="center"/>
    </xf>
    <xf numFmtId="0" fontId="32" fillId="5" borderId="25" xfId="0" applyFont="1" applyFill="1" applyBorder="1" applyAlignment="1">
      <alignment vertical="center"/>
    </xf>
    <xf numFmtId="0" fontId="32" fillId="5" borderId="80"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3" fillId="4" borderId="81" xfId="0" applyFont="1" applyFill="1" applyBorder="1" applyAlignment="1">
      <alignment vertical="center"/>
    </xf>
    <xf numFmtId="0" fontId="193" fillId="4" borderId="12" xfId="0" applyFont="1" applyFill="1" applyBorder="1" applyAlignment="1">
      <alignment vertical="center"/>
    </xf>
    <xf numFmtId="0" fontId="193" fillId="4" borderId="78" xfId="0" applyFont="1" applyFill="1" applyBorder="1" applyAlignment="1">
      <alignment vertical="center"/>
    </xf>
    <xf numFmtId="0" fontId="50" fillId="5" borderId="84" xfId="0" applyFont="1" applyFill="1" applyBorder="1" applyAlignment="1">
      <alignment vertical="center" wrapText="1"/>
    </xf>
    <xf numFmtId="0" fontId="50" fillId="5" borderId="46" xfId="0" applyFont="1" applyFill="1" applyBorder="1" applyAlignment="1">
      <alignment vertical="center" wrapText="1"/>
    </xf>
    <xf numFmtId="0" fontId="50" fillId="5" borderId="86" xfId="0" applyFont="1" applyFill="1" applyBorder="1" applyAlignment="1">
      <alignment vertical="center" wrapText="1"/>
    </xf>
    <xf numFmtId="0" fontId="193" fillId="4" borderId="3" xfId="0" applyFont="1" applyFill="1" applyBorder="1" applyAlignment="1">
      <alignment vertical="center"/>
    </xf>
    <xf numFmtId="0" fontId="193" fillId="4" borderId="2" xfId="0" applyFont="1" applyFill="1" applyBorder="1" applyAlignment="1">
      <alignment vertical="center"/>
    </xf>
    <xf numFmtId="0" fontId="43" fillId="0" borderId="0" xfId="0" applyFont="1"/>
    <xf numFmtId="0" fontId="43" fillId="0" borderId="0" xfId="0" applyFont="1" applyFill="1" applyBorder="1"/>
    <xf numFmtId="49" fontId="43" fillId="0" borderId="0" xfId="0" applyNumberFormat="1" applyFont="1" applyFill="1" applyBorder="1"/>
    <xf numFmtId="9" fontId="43" fillId="0" borderId="92" xfId="0" applyNumberFormat="1" applyFont="1" applyBorder="1"/>
    <xf numFmtId="49" fontId="43" fillId="0" borderId="93" xfId="0" applyNumberFormat="1" applyFont="1" applyBorder="1" applyAlignment="1">
      <alignment horizontal="right"/>
    </xf>
    <xf numFmtId="0" fontId="43" fillId="0" borderId="94" xfId="0" applyFont="1" applyBorder="1"/>
    <xf numFmtId="0" fontId="194" fillId="0" borderId="0" xfId="0" applyFont="1"/>
    <xf numFmtId="2" fontId="43" fillId="0" borderId="0" xfId="0" applyNumberFormat="1" applyFont="1"/>
    <xf numFmtId="9" fontId="43" fillId="0" borderId="0" xfId="2" applyFont="1"/>
    <xf numFmtId="10" fontId="43" fillId="0" borderId="44" xfId="2" applyNumberFormat="1" applyFont="1" applyBorder="1"/>
    <xf numFmtId="10" fontId="43" fillId="0" borderId="58" xfId="2" applyNumberFormat="1" applyFont="1" applyBorder="1"/>
    <xf numFmtId="0" fontId="43" fillId="0" borderId="58" xfId="0" applyFont="1" applyBorder="1"/>
    <xf numFmtId="10" fontId="43" fillId="75" borderId="45" xfId="2" applyNumberFormat="1" applyFont="1" applyFill="1" applyBorder="1"/>
    <xf numFmtId="0" fontId="43" fillId="0" borderId="44" xfId="0" applyFont="1" applyBorder="1"/>
    <xf numFmtId="0" fontId="43" fillId="0" borderId="45" xfId="0" applyFont="1" applyBorder="1"/>
    <xf numFmtId="10" fontId="43" fillId="0" borderId="43" xfId="2" applyNumberFormat="1" applyFont="1" applyBorder="1"/>
    <xf numFmtId="10" fontId="43" fillId="0" borderId="0" xfId="2" applyNumberFormat="1" applyFont="1" applyBorder="1"/>
    <xf numFmtId="10" fontId="43" fillId="0" borderId="0" xfId="0" applyNumberFormat="1" applyFont="1" applyBorder="1"/>
    <xf numFmtId="10" fontId="43" fillId="75" borderId="40" xfId="2" applyNumberFormat="1" applyFont="1" applyFill="1" applyBorder="1"/>
    <xf numFmtId="208" fontId="43" fillId="0" borderId="0" xfId="0" applyNumberFormat="1" applyFont="1"/>
    <xf numFmtId="0" fontId="43" fillId="0" borderId="43" xfId="0" applyFont="1" applyBorder="1"/>
    <xf numFmtId="0" fontId="43" fillId="0" borderId="0" xfId="0" applyFont="1" applyBorder="1"/>
    <xf numFmtId="0" fontId="43" fillId="0" borderId="40" xfId="0" applyFont="1" applyBorder="1"/>
    <xf numFmtId="0" fontId="43" fillId="0" borderId="42" xfId="0" applyFont="1" applyBorder="1"/>
    <xf numFmtId="0" fontId="43" fillId="0" borderId="38" xfId="0" applyFont="1" applyBorder="1"/>
    <xf numFmtId="0" fontId="43" fillId="0" borderId="39" xfId="0" applyFont="1" applyBorder="1"/>
    <xf numFmtId="0" fontId="43" fillId="0" borderId="0" xfId="0" applyFont="1"/>
    <xf numFmtId="0" fontId="6" fillId="5" borderId="0" xfId="0" applyFont="1" applyFill="1" applyAlignment="1">
      <alignment vertical="center"/>
    </xf>
    <xf numFmtId="0" fontId="28" fillId="5" borderId="0" xfId="0" applyFont="1" applyFill="1" applyAlignment="1">
      <alignment horizontal="center" vertical="center"/>
    </xf>
    <xf numFmtId="0" fontId="8" fillId="5" borderId="0" xfId="0" applyFont="1" applyFill="1" applyAlignment="1">
      <alignment vertical="center" wrapText="1"/>
    </xf>
    <xf numFmtId="0" fontId="8" fillId="5" borderId="0" xfId="0" applyFont="1" applyFill="1"/>
    <xf numFmtId="0" fontId="5" fillId="5" borderId="0" xfId="0" applyFont="1" applyFill="1" applyAlignment="1">
      <alignment horizontal="center" vertical="center"/>
    </xf>
    <xf numFmtId="0" fontId="0" fillId="5" borderId="0" xfId="0" applyFill="1" applyAlignment="1">
      <alignment horizontal="center"/>
    </xf>
    <xf numFmtId="0" fontId="27" fillId="5" borderId="0" xfId="0" applyFont="1" applyFill="1" applyAlignment="1">
      <alignment horizontal="right" wrapText="1"/>
    </xf>
    <xf numFmtId="0" fontId="12" fillId="0" borderId="20" xfId="0" applyFont="1" applyBorder="1"/>
    <xf numFmtId="0" fontId="12" fillId="0" borderId="20" xfId="0" applyFont="1" applyBorder="1" applyAlignment="1">
      <alignment wrapText="1"/>
    </xf>
    <xf numFmtId="0" fontId="12" fillId="0" borderId="20" xfId="0" applyFont="1" applyBorder="1" applyAlignment="1">
      <alignment textRotation="90"/>
    </xf>
    <xf numFmtId="0" fontId="33" fillId="0" borderId="0" xfId="0" applyFont="1" applyAlignment="1">
      <alignment textRotation="90"/>
    </xf>
    <xf numFmtId="3" fontId="47" fillId="0" borderId="0" xfId="0" applyNumberFormat="1" applyFont="1"/>
    <xf numFmtId="3" fontId="33" fillId="5" borderId="0" xfId="0" applyNumberFormat="1" applyFont="1" applyFill="1"/>
    <xf numFmtId="0" fontId="55" fillId="0" borderId="0" xfId="0" applyFont="1"/>
    <xf numFmtId="4" fontId="38" fillId="12" borderId="0" xfId="0" applyNumberFormat="1" applyFont="1" applyFill="1" applyAlignment="1" applyProtection="1">
      <alignment horizontal="right" wrapText="1"/>
      <protection locked="0"/>
    </xf>
    <xf numFmtId="1" fontId="38" fillId="12" borderId="0" xfId="0" applyNumberFormat="1" applyFont="1" applyFill="1" applyAlignment="1" applyProtection="1">
      <alignment horizontal="right" wrapText="1"/>
      <protection locked="0"/>
    </xf>
    <xf numFmtId="2"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center" wrapText="1"/>
      <protection locked="0"/>
    </xf>
    <xf numFmtId="0" fontId="12" fillId="0" borderId="0" xfId="0" applyFont="1" applyAlignment="1">
      <alignment horizontal="center" vertical="center"/>
    </xf>
    <xf numFmtId="0" fontId="47" fillId="0" borderId="0" xfId="0" applyFont="1"/>
    <xf numFmtId="0" fontId="33" fillId="5" borderId="0" xfId="0" applyFont="1" applyFill="1" applyAlignment="1">
      <alignment horizontal="center" vertical="center" wrapText="1"/>
    </xf>
    <xf numFmtId="0" fontId="33" fillId="5" borderId="0" xfId="0" applyFont="1" applyFill="1" applyAlignment="1">
      <alignment horizontal="center"/>
    </xf>
    <xf numFmtId="0" fontId="40" fillId="5" borderId="0" xfId="0" applyFont="1" applyFill="1" applyAlignment="1">
      <alignment horizontal="center"/>
    </xf>
    <xf numFmtId="0" fontId="12" fillId="0" borderId="0" xfId="0" applyFont="1" applyAlignment="1">
      <alignment vertical="top"/>
    </xf>
    <xf numFmtId="0" fontId="37" fillId="5" borderId="0" xfId="0" applyFont="1" applyFill="1" applyAlignment="1">
      <alignment horizontal="right" wrapText="1"/>
    </xf>
    <xf numFmtId="0" fontId="55" fillId="0" borderId="0" xfId="0" applyFont="1" applyAlignment="1">
      <alignment horizontal="center"/>
    </xf>
    <xf numFmtId="10" fontId="2" fillId="0" borderId="0" xfId="0" applyNumberFormat="1" applyFont="1" applyAlignment="1">
      <alignment horizontal="center"/>
    </xf>
    <xf numFmtId="10" fontId="2" fillId="0" borderId="0" xfId="2" applyNumberFormat="1" applyFont="1" applyAlignment="1">
      <alignment horizontal="center"/>
    </xf>
    <xf numFmtId="0" fontId="33" fillId="0" borderId="0" xfId="0" applyFont="1" applyAlignment="1">
      <alignment horizontal="center"/>
    </xf>
    <xf numFmtId="0" fontId="33" fillId="0" borderId="0" xfId="0" applyFont="1" applyAlignment="1">
      <alignment horizontal="center" wrapText="1"/>
    </xf>
    <xf numFmtId="0" fontId="40" fillId="5" borderId="0" xfId="0" applyFont="1" applyFill="1" applyAlignment="1">
      <alignment textRotation="90" wrapText="1"/>
    </xf>
    <xf numFmtId="0" fontId="3" fillId="3" borderId="0" xfId="0" applyFont="1" applyFill="1" applyAlignment="1">
      <alignment textRotation="90" wrapText="1"/>
    </xf>
    <xf numFmtId="0" fontId="45" fillId="3" borderId="0" xfId="0" applyFont="1" applyFill="1"/>
    <xf numFmtId="9" fontId="33" fillId="5" borderId="0" xfId="2" applyFont="1" applyFill="1"/>
    <xf numFmtId="166" fontId="33" fillId="0" borderId="0" xfId="0" applyNumberFormat="1" applyFont="1" applyAlignment="1">
      <alignment horizontal="center"/>
    </xf>
    <xf numFmtId="0" fontId="45" fillId="0" borderId="0" xfId="0" applyFont="1"/>
    <xf numFmtId="0" fontId="20" fillId="5" borderId="0" xfId="0" applyFont="1" applyFill="1"/>
    <xf numFmtId="0" fontId="40" fillId="3" borderId="0" xfId="0" applyFont="1" applyFill="1"/>
    <xf numFmtId="0" fontId="46" fillId="3" borderId="0" xfId="0" applyFont="1" applyFill="1"/>
    <xf numFmtId="0" fontId="45" fillId="3" borderId="0" xfId="0" applyFont="1" applyFill="1" applyAlignment="1">
      <alignment horizontal="center"/>
    </xf>
    <xf numFmtId="0" fontId="12" fillId="0" borderId="0" xfId="0" applyFont="1" applyAlignment="1">
      <alignment horizontal="center"/>
    </xf>
    <xf numFmtId="2" fontId="12" fillId="5" borderId="0" xfId="0" applyNumberFormat="1" applyFont="1" applyFill="1"/>
    <xf numFmtId="0" fontId="6" fillId="5" borderId="0" xfId="0" applyFont="1" applyFill="1" applyAlignment="1">
      <alignment horizontal="center" vertical="center"/>
    </xf>
    <xf numFmtId="0" fontId="59" fillId="0" borderId="0" xfId="0" applyFont="1" applyAlignment="1">
      <alignment horizontal="center"/>
    </xf>
    <xf numFmtId="3" fontId="59" fillId="5" borderId="0" xfId="0" applyNumberFormat="1" applyFont="1" applyFill="1" applyAlignment="1">
      <alignment vertical="center"/>
    </xf>
    <xf numFmtId="169" fontId="7" fillId="5" borderId="0" xfId="0" applyNumberFormat="1" applyFont="1" applyFill="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1" fillId="7" borderId="0" xfId="0" applyFont="1" applyFill="1" applyAlignment="1">
      <alignment horizontal="right" vertical="center"/>
    </xf>
    <xf numFmtId="0" fontId="11" fillId="5" borderId="0" xfId="0" applyFont="1" applyFill="1" applyAlignment="1">
      <alignment horizontal="right" vertical="center"/>
    </xf>
    <xf numFmtId="216" fontId="7" fillId="5" borderId="0" xfId="2" applyNumberFormat="1" applyFont="1" applyFill="1"/>
    <xf numFmtId="0" fontId="9" fillId="5" borderId="0" xfId="0" applyFont="1" applyFill="1" applyAlignment="1">
      <alignment horizontal="left" wrapText="1"/>
    </xf>
    <xf numFmtId="167" fontId="5" fillId="0" borderId="0" xfId="2" applyNumberFormat="1" applyFont="1" applyAlignment="1">
      <alignment horizontal="left"/>
    </xf>
    <xf numFmtId="167" fontId="5" fillId="0" borderId="0" xfId="0" applyNumberFormat="1" applyFont="1" applyAlignment="1">
      <alignment horizontal="left" vertical="center"/>
    </xf>
    <xf numFmtId="4" fontId="12" fillId="12" borderId="0" xfId="0" applyNumberFormat="1" applyFont="1" applyFill="1" applyAlignment="1" applyProtection="1">
      <alignment horizontal="right" wrapText="1"/>
      <protection locked="0"/>
    </xf>
    <xf numFmtId="1" fontId="27" fillId="5" borderId="0" xfId="0" applyNumberFormat="1" applyFont="1" applyFill="1" applyAlignment="1" applyProtection="1">
      <alignment horizontal="right" wrapText="1"/>
      <protection locked="0"/>
    </xf>
    <xf numFmtId="1" fontId="12" fillId="5" borderId="0" xfId="0" applyNumberFormat="1" applyFont="1" applyFill="1" applyAlignment="1">
      <alignment horizontal="right"/>
    </xf>
    <xf numFmtId="2" fontId="12" fillId="12" borderId="0" xfId="0" applyNumberFormat="1" applyFont="1" applyFill="1" applyAlignment="1" applyProtection="1">
      <alignment horizontal="right" wrapText="1"/>
      <protection locked="0"/>
    </xf>
    <xf numFmtId="2" fontId="12" fillId="5" borderId="0" xfId="0" applyNumberFormat="1" applyFont="1" applyFill="1" applyAlignment="1">
      <alignment horizontal="right"/>
    </xf>
    <xf numFmtId="3" fontId="12" fillId="11" borderId="45" xfId="0" applyNumberFormat="1" applyFont="1" applyFill="1" applyBorder="1" applyAlignment="1" applyProtection="1">
      <alignment horizontal="right" wrapText="1"/>
      <protection locked="0"/>
    </xf>
    <xf numFmtId="3" fontId="12" fillId="11" borderId="44" xfId="0" applyNumberFormat="1" applyFont="1" applyFill="1" applyBorder="1" applyAlignment="1" applyProtection="1">
      <alignment horizontal="right" wrapText="1"/>
      <protection locked="0"/>
    </xf>
    <xf numFmtId="3" fontId="12" fillId="11" borderId="23" xfId="0" applyNumberFormat="1" applyFont="1" applyFill="1" applyBorder="1" applyAlignment="1" applyProtection="1">
      <alignment horizontal="right" wrapText="1"/>
      <protection locked="0"/>
    </xf>
    <xf numFmtId="3" fontId="12" fillId="11" borderId="26" xfId="0" applyNumberFormat="1" applyFont="1" applyFill="1" applyBorder="1" applyAlignment="1" applyProtection="1">
      <alignment horizontal="right" wrapText="1"/>
      <protection locked="0"/>
    </xf>
    <xf numFmtId="1" fontId="27" fillId="11" borderId="23" xfId="0" applyNumberFormat="1" applyFont="1" applyFill="1" applyBorder="1" applyAlignment="1" applyProtection="1">
      <alignment wrapText="1"/>
      <protection locked="0"/>
    </xf>
    <xf numFmtId="1" fontId="27" fillId="11" borderId="37" xfId="0" applyNumberFormat="1" applyFont="1" applyFill="1" applyBorder="1" applyAlignment="1" applyProtection="1">
      <alignment wrapText="1"/>
      <protection locked="0"/>
    </xf>
    <xf numFmtId="1" fontId="56" fillId="11" borderId="23" xfId="0" applyNumberFormat="1" applyFont="1" applyFill="1" applyBorder="1" applyAlignment="1" applyProtection="1">
      <alignment wrapText="1"/>
      <protection locked="0"/>
    </xf>
    <xf numFmtId="1" fontId="56" fillId="11" borderId="37" xfId="0" applyNumberFormat="1" applyFont="1" applyFill="1" applyBorder="1" applyAlignment="1" applyProtection="1">
      <alignment wrapText="1"/>
      <protection locked="0"/>
    </xf>
    <xf numFmtId="164" fontId="12" fillId="0" borderId="5" xfId="1" applyNumberFormat="1" applyFont="1" applyFill="1" applyBorder="1" applyAlignment="1">
      <alignment vertical="center"/>
    </xf>
    <xf numFmtId="164" fontId="12" fillId="0" borderId="0" xfId="1" applyNumberFormat="1" applyFont="1" applyFill="1"/>
    <xf numFmtId="165" fontId="12" fillId="0" borderId="0" xfId="1" applyNumberFormat="1" applyFont="1" applyFill="1"/>
    <xf numFmtId="3" fontId="11" fillId="0" borderId="11" xfId="0" applyNumberFormat="1" applyFont="1" applyFill="1" applyBorder="1" applyAlignment="1">
      <alignment horizontal="right"/>
    </xf>
    <xf numFmtId="9" fontId="11" fillId="0" borderId="11" xfId="2" applyFont="1" applyFill="1" applyBorder="1" applyAlignment="1">
      <alignment horizontal="right"/>
    </xf>
    <xf numFmtId="1" fontId="11"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9" fontId="12" fillId="0" borderId="11" xfId="0" applyNumberFormat="1" applyFont="1" applyFill="1" applyBorder="1" applyAlignment="1">
      <alignment horizontal="right"/>
    </xf>
    <xf numFmtId="1" fontId="12" fillId="0" borderId="11" xfId="0" applyNumberFormat="1" applyFont="1" applyFill="1" applyBorder="1" applyAlignment="1">
      <alignment horizontal="right"/>
    </xf>
    <xf numFmtId="3" fontId="32" fillId="0" borderId="11" xfId="0" applyNumberFormat="1" applyFont="1" applyFill="1" applyBorder="1" applyAlignment="1">
      <alignment horizontal="right"/>
    </xf>
    <xf numFmtId="9" fontId="32" fillId="0" borderId="11" xfId="0" applyNumberFormat="1" applyFont="1" applyFill="1" applyBorder="1" applyAlignment="1">
      <alignment horizontal="right"/>
    </xf>
    <xf numFmtId="1" fontId="32" fillId="0" borderId="13" xfId="0" applyNumberFormat="1" applyFont="1" applyFill="1" applyBorder="1" applyAlignment="1">
      <alignment horizontal="right"/>
    </xf>
    <xf numFmtId="1" fontId="32" fillId="0" borderId="11" xfId="0" applyNumberFormat="1" applyFont="1" applyFill="1" applyBorder="1" applyAlignment="1">
      <alignment horizontal="right"/>
    </xf>
    <xf numFmtId="3" fontId="49" fillId="0" borderId="11" xfId="0" applyNumberFormat="1" applyFont="1" applyFill="1" applyBorder="1" applyAlignment="1">
      <alignment horizontal="right"/>
    </xf>
    <xf numFmtId="9" fontId="49" fillId="0" borderId="11" xfId="0" applyNumberFormat="1" applyFont="1" applyFill="1" applyBorder="1" applyAlignment="1">
      <alignment horizontal="right"/>
    </xf>
    <xf numFmtId="1" fontId="49" fillId="0" borderId="13" xfId="0" applyNumberFormat="1" applyFont="1" applyFill="1" applyBorder="1" applyAlignment="1">
      <alignment horizontal="right"/>
    </xf>
    <xf numFmtId="1" fontId="49" fillId="0" borderId="11" xfId="0" applyNumberFormat="1" applyFont="1" applyFill="1" applyBorder="1" applyAlignment="1">
      <alignment horizontal="right"/>
    </xf>
    <xf numFmtId="9" fontId="12" fillId="0" borderId="11" xfId="2" applyFont="1" applyFill="1" applyBorder="1" applyAlignment="1">
      <alignment horizontal="right"/>
    </xf>
    <xf numFmtId="0" fontId="32" fillId="0" borderId="0" xfId="0" applyFont="1" applyFill="1"/>
    <xf numFmtId="0" fontId="12" fillId="0" borderId="0" xfId="0" applyFont="1" applyFill="1"/>
    <xf numFmtId="10" fontId="12" fillId="0" borderId="24" xfId="2" applyNumberFormat="1" applyFont="1" applyFill="1" applyBorder="1" applyAlignment="1">
      <alignment horizontal="right"/>
    </xf>
    <xf numFmtId="2" fontId="12" fillId="0" borderId="0" xfId="0" applyNumberFormat="1" applyFont="1" applyFill="1"/>
    <xf numFmtId="1" fontId="12" fillId="0" borderId="24" xfId="0" applyNumberFormat="1" applyFont="1" applyFill="1" applyBorder="1" applyAlignment="1">
      <alignment horizontal="right"/>
    </xf>
    <xf numFmtId="2" fontId="5" fillId="3" borderId="0" xfId="0" applyNumberFormat="1" applyFont="1" applyFill="1"/>
    <xf numFmtId="2" fontId="50" fillId="0" borderId="0" xfId="0" applyNumberFormat="1" applyFont="1"/>
    <xf numFmtId="2" fontId="5" fillId="0" borderId="0" xfId="0" applyNumberFormat="1" applyFont="1"/>
    <xf numFmtId="2" fontId="7" fillId="0" borderId="0" xfId="0" applyNumberFormat="1" applyFont="1"/>
    <xf numFmtId="2" fontId="97" fillId="0" borderId="0" xfId="0" applyNumberFormat="1" applyFont="1"/>
    <xf numFmtId="2" fontId="9" fillId="0" borderId="0" xfId="0" applyNumberFormat="1" applyFont="1"/>
    <xf numFmtId="2" fontId="5" fillId="0" borderId="0" xfId="0" quotePrefix="1" applyNumberFormat="1" applyFont="1"/>
    <xf numFmtId="2" fontId="61" fillId="0" borderId="88" xfId="0" applyNumberFormat="1" applyFont="1" applyBorder="1"/>
    <xf numFmtId="2" fontId="192" fillId="0" borderId="0" xfId="0" applyNumberFormat="1" applyFont="1"/>
    <xf numFmtId="0" fontId="50" fillId="6" borderId="0" xfId="0" applyFont="1" applyFill="1"/>
    <xf numFmtId="0" fontId="50" fillId="5" borderId="0" xfId="0" applyFont="1" applyFill="1" applyAlignment="1">
      <alignment vertical="center" wrapText="1"/>
    </xf>
    <xf numFmtId="0" fontId="12" fillId="5" borderId="0" xfId="0" applyFont="1" applyFill="1" applyAlignment="1">
      <alignment vertical="center"/>
    </xf>
    <xf numFmtId="0" fontId="12" fillId="5" borderId="0" xfId="0" applyFont="1" applyFill="1" applyAlignment="1">
      <alignment vertical="center" wrapText="1"/>
    </xf>
    <xf numFmtId="0" fontId="26" fillId="4" borderId="0" xfId="0" applyFont="1" applyFill="1" applyAlignment="1">
      <alignment vertical="center"/>
    </xf>
    <xf numFmtId="0" fontId="12" fillId="4" borderId="0" xfId="0" applyFont="1" applyFill="1" applyAlignment="1">
      <alignment vertical="center"/>
    </xf>
    <xf numFmtId="0" fontId="11" fillId="5"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vertical="center"/>
    </xf>
    <xf numFmtId="0" fontId="23" fillId="5" borderId="0" xfId="0" applyFont="1" applyFill="1" applyAlignment="1">
      <alignment horizontal="left" wrapText="1"/>
    </xf>
    <xf numFmtId="0" fontId="12" fillId="5" borderId="0" xfId="0" applyFont="1" applyFill="1" applyAlignment="1">
      <alignment horizontal="left" vertical="center"/>
    </xf>
    <xf numFmtId="0" fontId="7" fillId="5" borderId="0" xfId="0" applyFont="1" applyFill="1" applyAlignment="1">
      <alignment horizontal="center"/>
    </xf>
    <xf numFmtId="0" fontId="17" fillId="5" borderId="0" xfId="0" applyFont="1" applyFill="1" applyAlignment="1">
      <alignment vertical="center"/>
    </xf>
    <xf numFmtId="0" fontId="13" fillId="5" borderId="0" xfId="0" applyFont="1" applyFill="1"/>
    <xf numFmtId="0" fontId="47" fillId="5" borderId="0" xfId="0" applyFont="1" applyFill="1"/>
    <xf numFmtId="4" fontId="12" fillId="0" borderId="5" xfId="0" applyNumberFormat="1" applyFont="1" applyFill="1" applyBorder="1" applyAlignment="1">
      <alignment horizontal="right" vertical="center"/>
    </xf>
    <xf numFmtId="10" fontId="12" fillId="0" borderId="5" xfId="2" applyNumberFormat="1" applyFont="1" applyFill="1" applyBorder="1" applyAlignment="1">
      <alignment horizontal="right" vertical="center"/>
    </xf>
    <xf numFmtId="10" fontId="11" fillId="0" borderId="5" xfId="2" applyNumberFormat="1" applyFont="1" applyFill="1" applyBorder="1" applyAlignment="1">
      <alignment vertical="center"/>
    </xf>
    <xf numFmtId="3" fontId="12" fillId="0" borderId="5" xfId="0" applyNumberFormat="1" applyFont="1" applyFill="1" applyBorder="1" applyAlignment="1">
      <alignment vertical="center"/>
    </xf>
    <xf numFmtId="9" fontId="27" fillId="0" borderId="11" xfId="0" applyNumberFormat="1" applyFont="1" applyFill="1" applyBorder="1" applyAlignment="1">
      <alignment horizontal="right"/>
    </xf>
    <xf numFmtId="0" fontId="12" fillId="0" borderId="5" xfId="1" applyNumberFormat="1" applyFont="1" applyFill="1" applyBorder="1" applyAlignment="1">
      <alignment vertical="center"/>
    </xf>
    <xf numFmtId="0" fontId="0" fillId="0" borderId="27" xfId="0" applyFill="1" applyBorder="1" applyAlignment="1">
      <alignment horizontal="right"/>
    </xf>
    <xf numFmtId="9" fontId="27" fillId="0" borderId="101" xfId="0" applyNumberFormat="1" applyFont="1" applyFill="1" applyBorder="1" applyAlignment="1">
      <alignment horizontal="right"/>
    </xf>
    <xf numFmtId="2" fontId="61" fillId="0" borderId="0" xfId="0" applyNumberFormat="1" applyFont="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50" fillId="15" borderId="91" xfId="0" quotePrefix="1" applyNumberFormat="1" applyFont="1" applyFill="1" applyBorder="1" applyAlignment="1">
      <alignment horizontal="left" vertical="top" wrapText="1"/>
    </xf>
    <xf numFmtId="2" fontId="50" fillId="15" borderId="90" xfId="0" quotePrefix="1" applyNumberFormat="1" applyFont="1" applyFill="1" applyBorder="1" applyAlignment="1">
      <alignment horizontal="left" vertical="top" wrapText="1"/>
    </xf>
    <xf numFmtId="2" fontId="50" fillId="15" borderId="89" xfId="0" quotePrefix="1" applyNumberFormat="1" applyFont="1" applyFill="1" applyBorder="1" applyAlignment="1">
      <alignment horizontal="left" vertical="top" wrapText="1"/>
    </xf>
    <xf numFmtId="2" fontId="6" fillId="4" borderId="0" xfId="0" applyNumberFormat="1" applyFont="1" applyFill="1" applyAlignment="1">
      <alignment horizontal="center"/>
    </xf>
    <xf numFmtId="2" fontId="9"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9" fillId="5" borderId="0" xfId="0" applyNumberFormat="1" applyFont="1" applyFill="1" applyAlignment="1">
      <alignment horizontal="left" vertical="center" wrapText="1"/>
    </xf>
    <xf numFmtId="0" fontId="12" fillId="5" borderId="0" xfId="0" applyFont="1" applyFill="1" applyAlignment="1">
      <alignment vertical="center"/>
    </xf>
    <xf numFmtId="0" fontId="12" fillId="0" borderId="0" xfId="0" applyFont="1" applyAlignment="1">
      <alignment vertical="center"/>
    </xf>
    <xf numFmtId="164" fontId="12" fillId="0" borderId="8" xfId="1" applyNumberFormat="1" applyFont="1" applyFill="1" applyBorder="1" applyAlignment="1">
      <alignment horizontal="right" vertical="center"/>
    </xf>
    <xf numFmtId="164" fontId="12" fillId="0" borderId="95" xfId="1" applyNumberFormat="1" applyFont="1" applyFill="1" applyBorder="1" applyAlignment="1">
      <alignment horizontal="right" vertical="center"/>
    </xf>
    <xf numFmtId="164" fontId="12" fillId="0" borderId="96" xfId="1" applyNumberFormat="1" applyFont="1" applyFill="1" applyBorder="1" applyAlignment="1">
      <alignment horizontal="right" vertical="center"/>
    </xf>
    <xf numFmtId="165" fontId="27" fillId="9" borderId="9" xfId="1" applyNumberFormat="1" applyFont="1" applyFill="1" applyBorder="1" applyAlignment="1">
      <alignment vertical="center" wrapText="1"/>
    </xf>
    <xf numFmtId="165" fontId="12" fillId="9" borderId="9" xfId="1" applyNumberFormat="1" applyFont="1" applyFill="1" applyBorder="1" applyAlignment="1">
      <alignment vertical="center"/>
    </xf>
    <xf numFmtId="165" fontId="12" fillId="9" borderId="10" xfId="1" applyNumberFormat="1" applyFont="1" applyFill="1" applyBorder="1" applyAlignment="1">
      <alignment vertical="center"/>
    </xf>
    <xf numFmtId="0" fontId="12" fillId="5" borderId="0" xfId="0" applyFont="1" applyFill="1" applyAlignment="1">
      <alignment vertical="center" wrapText="1"/>
    </xf>
    <xf numFmtId="165" fontId="12" fillId="0" borderId="98" xfId="1" applyNumberFormat="1" applyFont="1" applyFill="1" applyBorder="1" applyAlignment="1">
      <alignment horizontal="right" vertical="center"/>
    </xf>
    <xf numFmtId="165" fontId="12" fillId="0" borderId="99" xfId="1" applyNumberFormat="1" applyFont="1" applyFill="1" applyBorder="1" applyAlignment="1">
      <alignment horizontal="right" vertical="center"/>
    </xf>
    <xf numFmtId="165" fontId="12" fillId="0" borderId="100" xfId="1" applyNumberFormat="1" applyFont="1" applyFill="1" applyBorder="1" applyAlignment="1">
      <alignment horizontal="right" vertical="center"/>
    </xf>
    <xf numFmtId="0" fontId="26" fillId="4" borderId="0" xfId="0" applyFont="1" applyFill="1" applyAlignment="1">
      <alignment vertical="center"/>
    </xf>
    <xf numFmtId="0" fontId="12" fillId="4" borderId="0" xfId="0" applyFont="1" applyFill="1" applyAlignment="1">
      <alignment vertical="center"/>
    </xf>
    <xf numFmtId="0" fontId="27" fillId="8" borderId="6" xfId="0" applyFont="1" applyFill="1" applyBorder="1" applyAlignment="1">
      <alignment vertical="center" wrapText="1"/>
    </xf>
    <xf numFmtId="0" fontId="27" fillId="8" borderId="7" xfId="0" applyFont="1" applyFill="1" applyBorder="1" applyAlignment="1">
      <alignment vertical="center" wrapText="1"/>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17" fillId="5" borderId="0" xfId="0" applyFont="1" applyFill="1"/>
    <xf numFmtId="0" fontId="18" fillId="5" borderId="0" xfId="0" applyFont="1" applyFill="1"/>
    <xf numFmtId="0" fontId="23" fillId="5" borderId="0" xfId="0" applyFont="1" applyFill="1" applyAlignment="1">
      <alignment horizontal="left" wrapText="1"/>
    </xf>
    <xf numFmtId="0" fontId="24" fillId="0" borderId="0" xfId="0" applyFont="1" applyFill="1" applyAlignment="1">
      <alignment horizontal="left" vertical="center" wrapText="1"/>
    </xf>
    <xf numFmtId="0" fontId="25" fillId="5" borderId="0" xfId="0" applyFont="1" applyFill="1" applyAlignment="1">
      <alignment horizontal="left" vertical="center"/>
    </xf>
    <xf numFmtId="0" fontId="32" fillId="5" borderId="0" xfId="0" applyFont="1" applyFill="1" applyAlignment="1">
      <alignment horizontal="left" vertical="center" wrapText="1"/>
    </xf>
    <xf numFmtId="0" fontId="12" fillId="6" borderId="0" xfId="0" applyFont="1" applyFill="1" applyAlignment="1">
      <alignment horizontal="left" vertical="center" wrapText="1"/>
    </xf>
    <xf numFmtId="0" fontId="12" fillId="5" borderId="0" xfId="0" applyFont="1" applyFill="1" applyAlignment="1">
      <alignment horizontal="left" vertical="center" wrapText="1"/>
    </xf>
    <xf numFmtId="0" fontId="12" fillId="5"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Alignment="1">
      <alignment horizontal="center"/>
    </xf>
    <xf numFmtId="0" fontId="10" fillId="2" borderId="0" xfId="0" applyFont="1" applyFill="1" applyAlignment="1">
      <alignment horizontal="center" vertical="center"/>
    </xf>
    <xf numFmtId="0" fontId="11" fillId="5" borderId="0" xfId="0" applyFont="1" applyFill="1" applyAlignment="1">
      <alignment horizontal="left" vertical="center"/>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Alignment="1">
      <alignment horizontal="left" vertical="center"/>
    </xf>
    <xf numFmtId="10" fontId="32" fillId="5" borderId="30" xfId="0" applyNumberFormat="1" applyFont="1" applyFill="1" applyBorder="1" applyAlignment="1">
      <alignment horizontal="right"/>
    </xf>
    <xf numFmtId="10" fontId="32" fillId="5" borderId="13" xfId="0" applyNumberFormat="1" applyFont="1" applyFill="1" applyBorder="1" applyAlignment="1">
      <alignment horizontal="right"/>
    </xf>
    <xf numFmtId="10" fontId="32" fillId="5" borderId="12" xfId="2" applyNumberFormat="1" applyFont="1" applyFill="1" applyBorder="1" applyAlignment="1">
      <alignment horizontal="right"/>
    </xf>
    <xf numFmtId="10" fontId="32" fillId="5" borderId="13" xfId="2" applyNumberFormat="1" applyFont="1" applyFill="1" applyBorder="1" applyAlignment="1">
      <alignment horizontal="right"/>
    </xf>
    <xf numFmtId="0" fontId="32" fillId="5" borderId="0" xfId="0" applyFont="1" applyFill="1" applyAlignment="1">
      <alignment horizontal="left" wrapText="1"/>
    </xf>
    <xf numFmtId="10" fontId="49" fillId="5" borderId="33" xfId="2" applyNumberFormat="1" applyFont="1" applyFill="1" applyBorder="1" applyAlignment="1">
      <alignment horizontal="right"/>
    </xf>
    <xf numFmtId="10" fontId="49" fillId="5" borderId="28" xfId="2" applyNumberFormat="1" applyFont="1" applyFill="1" applyBorder="1" applyAlignment="1">
      <alignment horizontal="right"/>
    </xf>
    <xf numFmtId="10" fontId="49" fillId="5" borderId="12" xfId="0" applyNumberFormat="1" applyFont="1" applyFill="1" applyBorder="1" applyAlignment="1">
      <alignment horizontal="right"/>
    </xf>
    <xf numFmtId="10" fontId="49" fillId="5" borderId="29" xfId="0" applyNumberFormat="1" applyFont="1" applyFill="1" applyBorder="1" applyAlignment="1">
      <alignment horizontal="right"/>
    </xf>
    <xf numFmtId="10" fontId="32" fillId="14" borderId="23" xfId="2" applyNumberFormat="1" applyFont="1" applyFill="1" applyBorder="1" applyAlignment="1" applyProtection="1">
      <alignment horizontal="right" wrapText="1"/>
      <protection locked="0"/>
    </xf>
    <xf numFmtId="10" fontId="32" fillId="14" borderId="26" xfId="2" applyNumberFormat="1" applyFont="1" applyFill="1" applyBorder="1" applyAlignment="1" applyProtection="1">
      <alignment horizontal="right" wrapText="1"/>
      <protection locked="0"/>
    </xf>
    <xf numFmtId="10" fontId="32" fillId="5" borderId="31" xfId="2" applyNumberFormat="1" applyFont="1" applyFill="1" applyBorder="1" applyAlignment="1">
      <alignment horizontal="right"/>
    </xf>
    <xf numFmtId="10" fontId="32" fillId="5" borderId="32" xfId="2" applyNumberFormat="1" applyFont="1" applyFill="1" applyBorder="1" applyAlignment="1">
      <alignment horizontal="right"/>
    </xf>
    <xf numFmtId="10" fontId="32" fillId="5" borderId="34" xfId="2" applyNumberFormat="1" applyFont="1" applyFill="1" applyBorder="1" applyAlignment="1">
      <alignment horizontal="right"/>
    </xf>
    <xf numFmtId="10" fontId="32" fillId="14" borderId="39" xfId="2" applyNumberFormat="1" applyFont="1" applyFill="1" applyBorder="1" applyAlignment="1" applyProtection="1">
      <alignment horizontal="center" wrapText="1"/>
      <protection locked="0"/>
    </xf>
    <xf numFmtId="10" fontId="32" fillId="14" borderId="42" xfId="2" applyNumberFormat="1" applyFont="1" applyFill="1" applyBorder="1" applyAlignment="1" applyProtection="1">
      <alignment horizontal="center" wrapText="1"/>
      <protection locked="0"/>
    </xf>
    <xf numFmtId="10" fontId="32" fillId="14" borderId="45" xfId="2" applyNumberFormat="1" applyFont="1" applyFill="1" applyBorder="1" applyAlignment="1" applyProtection="1">
      <alignment horizontal="center" wrapText="1"/>
      <protection locked="0"/>
    </xf>
    <xf numFmtId="10" fontId="32" fillId="14" borderId="44" xfId="2" applyNumberFormat="1" applyFont="1" applyFill="1" applyBorder="1" applyAlignment="1" applyProtection="1">
      <alignment horizontal="center" wrapText="1"/>
      <protection locked="0"/>
    </xf>
    <xf numFmtId="10" fontId="32" fillId="5" borderId="29" xfId="2" applyNumberFormat="1" applyFont="1" applyFill="1" applyBorder="1" applyAlignment="1">
      <alignment horizontal="right"/>
    </xf>
    <xf numFmtId="10" fontId="32" fillId="14" borderId="38" xfId="2" applyNumberFormat="1" applyFont="1" applyFill="1" applyBorder="1" applyAlignment="1" applyProtection="1">
      <alignment horizontal="center" wrapText="1"/>
      <protection locked="0"/>
    </xf>
    <xf numFmtId="10" fontId="32" fillId="14" borderId="40" xfId="2" applyNumberFormat="1" applyFont="1" applyFill="1" applyBorder="1" applyAlignment="1" applyProtection="1">
      <alignment horizontal="center" wrapText="1"/>
      <protection locked="0"/>
    </xf>
    <xf numFmtId="10" fontId="32" fillId="14" borderId="0" xfId="2" applyNumberFormat="1" applyFont="1" applyFill="1" applyBorder="1" applyAlignment="1" applyProtection="1">
      <alignment horizontal="center" wrapText="1"/>
      <protection locked="0"/>
    </xf>
    <xf numFmtId="10" fontId="32" fillId="14" borderId="43" xfId="2" applyNumberFormat="1" applyFont="1" applyFill="1" applyBorder="1" applyAlignment="1" applyProtection="1">
      <alignment horizontal="center" wrapText="1"/>
      <protection locked="0"/>
    </xf>
    <xf numFmtId="10" fontId="32" fillId="14" borderId="41" xfId="2" applyNumberFormat="1" applyFont="1" applyFill="1" applyBorder="1" applyAlignment="1" applyProtection="1">
      <alignment horizontal="center" wrapText="1"/>
      <protection locked="0"/>
    </xf>
    <xf numFmtId="10" fontId="49" fillId="5" borderId="12" xfId="2" applyNumberFormat="1" applyFont="1" applyFill="1" applyBorder="1" applyAlignment="1">
      <alignment horizontal="right"/>
    </xf>
    <xf numFmtId="10" fontId="49" fillId="5" borderId="13" xfId="2" applyNumberFormat="1" applyFont="1" applyFill="1" applyBorder="1" applyAlignment="1">
      <alignment horizontal="right"/>
    </xf>
    <xf numFmtId="10" fontId="32" fillId="5" borderId="12" xfId="0" applyNumberFormat="1" applyFont="1" applyFill="1" applyBorder="1" applyAlignment="1">
      <alignment horizontal="right"/>
    </xf>
    <xf numFmtId="10" fontId="32" fillId="5" borderId="25" xfId="0" applyNumberFormat="1" applyFont="1" applyFill="1" applyBorder="1" applyAlignment="1">
      <alignment horizontal="right"/>
    </xf>
    <xf numFmtId="10" fontId="49" fillId="5" borderId="30" xfId="2" applyNumberFormat="1" applyFont="1" applyFill="1" applyBorder="1" applyAlignment="1">
      <alignment horizontal="right"/>
    </xf>
    <xf numFmtId="10" fontId="49" fillId="5" borderId="25" xfId="0" applyNumberFormat="1" applyFont="1" applyFill="1" applyBorder="1" applyAlignment="1">
      <alignment horizontal="right"/>
    </xf>
    <xf numFmtId="10" fontId="49" fillId="5" borderId="18" xfId="2" applyNumberFormat="1" applyFont="1" applyFill="1" applyBorder="1" applyAlignment="1">
      <alignment horizontal="right"/>
    </xf>
    <xf numFmtId="10" fontId="49" fillId="5" borderId="19" xfId="2" applyNumberFormat="1" applyFont="1" applyFill="1" applyBorder="1" applyAlignment="1">
      <alignment horizontal="right"/>
    </xf>
    <xf numFmtId="10" fontId="41" fillId="5" borderId="12" xfId="2" applyNumberFormat="1" applyFont="1" applyFill="1" applyBorder="1" applyAlignment="1">
      <alignment horizontal="right"/>
    </xf>
    <xf numFmtId="10" fontId="41" fillId="5" borderId="13" xfId="2" applyNumberFormat="1" applyFont="1" applyFill="1" applyBorder="1" applyAlignment="1">
      <alignment horizontal="right"/>
    </xf>
    <xf numFmtId="0" fontId="12" fillId="0" borderId="15" xfId="0" applyFont="1" applyBorder="1" applyAlignment="1">
      <alignment horizontal="center"/>
    </xf>
    <xf numFmtId="0" fontId="12" fillId="0" borderId="16" xfId="0" applyFont="1" applyBorder="1" applyAlignment="1">
      <alignment horizontal="center"/>
    </xf>
    <xf numFmtId="10" fontId="41" fillId="0" borderId="27" xfId="2" applyNumberFormat="1" applyFont="1" applyBorder="1" applyAlignment="1">
      <alignment horizontal="right"/>
    </xf>
    <xf numFmtId="10" fontId="41" fillId="0" borderId="28" xfId="2" applyNumberFormat="1" applyFont="1" applyBorder="1" applyAlignment="1">
      <alignment horizontal="right"/>
    </xf>
    <xf numFmtId="10" fontId="41" fillId="5" borderId="12" xfId="0" applyNumberFormat="1" applyFont="1" applyFill="1" applyBorder="1" applyAlignment="1">
      <alignment horizontal="right"/>
    </xf>
    <xf numFmtId="10" fontId="41" fillId="5" borderId="25" xfId="0" applyNumberFormat="1" applyFont="1" applyFill="1" applyBorder="1" applyAlignment="1">
      <alignment horizontal="right"/>
    </xf>
    <xf numFmtId="0" fontId="33" fillId="5" borderId="0" xfId="0" applyFont="1" applyFill="1" applyAlignment="1">
      <alignment vertical="top" wrapText="1"/>
    </xf>
    <xf numFmtId="0" fontId="12" fillId="0" borderId="12" xfId="0" applyFont="1" applyBorder="1" applyAlignment="1">
      <alignment horizontal="center"/>
    </xf>
    <xf numFmtId="0" fontId="12" fillId="0" borderId="13" xfId="0" applyFont="1" applyBorder="1" applyAlignment="1">
      <alignment horizontal="center"/>
    </xf>
    <xf numFmtId="0" fontId="40" fillId="10" borderId="14" xfId="0" applyFont="1" applyFill="1" applyBorder="1" applyAlignment="1">
      <alignment horizontal="center" textRotation="90" wrapText="1"/>
    </xf>
    <xf numFmtId="0" fontId="40" fillId="10" borderId="17" xfId="0" applyFont="1" applyFill="1" applyBorder="1" applyAlignment="1">
      <alignment horizontal="center" textRotation="90" wrapText="1"/>
    </xf>
    <xf numFmtId="0" fontId="40" fillId="10" borderId="20" xfId="0" applyFont="1" applyFill="1" applyBorder="1" applyAlignment="1">
      <alignment horizontal="center" textRotation="90" wrapText="1"/>
    </xf>
    <xf numFmtId="0" fontId="33" fillId="10" borderId="15" xfId="0" applyFont="1" applyFill="1" applyBorder="1" applyAlignment="1">
      <alignment horizontal="center" textRotation="90" wrapText="1"/>
    </xf>
    <xf numFmtId="0" fontId="33" fillId="10" borderId="16" xfId="0" applyFont="1" applyFill="1" applyBorder="1" applyAlignment="1">
      <alignment horizontal="center" textRotation="90" wrapText="1"/>
    </xf>
    <xf numFmtId="0" fontId="33" fillId="10" borderId="18" xfId="0" applyFont="1" applyFill="1" applyBorder="1" applyAlignment="1">
      <alignment horizontal="center" textRotation="90" wrapText="1"/>
    </xf>
    <xf numFmtId="0" fontId="33" fillId="10" borderId="19" xfId="0" applyFont="1" applyFill="1" applyBorder="1" applyAlignment="1">
      <alignment horizontal="center" textRotation="90" wrapText="1"/>
    </xf>
    <xf numFmtId="0" fontId="33" fillId="10" borderId="21" xfId="0" applyFont="1" applyFill="1" applyBorder="1" applyAlignment="1">
      <alignment horizontal="center" textRotation="90" wrapText="1"/>
    </xf>
    <xf numFmtId="0" fontId="33" fillId="10" borderId="22" xfId="0" applyFont="1" applyFill="1" applyBorder="1" applyAlignment="1">
      <alignment horizontal="center" textRotation="90" wrapText="1"/>
    </xf>
    <xf numFmtId="0" fontId="40" fillId="10" borderId="15" xfId="0" applyFont="1" applyFill="1" applyBorder="1" applyAlignment="1">
      <alignment horizontal="center" textRotation="90" wrapText="1"/>
    </xf>
    <xf numFmtId="0" fontId="40" fillId="10" borderId="16" xfId="0" applyFont="1" applyFill="1" applyBorder="1" applyAlignment="1">
      <alignment horizontal="center" textRotation="90" wrapText="1"/>
    </xf>
    <xf numFmtId="0" fontId="40" fillId="10" borderId="18" xfId="0" applyFont="1" applyFill="1" applyBorder="1" applyAlignment="1">
      <alignment horizontal="center" textRotation="90" wrapText="1"/>
    </xf>
    <xf numFmtId="0" fontId="40" fillId="10" borderId="19" xfId="0" applyFont="1" applyFill="1" applyBorder="1" applyAlignment="1">
      <alignment horizontal="center" textRotation="90" wrapText="1"/>
    </xf>
    <xf numFmtId="0" fontId="40" fillId="10" borderId="21" xfId="0" applyFont="1" applyFill="1" applyBorder="1" applyAlignment="1">
      <alignment horizontal="center" textRotation="90" wrapText="1"/>
    </xf>
    <xf numFmtId="0" fontId="40" fillId="10" borderId="22" xfId="0" applyFont="1" applyFill="1" applyBorder="1" applyAlignment="1">
      <alignment horizontal="center" textRotation="90" wrapText="1"/>
    </xf>
    <xf numFmtId="0" fontId="35" fillId="10" borderId="14" xfId="0" applyFont="1" applyFill="1" applyBorder="1" applyAlignment="1">
      <alignment horizontal="center"/>
    </xf>
    <xf numFmtId="0" fontId="35" fillId="10" borderId="20" xfId="0" applyFont="1" applyFill="1" applyBorder="1" applyAlignment="1">
      <alignment horizontal="center"/>
    </xf>
    <xf numFmtId="0" fontId="35" fillId="10" borderId="15" xfId="0" applyFont="1" applyFill="1" applyBorder="1" applyAlignment="1">
      <alignment horizontal="center"/>
    </xf>
    <xf numFmtId="0" fontId="35" fillId="10" borderId="16" xfId="0" applyFont="1" applyFill="1" applyBorder="1" applyAlignment="1">
      <alignment horizontal="center"/>
    </xf>
    <xf numFmtId="0" fontId="35" fillId="10" borderId="21" xfId="0" applyFont="1" applyFill="1" applyBorder="1" applyAlignment="1">
      <alignment horizontal="center"/>
    </xf>
    <xf numFmtId="0" fontId="35" fillId="10" borderId="22" xfId="0" applyFont="1" applyFill="1" applyBorder="1" applyAlignment="1">
      <alignment horizontal="center"/>
    </xf>
    <xf numFmtId="10" fontId="12" fillId="0" borderId="12" xfId="2" applyNumberFormat="1" applyFont="1" applyFill="1" applyBorder="1" applyAlignment="1">
      <alignment horizontal="right"/>
    </xf>
    <xf numFmtId="10" fontId="12" fillId="0" borderId="13" xfId="2" applyNumberFormat="1" applyFont="1" applyFill="1" applyBorder="1" applyAlignment="1">
      <alignment horizontal="right"/>
    </xf>
    <xf numFmtId="1" fontId="12" fillId="0" borderId="12" xfId="0" applyNumberFormat="1" applyFont="1" applyFill="1" applyBorder="1" applyAlignment="1">
      <alignment horizontal="right"/>
    </xf>
    <xf numFmtId="1" fontId="12" fillId="0" borderId="13" xfId="0" applyNumberFormat="1" applyFont="1" applyFill="1" applyBorder="1" applyAlignment="1">
      <alignment horizontal="right"/>
    </xf>
    <xf numFmtId="10" fontId="11" fillId="0" borderId="12" xfId="0" applyNumberFormat="1" applyFont="1" applyFill="1" applyBorder="1" applyAlignment="1">
      <alignment horizontal="right"/>
    </xf>
    <xf numFmtId="10" fontId="11" fillId="0" borderId="13" xfId="0" applyNumberFormat="1" applyFont="1" applyFill="1" applyBorder="1" applyAlignment="1">
      <alignment horizontal="right"/>
    </xf>
    <xf numFmtId="0" fontId="47" fillId="0" borderId="46" xfId="0" applyFont="1" applyBorder="1" applyAlignment="1">
      <alignment horizontal="center" wrapText="1"/>
    </xf>
    <xf numFmtId="10" fontId="32" fillId="0" borderId="12" xfId="2" applyNumberFormat="1" applyFont="1" applyFill="1" applyBorder="1" applyAlignment="1">
      <alignment horizontal="right"/>
    </xf>
    <xf numFmtId="10" fontId="32" fillId="0" borderId="13" xfId="2" applyNumberFormat="1" applyFont="1" applyFill="1" applyBorder="1" applyAlignment="1">
      <alignment horizontal="right"/>
    </xf>
    <xf numFmtId="10" fontId="41" fillId="0" borderId="12" xfId="0" applyNumberFormat="1" applyFont="1" applyFill="1" applyBorder="1" applyAlignment="1">
      <alignment horizontal="right"/>
    </xf>
    <xf numFmtId="10" fontId="41" fillId="0" borderId="13" xfId="0" applyNumberFormat="1" applyFont="1" applyFill="1" applyBorder="1" applyAlignment="1">
      <alignment horizontal="right"/>
    </xf>
    <xf numFmtId="1" fontId="12" fillId="0" borderId="15" xfId="0" applyNumberFormat="1" applyFont="1" applyFill="1" applyBorder="1" applyAlignment="1">
      <alignment horizontal="right"/>
    </xf>
    <xf numFmtId="1" fontId="12" fillId="0" borderId="16" xfId="0" applyNumberFormat="1" applyFont="1" applyFill="1" applyBorder="1" applyAlignment="1">
      <alignment horizontal="right"/>
    </xf>
    <xf numFmtId="10" fontId="11" fillId="0" borderId="18" xfId="0" applyNumberFormat="1" applyFont="1" applyFill="1" applyBorder="1" applyAlignment="1">
      <alignment horizontal="right"/>
    </xf>
    <xf numFmtId="10" fontId="11" fillId="0" borderId="19" xfId="0" applyNumberFormat="1" applyFont="1" applyFill="1" applyBorder="1" applyAlignment="1">
      <alignment horizontal="right"/>
    </xf>
    <xf numFmtId="10" fontId="11" fillId="0" borderId="12" xfId="2" applyNumberFormat="1" applyFont="1" applyFill="1" applyBorder="1" applyAlignment="1">
      <alignment horizontal="right"/>
    </xf>
    <xf numFmtId="10" fontId="11" fillId="0" borderId="13" xfId="2" applyNumberFormat="1" applyFont="1" applyFill="1" applyBorder="1" applyAlignment="1">
      <alignment horizontal="right"/>
    </xf>
    <xf numFmtId="1" fontId="11" fillId="0" borderId="12" xfId="0" applyNumberFormat="1" applyFont="1" applyFill="1" applyBorder="1" applyAlignment="1">
      <alignment horizontal="right"/>
    </xf>
    <xf numFmtId="1" fontId="11" fillId="0" borderId="13" xfId="0" applyNumberFormat="1" applyFont="1" applyFill="1" applyBorder="1" applyAlignment="1">
      <alignment horizontal="right"/>
    </xf>
    <xf numFmtId="0" fontId="33" fillId="10" borderId="11" xfId="0" applyFont="1" applyFill="1" applyBorder="1" applyAlignment="1">
      <alignment horizontal="center" textRotation="90" wrapText="1"/>
    </xf>
    <xf numFmtId="3" fontId="12" fillId="0" borderId="11" xfId="0" applyNumberFormat="1" applyFont="1" applyFill="1" applyBorder="1" applyAlignment="1" applyProtection="1">
      <alignment horizontal="right" vertical="center" wrapText="1"/>
      <protection locked="0"/>
    </xf>
    <xf numFmtId="3" fontId="12" fillId="11" borderId="97" xfId="0" applyNumberFormat="1" applyFont="1" applyFill="1" applyBorder="1" applyAlignment="1" applyProtection="1">
      <alignment horizontal="center" wrapText="1"/>
      <protection locked="0"/>
    </xf>
    <xf numFmtId="3" fontId="12" fillId="11" borderId="26" xfId="0" applyNumberFormat="1" applyFont="1" applyFill="1" applyBorder="1" applyAlignment="1" applyProtection="1">
      <alignment horizontal="center" wrapText="1"/>
      <protection locked="0"/>
    </xf>
    <xf numFmtId="1" fontId="12" fillId="0" borderId="30" xfId="0" applyNumberFormat="1" applyFont="1" applyFill="1" applyBorder="1" applyAlignment="1" applyProtection="1">
      <alignment horizontal="right" vertical="center" wrapText="1"/>
      <protection locked="0"/>
    </xf>
    <xf numFmtId="1" fontId="12" fillId="0" borderId="13" xfId="0" applyNumberFormat="1" applyFont="1" applyFill="1" applyBorder="1" applyAlignment="1" applyProtection="1">
      <alignment horizontal="right" vertical="center" wrapText="1"/>
      <protection locked="0"/>
    </xf>
    <xf numFmtId="1" fontId="12" fillId="0" borderId="12" xfId="0" applyNumberFormat="1" applyFont="1" applyFill="1" applyBorder="1" applyAlignment="1" applyProtection="1">
      <alignment horizontal="right" vertical="center" wrapText="1"/>
      <protection locked="0"/>
    </xf>
    <xf numFmtId="3" fontId="42" fillId="13" borderId="12"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center" vertical="center" wrapText="1"/>
      <protection locked="0"/>
    </xf>
    <xf numFmtId="3" fontId="42" fillId="13" borderId="13" xfId="0" applyNumberFormat="1" applyFont="1" applyFill="1" applyBorder="1" applyAlignment="1" applyProtection="1">
      <alignment horizontal="center" vertical="center" wrapText="1"/>
      <protection locked="0"/>
    </xf>
    <xf numFmtId="0" fontId="12" fillId="0" borderId="11" xfId="0" applyFont="1" applyBorder="1" applyAlignment="1">
      <alignment horizontal="center"/>
    </xf>
    <xf numFmtId="1" fontId="27" fillId="0" borderId="12" xfId="0" applyNumberFormat="1" applyFont="1" applyFill="1" applyBorder="1" applyAlignment="1" applyProtection="1">
      <alignment horizontal="right" vertical="center" wrapText="1"/>
      <protection locked="0"/>
    </xf>
    <xf numFmtId="1" fontId="27" fillId="0" borderId="13" xfId="0" applyNumberFormat="1" applyFont="1" applyFill="1" applyBorder="1" applyAlignment="1" applyProtection="1">
      <alignment horizontal="right" vertical="center" wrapText="1"/>
      <protection locked="0"/>
    </xf>
    <xf numFmtId="1" fontId="12" fillId="0" borderId="25" xfId="0" applyNumberFormat="1" applyFont="1" applyFill="1" applyBorder="1" applyAlignment="1" applyProtection="1">
      <alignment horizontal="right" vertical="center" wrapText="1"/>
      <protection locked="0"/>
    </xf>
    <xf numFmtId="0" fontId="27" fillId="5" borderId="0" xfId="0" applyFont="1" applyFill="1" applyAlignment="1">
      <alignment horizontal="left" wrapText="1"/>
    </xf>
    <xf numFmtId="0" fontId="27" fillId="5" borderId="19" xfId="0" applyFont="1" applyFill="1" applyBorder="1" applyAlignment="1">
      <alignment horizontal="left" wrapText="1"/>
    </xf>
    <xf numFmtId="0" fontId="27" fillId="5" borderId="0" xfId="0" applyFont="1" applyFill="1" applyAlignment="1">
      <alignment horizontal="left"/>
    </xf>
    <xf numFmtId="0" fontId="27" fillId="5" borderId="19" xfId="0" applyFont="1" applyFill="1" applyBorder="1" applyAlignment="1">
      <alignment horizontal="left"/>
    </xf>
    <xf numFmtId="3" fontId="38" fillId="13" borderId="12" xfId="0" applyNumberFormat="1" applyFont="1" applyFill="1" applyBorder="1" applyAlignment="1" applyProtection="1">
      <alignment horizontal="center" vertical="center" wrapText="1"/>
      <protection locked="0"/>
    </xf>
    <xf numFmtId="3" fontId="38" fillId="13" borderId="25" xfId="0" applyNumberFormat="1" applyFont="1" applyFill="1" applyBorder="1" applyAlignment="1" applyProtection="1">
      <alignment horizontal="center" vertical="center" wrapText="1"/>
      <protection locked="0"/>
    </xf>
    <xf numFmtId="3" fontId="38" fillId="13" borderId="13" xfId="0" applyNumberFormat="1" applyFont="1" applyFill="1" applyBorder="1" applyAlignment="1" applyProtection="1">
      <alignment horizontal="center" vertical="center" wrapText="1"/>
      <protection locked="0"/>
    </xf>
    <xf numFmtId="0" fontId="35" fillId="10" borderId="12" xfId="0" applyFont="1" applyFill="1" applyBorder="1" applyAlignment="1">
      <alignment horizontal="center"/>
    </xf>
    <xf numFmtId="0" fontId="35" fillId="10" borderId="13" xfId="0" applyFont="1" applyFill="1" applyBorder="1" applyAlignment="1">
      <alignment horizontal="center"/>
    </xf>
    <xf numFmtId="0" fontId="34" fillId="4" borderId="14" xfId="0" applyFont="1" applyFill="1" applyBorder="1" applyAlignment="1">
      <alignment horizontal="center" textRotation="90" wrapText="1"/>
    </xf>
    <xf numFmtId="0" fontId="34" fillId="4" borderId="17" xfId="0" applyFont="1" applyFill="1" applyBorder="1" applyAlignment="1">
      <alignment horizontal="center" textRotation="90" wrapText="1"/>
    </xf>
    <xf numFmtId="0" fontId="34" fillId="4" borderId="20" xfId="0" applyFont="1" applyFill="1" applyBorder="1" applyAlignment="1">
      <alignment horizontal="center" textRotation="90" wrapText="1"/>
    </xf>
    <xf numFmtId="0" fontId="35" fillId="10" borderId="15" xfId="0" applyFont="1" applyFill="1" applyBorder="1" applyAlignment="1">
      <alignment horizontal="center" textRotation="90" wrapText="1"/>
    </xf>
    <xf numFmtId="0" fontId="35" fillId="10" borderId="16" xfId="0" applyFont="1" applyFill="1" applyBorder="1" applyAlignment="1">
      <alignment horizontal="center" textRotation="90" wrapText="1"/>
    </xf>
    <xf numFmtId="0" fontId="35" fillId="10" borderId="18" xfId="0" applyFont="1" applyFill="1" applyBorder="1" applyAlignment="1">
      <alignment horizontal="center" textRotation="90" wrapText="1"/>
    </xf>
    <xf numFmtId="0" fontId="35" fillId="10" borderId="19" xfId="0" applyFont="1" applyFill="1" applyBorder="1" applyAlignment="1">
      <alignment horizontal="center" textRotation="90" wrapText="1"/>
    </xf>
    <xf numFmtId="0" fontId="35" fillId="10" borderId="21" xfId="0" applyFont="1" applyFill="1" applyBorder="1" applyAlignment="1">
      <alignment horizontal="center" textRotation="90" wrapText="1"/>
    </xf>
    <xf numFmtId="0" fontId="35" fillId="10" borderId="22" xfId="0" applyFont="1" applyFill="1" applyBorder="1" applyAlignment="1">
      <alignment horizontal="center" textRotation="90" wrapText="1"/>
    </xf>
    <xf numFmtId="1" fontId="56" fillId="14" borderId="39" xfId="0" applyNumberFormat="1" applyFont="1" applyFill="1" applyBorder="1" applyAlignment="1" applyProtection="1">
      <alignment horizontal="center" wrapText="1"/>
      <protection locked="0"/>
    </xf>
    <xf numFmtId="1" fontId="56" fillId="14" borderId="38" xfId="0" applyNumberFormat="1" applyFont="1" applyFill="1" applyBorder="1" applyAlignment="1" applyProtection="1">
      <alignment horizontal="center" wrapText="1"/>
      <protection locked="0"/>
    </xf>
    <xf numFmtId="1" fontId="56" fillId="14" borderId="42" xfId="0" applyNumberFormat="1" applyFont="1" applyFill="1" applyBorder="1" applyAlignment="1" applyProtection="1">
      <alignment horizontal="center" wrapText="1"/>
      <protection locked="0"/>
    </xf>
    <xf numFmtId="1" fontId="56" fillId="14" borderId="40" xfId="0" applyNumberFormat="1" applyFont="1" applyFill="1" applyBorder="1" applyAlignment="1" applyProtection="1">
      <alignment horizontal="center" wrapText="1"/>
      <protection locked="0"/>
    </xf>
    <xf numFmtId="1" fontId="56" fillId="14" borderId="0" xfId="0" applyNumberFormat="1" applyFont="1" applyFill="1" applyAlignment="1" applyProtection="1">
      <alignment horizontal="center" wrapText="1"/>
      <protection locked="0"/>
    </xf>
    <xf numFmtId="1" fontId="56" fillId="14" borderId="43" xfId="0" applyNumberFormat="1" applyFont="1" applyFill="1" applyBorder="1" applyAlignment="1" applyProtection="1">
      <alignment horizontal="center" wrapText="1"/>
      <protection locked="0"/>
    </xf>
    <xf numFmtId="1" fontId="56" fillId="14" borderId="45" xfId="0" applyNumberFormat="1" applyFont="1" applyFill="1" applyBorder="1" applyAlignment="1" applyProtection="1">
      <alignment horizontal="center" wrapText="1"/>
      <protection locked="0"/>
    </xf>
    <xf numFmtId="1" fontId="56" fillId="14" borderId="58" xfId="0" applyNumberFormat="1" applyFont="1" applyFill="1" applyBorder="1" applyAlignment="1" applyProtection="1">
      <alignment horizontal="center" wrapText="1"/>
      <protection locked="0"/>
    </xf>
    <xf numFmtId="1" fontId="56" fillId="14" borderId="44" xfId="0" applyNumberFormat="1" applyFont="1" applyFill="1" applyBorder="1" applyAlignment="1" applyProtection="1">
      <alignment horizontal="center" wrapText="1"/>
      <protection locked="0"/>
    </xf>
    <xf numFmtId="0" fontId="32" fillId="0" borderId="0" xfId="0" applyFont="1" applyAlignment="1">
      <alignment horizontal="left" wrapText="1"/>
    </xf>
    <xf numFmtId="0" fontId="193" fillId="4" borderId="1" xfId="0" applyFont="1" applyFill="1" applyBorder="1" applyAlignment="1">
      <alignment horizontal="center" vertical="center"/>
    </xf>
    <xf numFmtId="0" fontId="193" fillId="4" borderId="2" xfId="0" applyFont="1" applyFill="1" applyBorder="1" applyAlignment="1">
      <alignment horizontal="center" vertical="center"/>
    </xf>
    <xf numFmtId="0" fontId="193" fillId="4" borderId="3" xfId="0" applyFont="1" applyFill="1" applyBorder="1" applyAlignment="1">
      <alignment horizontal="center" vertical="center"/>
    </xf>
    <xf numFmtId="0" fontId="61" fillId="5" borderId="80" xfId="0" applyFont="1" applyFill="1" applyBorder="1" applyAlignment="1">
      <alignment horizontal="left" vertical="center" wrapText="1"/>
    </xf>
    <xf numFmtId="0" fontId="61" fillId="5" borderId="25" xfId="0" applyFont="1" applyFill="1" applyBorder="1" applyAlignment="1">
      <alignment horizontal="left" vertical="center" wrapText="1"/>
    </xf>
    <xf numFmtId="0" fontId="61" fillId="5" borderId="77" xfId="0" applyFont="1" applyFill="1" applyBorder="1" applyAlignment="1">
      <alignment horizontal="left" vertical="center" wrapText="1"/>
    </xf>
    <xf numFmtId="0" fontId="32" fillId="5" borderId="12" xfId="0" applyFont="1" applyFill="1" applyBorder="1" applyAlignment="1">
      <alignment horizontal="left" vertical="center" wrapText="1"/>
    </xf>
    <xf numFmtId="0" fontId="32" fillId="5" borderId="25"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43" fillId="0" borderId="0" xfId="0" applyFont="1"/>
  </cellXfs>
  <cellStyles count="55614">
    <cellStyle name="_x0013_" xfId="306" xr:uid="{00000000-0005-0000-0000-000000000000}"/>
    <cellStyle name=" 1" xfId="307" xr:uid="{00000000-0005-0000-0000-000001000000}"/>
    <cellStyle name=" 2" xfId="308" xr:uid="{00000000-0005-0000-0000-000002000000}"/>
    <cellStyle name="#" xfId="309" xr:uid="{00000000-0005-0000-0000-000003000000}"/>
    <cellStyle name="%" xfId="310" xr:uid="{00000000-0005-0000-0000-000004000000}"/>
    <cellStyle name="******************************************" xfId="311" xr:uid="{00000000-0005-0000-0000-000005000000}"/>
    <cellStyle name="****************************************** 2" xfId="312" xr:uid="{00000000-0005-0000-0000-000006000000}"/>
    <cellStyle name="]_x000d__x000a_Extension=conv.dll_x000d__x000a_MS-DOS Tools Extentions=C:\DOS\MSTOOLS.DLL_x000d__x000a__x000d__x000a_[Settings]_x000d__x000a_UNDELETE.DLL=C:\DOS\MSTOOLS.DLL_x000d__x000a_W" xfId="313" xr:uid="{00000000-0005-0000-0000-000007000000}"/>
    <cellStyle name="_%(SignOnly)" xfId="314" xr:uid="{00000000-0005-0000-0000-000008000000}"/>
    <cellStyle name="_%(SignOnly)_WAWMultiples11-Mar-04" xfId="315" xr:uid="{00000000-0005-0000-0000-000009000000}"/>
    <cellStyle name="_%(SignSpaceOnly)" xfId="316" xr:uid="{00000000-0005-0000-0000-00000A000000}"/>
    <cellStyle name="_%(SignSpaceOnly)_WAWMultiples11-Mar-04" xfId="317" xr:uid="{00000000-0005-0000-0000-00000B000000}"/>
    <cellStyle name="_20100513-Macro-Model" xfId="318" xr:uid="{00000000-0005-0000-0000-00000C000000}"/>
    <cellStyle name="_Basel Capital Calculator_v2 and Business split" xfId="319" xr:uid="{00000000-0005-0000-0000-00000D000000}"/>
    <cellStyle name="_Book1" xfId="320" xr:uid="{00000000-0005-0000-0000-00000E000000}"/>
    <cellStyle name="_Column1" xfId="321" xr:uid="{00000000-0005-0000-0000-00000F000000}"/>
    <cellStyle name="_Column2" xfId="322" xr:uid="{00000000-0005-0000-0000-000010000000}"/>
    <cellStyle name="_Column3" xfId="323" xr:uid="{00000000-0005-0000-0000-000011000000}"/>
    <cellStyle name="_Column4" xfId="324" xr:uid="{00000000-0005-0000-0000-000012000000}"/>
    <cellStyle name="_Column5" xfId="325" xr:uid="{00000000-0005-0000-0000-000013000000}"/>
    <cellStyle name="_Column6" xfId="326" xr:uid="{00000000-0005-0000-0000-000014000000}"/>
    <cellStyle name="_Column7" xfId="327" xr:uid="{00000000-0005-0000-0000-000015000000}"/>
    <cellStyle name="_Column7_20110713 Loss forecaster v1.3" xfId="328" xr:uid="{00000000-0005-0000-0000-000016000000}"/>
    <cellStyle name="_Comma" xfId="329" xr:uid="{00000000-0005-0000-0000-000017000000}"/>
    <cellStyle name="_Comma_WAWMultiples11-Mar-04" xfId="330" xr:uid="{00000000-0005-0000-0000-000018000000}"/>
    <cellStyle name="_Currency" xfId="331" xr:uid="{00000000-0005-0000-0000-000019000000}"/>
    <cellStyle name="_Currency_WAWMultiples11-Mar-04" xfId="332" xr:uid="{00000000-0005-0000-0000-00001A000000}"/>
    <cellStyle name="_CurrencySpace" xfId="333" xr:uid="{00000000-0005-0000-0000-00001B000000}"/>
    <cellStyle name="_CurrencySpace_WAWMultiples11-Mar-04" xfId="334" xr:uid="{00000000-0005-0000-0000-00001C000000}"/>
    <cellStyle name="_DAILY_RAW" xfId="335" xr:uid="{00000000-0005-0000-0000-00001D000000}"/>
    <cellStyle name="_Data" xfId="336" xr:uid="{00000000-0005-0000-0000-00001E000000}"/>
    <cellStyle name="_dataset1" xfId="337" xr:uid="{00000000-0005-0000-0000-00001F000000}"/>
    <cellStyle name="_Depfa DDM 20070201_FINAL (bb) TL v3" xfId="338" xr:uid="{00000000-0005-0000-0000-000020000000}"/>
    <cellStyle name="_Euro" xfId="339" xr:uid="{00000000-0005-0000-0000-000021000000}"/>
    <cellStyle name="_Euro_WAWMultiples11-Mar-04" xfId="340" xr:uid="{00000000-0005-0000-0000-000022000000}"/>
    <cellStyle name="_Financial stress indicators" xfId="341" xr:uid="{00000000-0005-0000-0000-000023000000}"/>
    <cellStyle name="_GCB Securitisation Data for OW 10-5-2010 - by asset class" xfId="342" xr:uid="{00000000-0005-0000-0000-000024000000}"/>
    <cellStyle name="_Header" xfId="343" xr:uid="{00000000-0005-0000-0000-000025000000}"/>
    <cellStyle name="_Heading" xfId="344" xr:uid="{00000000-0005-0000-0000-000026000000}"/>
    <cellStyle name="_Highlight" xfId="345" xr:uid="{00000000-0005-0000-0000-000027000000}"/>
    <cellStyle name="_Macro data" xfId="346" xr:uid="{00000000-0005-0000-0000-000028000000}"/>
    <cellStyle name="_Macro data_20110713 Loss forecaster v1.3" xfId="347" xr:uid="{00000000-0005-0000-0000-000029000000}"/>
    <cellStyle name="_Multiple" xfId="348" xr:uid="{00000000-0005-0000-0000-00002A000000}"/>
    <cellStyle name="_Multiple_csc" xfId="349" xr:uid="{00000000-0005-0000-0000-00002B000000}"/>
    <cellStyle name="_Multiple_csc_WAWMultiples11-Mar-04" xfId="350" xr:uid="{00000000-0005-0000-0000-00002C000000}"/>
    <cellStyle name="_Multiple_WAWMultiples11-Mar-04" xfId="351" xr:uid="{00000000-0005-0000-0000-00002D000000}"/>
    <cellStyle name="_MultipleSpace" xfId="352" xr:uid="{00000000-0005-0000-0000-00002E000000}"/>
    <cellStyle name="_MultipleSpace_csc" xfId="353" xr:uid="{00000000-0005-0000-0000-00002F000000}"/>
    <cellStyle name="_MultipleSpace_csc_WAWMultiples11-Mar-04" xfId="354" xr:uid="{00000000-0005-0000-0000-000030000000}"/>
    <cellStyle name="_MultipleSpace_WAWMultiples11-Mar-04" xfId="355" xr:uid="{00000000-0005-0000-0000-000031000000}"/>
    <cellStyle name="_Project Squirrel - Comparable Company Valuation 031005" xfId="356" xr:uid="{00000000-0005-0000-0000-000032000000}"/>
    <cellStyle name="_Project Squirrel - Comparable Company Valuation 031005_20110713 Loss forecaster v1.3" xfId="357" xr:uid="{00000000-0005-0000-0000-000033000000}"/>
    <cellStyle name="_results_all_99percent_Tier1ratio_charts_20100926" xfId="358" xr:uid="{00000000-0005-0000-0000-000034000000}"/>
    <cellStyle name="_Row1" xfId="359" xr:uid="{00000000-0005-0000-0000-000035000000}"/>
    <cellStyle name="_Row2" xfId="360" xr:uid="{00000000-0005-0000-0000-000036000000}"/>
    <cellStyle name="_Row3" xfId="361" xr:uid="{00000000-0005-0000-0000-000037000000}"/>
    <cellStyle name="_Row4" xfId="362" xr:uid="{00000000-0005-0000-0000-000038000000}"/>
    <cellStyle name="_Row5" xfId="363" xr:uid="{00000000-0005-0000-0000-000039000000}"/>
    <cellStyle name="_Row6" xfId="364" xr:uid="{00000000-0005-0000-0000-00003A000000}"/>
    <cellStyle name="_Row7" xfId="365" xr:uid="{00000000-0005-0000-0000-00003B000000}"/>
    <cellStyle name="_Row7_20110713 Loss forecaster v1.3" xfId="366" xr:uid="{00000000-0005-0000-0000-00003C000000}"/>
    <cellStyle name="_sovereign_cds_bondprices" xfId="367" xr:uid="{00000000-0005-0000-0000-00003D000000}"/>
    <cellStyle name="_sovereign_cds_indexprices" xfId="368" xr:uid="{00000000-0005-0000-0000-00003E000000}"/>
    <cellStyle name="_SubHeading" xfId="369" xr:uid="{00000000-0005-0000-0000-00003F000000}"/>
    <cellStyle name="_Table" xfId="370" xr:uid="{00000000-0005-0000-0000-000040000000}"/>
    <cellStyle name="_Table 10" xfId="371" xr:uid="{00000000-0005-0000-0000-000041000000}"/>
    <cellStyle name="_Table 11" xfId="372" xr:uid="{00000000-0005-0000-0000-000042000000}"/>
    <cellStyle name="_Table 12" xfId="373" xr:uid="{00000000-0005-0000-0000-000043000000}"/>
    <cellStyle name="_Table 2" xfId="374" xr:uid="{00000000-0005-0000-0000-000044000000}"/>
    <cellStyle name="_Table 2 2" xfId="375" xr:uid="{00000000-0005-0000-0000-000045000000}"/>
    <cellStyle name="_Table 2 3" xfId="376" xr:uid="{00000000-0005-0000-0000-000046000000}"/>
    <cellStyle name="_Table 2 4" xfId="377" xr:uid="{00000000-0005-0000-0000-000047000000}"/>
    <cellStyle name="_Table 2 5" xfId="378" xr:uid="{00000000-0005-0000-0000-000048000000}"/>
    <cellStyle name="_Table 2 6" xfId="379" xr:uid="{00000000-0005-0000-0000-000049000000}"/>
    <cellStyle name="_Table 2 7" xfId="380" xr:uid="{00000000-0005-0000-0000-00004A000000}"/>
    <cellStyle name="_Table 3" xfId="381" xr:uid="{00000000-0005-0000-0000-00004B000000}"/>
    <cellStyle name="_Table 4" xfId="382" xr:uid="{00000000-0005-0000-0000-00004C000000}"/>
    <cellStyle name="_Table 5" xfId="383" xr:uid="{00000000-0005-0000-0000-00004D000000}"/>
    <cellStyle name="_Table 6" xfId="384" xr:uid="{00000000-0005-0000-0000-00004E000000}"/>
    <cellStyle name="_Table 7" xfId="385" xr:uid="{00000000-0005-0000-0000-00004F000000}"/>
    <cellStyle name="_Table 8" xfId="386" xr:uid="{00000000-0005-0000-0000-000050000000}"/>
    <cellStyle name="_Table 9" xfId="387" xr:uid="{00000000-0005-0000-0000-000051000000}"/>
    <cellStyle name="_Table_111115 Planificacion de Escenarios 1900" xfId="388" xr:uid="{00000000-0005-0000-0000-000052000000}"/>
    <cellStyle name="_Table_111115 Planificacion de Escenarios 1900 10" xfId="389" xr:uid="{00000000-0005-0000-0000-000053000000}"/>
    <cellStyle name="_Table_111115 Planificacion de Escenarios 1900 11" xfId="390" xr:uid="{00000000-0005-0000-0000-000054000000}"/>
    <cellStyle name="_Table_111115 Planificacion de Escenarios 1900 12" xfId="391" xr:uid="{00000000-0005-0000-0000-000055000000}"/>
    <cellStyle name="_Table_111115 Planificacion de Escenarios 1900 2" xfId="392" xr:uid="{00000000-0005-0000-0000-000056000000}"/>
    <cellStyle name="_Table_111115 Planificacion de Escenarios 1900 2 2" xfId="393" xr:uid="{00000000-0005-0000-0000-000057000000}"/>
    <cellStyle name="_Table_111115 Planificacion de Escenarios 1900 2 3" xfId="394" xr:uid="{00000000-0005-0000-0000-000058000000}"/>
    <cellStyle name="_Table_111115 Planificacion de Escenarios 1900 2 4" xfId="395" xr:uid="{00000000-0005-0000-0000-000059000000}"/>
    <cellStyle name="_Table_111115 Planificacion de Escenarios 1900 2 5" xfId="396" xr:uid="{00000000-0005-0000-0000-00005A000000}"/>
    <cellStyle name="_Table_111115 Planificacion de Escenarios 1900 2 6" xfId="397" xr:uid="{00000000-0005-0000-0000-00005B000000}"/>
    <cellStyle name="_Table_111115 Planificacion de Escenarios 1900 2 7" xfId="398" xr:uid="{00000000-0005-0000-0000-00005C000000}"/>
    <cellStyle name="_Table_111115 Planificacion de Escenarios 1900 3" xfId="399" xr:uid="{00000000-0005-0000-0000-00005D000000}"/>
    <cellStyle name="_Table_111115 Planificacion de Escenarios 1900 4" xfId="400" xr:uid="{00000000-0005-0000-0000-00005E000000}"/>
    <cellStyle name="_Table_111115 Planificacion de Escenarios 1900 5" xfId="401" xr:uid="{00000000-0005-0000-0000-00005F000000}"/>
    <cellStyle name="_Table_111115 Planificacion de Escenarios 1900 6" xfId="402" xr:uid="{00000000-0005-0000-0000-000060000000}"/>
    <cellStyle name="_Table_111115 Planificacion de Escenarios 1900 7" xfId="403" xr:uid="{00000000-0005-0000-0000-000061000000}"/>
    <cellStyle name="_Table_111115 Planificacion de Escenarios 1900 8" xfId="404" xr:uid="{00000000-0005-0000-0000-000062000000}"/>
    <cellStyle name="_Table_111115 Planificacion de Escenarios 1900 9" xfId="405" xr:uid="{00000000-0005-0000-0000-000063000000}"/>
    <cellStyle name="_TableHead" xfId="406" xr:uid="{00000000-0005-0000-0000-000064000000}"/>
    <cellStyle name="_TableHead 2" xfId="407" xr:uid="{00000000-0005-0000-0000-000065000000}"/>
    <cellStyle name="_TableHead 3" xfId="408" xr:uid="{00000000-0005-0000-0000-000066000000}"/>
    <cellStyle name="_TableHead 4" xfId="409" xr:uid="{00000000-0005-0000-0000-000067000000}"/>
    <cellStyle name="_TableRowHead" xfId="410" xr:uid="{00000000-0005-0000-0000-000068000000}"/>
    <cellStyle name="_TableSuperHead" xfId="411" xr:uid="{00000000-0005-0000-0000-000069000000}"/>
    <cellStyle name="€_x000b_À_x000d_€_x0014_€_x0016_À_x0018_€_x001a_À_x001d_" xfId="412" xr:uid="{00000000-0005-0000-0000-00006A000000}"/>
    <cellStyle name="=C:\WINNT\SYSTEM32\COMMAND.COM" xfId="413" xr:uid="{00000000-0005-0000-0000-00006B000000}"/>
    <cellStyle name="_x000b_À_x000d__x0014__x0016_À_x0018__x001a_À_x001d_" xfId="414" xr:uid="{00000000-0005-0000-0000-00006C000000}"/>
    <cellStyle name="1" xfId="415" xr:uid="{00000000-0005-0000-0000-00006D000000}"/>
    <cellStyle name="1 2" xfId="416" xr:uid="{00000000-0005-0000-0000-00006E000000}"/>
    <cellStyle name="1 3" xfId="417" xr:uid="{00000000-0005-0000-0000-00006F000000}"/>
    <cellStyle name="1 4" xfId="418" xr:uid="{00000000-0005-0000-0000-000070000000}"/>
    <cellStyle name="1 5" xfId="419" xr:uid="{00000000-0005-0000-0000-000071000000}"/>
    <cellStyle name="1 6" xfId="420" xr:uid="{00000000-0005-0000-0000-000072000000}"/>
    <cellStyle name="1 7" xfId="421" xr:uid="{00000000-0005-0000-0000-000073000000}"/>
    <cellStyle name="1_Chile 20080402" xfId="422" xr:uid="{00000000-0005-0000-0000-000074000000}"/>
    <cellStyle name="1_Chile 20080402 2" xfId="423" xr:uid="{00000000-0005-0000-0000-000075000000}"/>
    <cellStyle name="1_Chile 20080402 2_Operaciones Formalizadas" xfId="424" xr:uid="{00000000-0005-0000-0000-000076000000}"/>
    <cellStyle name="1_Chile 20080402 2_Operaciones Perdidas" xfId="425" xr:uid="{00000000-0005-0000-0000-000077000000}"/>
    <cellStyle name="1_Chile 20080402 2_PIPELINE" xfId="426" xr:uid="{00000000-0005-0000-0000-000078000000}"/>
    <cellStyle name="1_Chile 20080402 2_PIPELINE_20090326" xfId="427" xr:uid="{00000000-0005-0000-0000-000079000000}"/>
    <cellStyle name="1_Chile 20080402 3" xfId="428" xr:uid="{00000000-0005-0000-0000-00007A000000}"/>
    <cellStyle name="1_Chile 20080402 3_Operaciones Formalizadas" xfId="429" xr:uid="{00000000-0005-0000-0000-00007B000000}"/>
    <cellStyle name="1_Chile 20080402 3_Operaciones Perdidas" xfId="430" xr:uid="{00000000-0005-0000-0000-00007C000000}"/>
    <cellStyle name="1_Chile 20080402 3_PIPELINE" xfId="431" xr:uid="{00000000-0005-0000-0000-00007D000000}"/>
    <cellStyle name="1_Chile 20080402 3_PIPELINE_20090326" xfId="432" xr:uid="{00000000-0005-0000-0000-00007E000000}"/>
    <cellStyle name="1_Chile 20080402 4" xfId="433" xr:uid="{00000000-0005-0000-0000-00007F000000}"/>
    <cellStyle name="1_Chile 20080402 4_Operaciones Formalizadas" xfId="434" xr:uid="{00000000-0005-0000-0000-000080000000}"/>
    <cellStyle name="1_Chile 20080402 4_Operaciones Perdidas" xfId="435" xr:uid="{00000000-0005-0000-0000-000081000000}"/>
    <cellStyle name="1_Chile 20080402 4_PIPELINE" xfId="436" xr:uid="{00000000-0005-0000-0000-000082000000}"/>
    <cellStyle name="1_Chile 20080402 4_PIPELINE_20090326" xfId="437" xr:uid="{00000000-0005-0000-0000-000083000000}"/>
    <cellStyle name="1_Chile 20080402 5" xfId="438" xr:uid="{00000000-0005-0000-0000-000084000000}"/>
    <cellStyle name="1_Chile 20080402 5_Operaciones Formalizadas" xfId="439" xr:uid="{00000000-0005-0000-0000-000085000000}"/>
    <cellStyle name="1_Chile 20080402 5_Operaciones Perdidas" xfId="440" xr:uid="{00000000-0005-0000-0000-000086000000}"/>
    <cellStyle name="1_Chile 20080402 5_PIPELINE" xfId="441" xr:uid="{00000000-0005-0000-0000-000087000000}"/>
    <cellStyle name="1_Chile 20080402 5_PIPELINE_20090326" xfId="442" xr:uid="{00000000-0005-0000-0000-000088000000}"/>
    <cellStyle name="1_Chile 20080402 6" xfId="443" xr:uid="{00000000-0005-0000-0000-000089000000}"/>
    <cellStyle name="1_Chile 20080402 6_Operaciones Formalizadas" xfId="444" xr:uid="{00000000-0005-0000-0000-00008A000000}"/>
    <cellStyle name="1_Chile 20080402 6_Operaciones Perdidas" xfId="445" xr:uid="{00000000-0005-0000-0000-00008B000000}"/>
    <cellStyle name="1_Chile 20080402 6_PIPELINE" xfId="446" xr:uid="{00000000-0005-0000-0000-00008C000000}"/>
    <cellStyle name="1_Chile 20080402 6_PIPELINE_20090326" xfId="447" xr:uid="{00000000-0005-0000-0000-00008D000000}"/>
    <cellStyle name="1_Chile 20080402 7" xfId="448" xr:uid="{00000000-0005-0000-0000-00008E000000}"/>
    <cellStyle name="1_Chile 20080402 7_Operaciones Formalizadas" xfId="449" xr:uid="{00000000-0005-0000-0000-00008F000000}"/>
    <cellStyle name="1_Chile 20080402 7_Operaciones Perdidas" xfId="450" xr:uid="{00000000-0005-0000-0000-000090000000}"/>
    <cellStyle name="1_Chile 20080402 7_PIPELINE" xfId="451" xr:uid="{00000000-0005-0000-0000-000091000000}"/>
    <cellStyle name="1_Chile 20080402 7_PIPELINE_20090326" xfId="452" xr:uid="{00000000-0005-0000-0000-000092000000}"/>
    <cellStyle name="20% - 1. jelölőszín" xfId="15" xr:uid="{00000000-0005-0000-0000-000093000000}"/>
    <cellStyle name="20% - 1. jelölőszín 2" xfId="16" xr:uid="{00000000-0005-0000-0000-000094000000}"/>
    <cellStyle name="20% - 1. jelölőszín 2 2" xfId="453" xr:uid="{00000000-0005-0000-0000-000095000000}"/>
    <cellStyle name="20% - 1. jelölőszín 3" xfId="454" xr:uid="{00000000-0005-0000-0000-000096000000}"/>
    <cellStyle name="20% - 1. jelölőszín_20130128_ITS on reporting_Annex I_CA" xfId="17" xr:uid="{00000000-0005-0000-0000-000097000000}"/>
    <cellStyle name="20% - 2. jelölőszín" xfId="18" xr:uid="{00000000-0005-0000-0000-000098000000}"/>
    <cellStyle name="20% - 2. jelölőszín 2" xfId="19" xr:uid="{00000000-0005-0000-0000-000099000000}"/>
    <cellStyle name="20% - 2. jelölőszín 2 2" xfId="455" xr:uid="{00000000-0005-0000-0000-00009A000000}"/>
    <cellStyle name="20% - 2. jelölőszín 3" xfId="456" xr:uid="{00000000-0005-0000-0000-00009B000000}"/>
    <cellStyle name="20% - 2. jelölőszín_20130128_ITS on reporting_Annex I_CA" xfId="20" xr:uid="{00000000-0005-0000-0000-00009C000000}"/>
    <cellStyle name="20% - 3. jelölőszín" xfId="21" xr:uid="{00000000-0005-0000-0000-00009D000000}"/>
    <cellStyle name="20% - 3. jelölőszín 2" xfId="22" xr:uid="{00000000-0005-0000-0000-00009E000000}"/>
    <cellStyle name="20% - 3. jelölőszín 2 2" xfId="457" xr:uid="{00000000-0005-0000-0000-00009F000000}"/>
    <cellStyle name="20% - 3. jelölőszín 3" xfId="458" xr:uid="{00000000-0005-0000-0000-0000A0000000}"/>
    <cellStyle name="20% - 3. jelölőszín_20130128_ITS on reporting_Annex I_CA" xfId="23" xr:uid="{00000000-0005-0000-0000-0000A1000000}"/>
    <cellStyle name="20% - 4. jelölőszín" xfId="24" xr:uid="{00000000-0005-0000-0000-0000A2000000}"/>
    <cellStyle name="20% - 4. jelölőszín 2" xfId="25" xr:uid="{00000000-0005-0000-0000-0000A3000000}"/>
    <cellStyle name="20% - 4. jelölőszín 2 2" xfId="459" xr:uid="{00000000-0005-0000-0000-0000A4000000}"/>
    <cellStyle name="20% - 4. jelölőszín 3" xfId="460" xr:uid="{00000000-0005-0000-0000-0000A5000000}"/>
    <cellStyle name="20% - 4. jelölőszín_20130128_ITS on reporting_Annex I_CA" xfId="26" xr:uid="{00000000-0005-0000-0000-0000A6000000}"/>
    <cellStyle name="20% - 5. jelölőszín" xfId="27" xr:uid="{00000000-0005-0000-0000-0000A7000000}"/>
    <cellStyle name="20% - 5. jelölőszín 2" xfId="28" xr:uid="{00000000-0005-0000-0000-0000A8000000}"/>
    <cellStyle name="20% - 5. jelölőszín 2 2" xfId="461" xr:uid="{00000000-0005-0000-0000-0000A9000000}"/>
    <cellStyle name="20% - 5. jelölőszín 3" xfId="462" xr:uid="{00000000-0005-0000-0000-0000AA000000}"/>
    <cellStyle name="20% - 5. jelölőszín_20130128_ITS on reporting_Annex I_CA" xfId="29" xr:uid="{00000000-0005-0000-0000-0000AB000000}"/>
    <cellStyle name="20% - 6. jelölőszín" xfId="30" xr:uid="{00000000-0005-0000-0000-0000AC000000}"/>
    <cellStyle name="20% - 6. jelölőszín 2" xfId="31" xr:uid="{00000000-0005-0000-0000-0000AD000000}"/>
    <cellStyle name="20% - 6. jelölőszín 2 2" xfId="463" xr:uid="{00000000-0005-0000-0000-0000AE000000}"/>
    <cellStyle name="20% - 6. jelölőszín 3" xfId="464" xr:uid="{00000000-0005-0000-0000-0000AF000000}"/>
    <cellStyle name="20% - 6. jelölőszín_20130128_ITS on reporting_Annex I_CA" xfId="32" xr:uid="{00000000-0005-0000-0000-0000B0000000}"/>
    <cellStyle name="20% - Accent1 2" xfId="33" xr:uid="{00000000-0005-0000-0000-0000B1000000}"/>
    <cellStyle name="20% - Accent1 2 2" xfId="465" xr:uid="{00000000-0005-0000-0000-0000B2000000}"/>
    <cellStyle name="20% - Accent1 2 2 2" xfId="466" xr:uid="{00000000-0005-0000-0000-0000B3000000}"/>
    <cellStyle name="20% - Accent1 2 2 2 2" xfId="467" xr:uid="{00000000-0005-0000-0000-0000B4000000}"/>
    <cellStyle name="20% - Accent1 2 2 3" xfId="468" xr:uid="{00000000-0005-0000-0000-0000B5000000}"/>
    <cellStyle name="20% - Accent1 2 3" xfId="469" xr:uid="{00000000-0005-0000-0000-0000B6000000}"/>
    <cellStyle name="20% - Accent1 2_110922 Spain Financial Services 1645" xfId="470" xr:uid="{00000000-0005-0000-0000-0000B7000000}"/>
    <cellStyle name="20% - Accent1 3" xfId="34" xr:uid="{00000000-0005-0000-0000-0000B8000000}"/>
    <cellStyle name="20% - Accent1 3 2" xfId="471" xr:uid="{00000000-0005-0000-0000-0000B9000000}"/>
    <cellStyle name="20% - Accent1 3 2 2" xfId="472" xr:uid="{00000000-0005-0000-0000-0000BA000000}"/>
    <cellStyle name="20% - Accent1 3 3" xfId="473" xr:uid="{00000000-0005-0000-0000-0000BB000000}"/>
    <cellStyle name="20% - Accent1 3_110922 Spain Financial Services 1645" xfId="474" xr:uid="{00000000-0005-0000-0000-0000BC000000}"/>
    <cellStyle name="20% - Accent1 4" xfId="475" xr:uid="{00000000-0005-0000-0000-0000BD000000}"/>
    <cellStyle name="20% - Accent1 5" xfId="476" xr:uid="{00000000-0005-0000-0000-0000BE000000}"/>
    <cellStyle name="20% - Accent1 6" xfId="477" xr:uid="{00000000-0005-0000-0000-0000BF000000}"/>
    <cellStyle name="20% - Accent1 7" xfId="478" xr:uid="{00000000-0005-0000-0000-0000C0000000}"/>
    <cellStyle name="20% - Accent2 2" xfId="35" xr:uid="{00000000-0005-0000-0000-0000C1000000}"/>
    <cellStyle name="20% - Accent2 2 2" xfId="479" xr:uid="{00000000-0005-0000-0000-0000C2000000}"/>
    <cellStyle name="20% - Accent2 2 3" xfId="480" xr:uid="{00000000-0005-0000-0000-0000C3000000}"/>
    <cellStyle name="20% - Accent2 3" xfId="36" xr:uid="{00000000-0005-0000-0000-0000C4000000}"/>
    <cellStyle name="20% - Accent2 4" xfId="481" xr:uid="{00000000-0005-0000-0000-0000C5000000}"/>
    <cellStyle name="20% - Accent2 5" xfId="482" xr:uid="{00000000-0005-0000-0000-0000C6000000}"/>
    <cellStyle name="20% - Accent2 6" xfId="483" xr:uid="{00000000-0005-0000-0000-0000C7000000}"/>
    <cellStyle name="20% - Accent2 7" xfId="484" xr:uid="{00000000-0005-0000-0000-0000C8000000}"/>
    <cellStyle name="20% - Accent3 2" xfId="37" xr:uid="{00000000-0005-0000-0000-0000C9000000}"/>
    <cellStyle name="20% - Accent3 2 2" xfId="485" xr:uid="{00000000-0005-0000-0000-0000CA000000}"/>
    <cellStyle name="20% - Accent3 2 3" xfId="486" xr:uid="{00000000-0005-0000-0000-0000CB000000}"/>
    <cellStyle name="20% - Accent3 3" xfId="38" xr:uid="{00000000-0005-0000-0000-0000CC000000}"/>
    <cellStyle name="20% - Accent3 4" xfId="487" xr:uid="{00000000-0005-0000-0000-0000CD000000}"/>
    <cellStyle name="20% - Accent3 5" xfId="488" xr:uid="{00000000-0005-0000-0000-0000CE000000}"/>
    <cellStyle name="20% - Accent3 6" xfId="489" xr:uid="{00000000-0005-0000-0000-0000CF000000}"/>
    <cellStyle name="20% - Accent3 7" xfId="490" xr:uid="{00000000-0005-0000-0000-0000D0000000}"/>
    <cellStyle name="20% - Accent4 2" xfId="39" xr:uid="{00000000-0005-0000-0000-0000D1000000}"/>
    <cellStyle name="20% - Accent4 2 2" xfId="491" xr:uid="{00000000-0005-0000-0000-0000D2000000}"/>
    <cellStyle name="20% - Accent4 2 3" xfId="492" xr:uid="{00000000-0005-0000-0000-0000D3000000}"/>
    <cellStyle name="20% - Accent4 3" xfId="40" xr:uid="{00000000-0005-0000-0000-0000D4000000}"/>
    <cellStyle name="20% - Accent4 4" xfId="493" xr:uid="{00000000-0005-0000-0000-0000D5000000}"/>
    <cellStyle name="20% - Accent4 5" xfId="494" xr:uid="{00000000-0005-0000-0000-0000D6000000}"/>
    <cellStyle name="20% - Accent4 6" xfId="495" xr:uid="{00000000-0005-0000-0000-0000D7000000}"/>
    <cellStyle name="20% - Accent4 7" xfId="496" xr:uid="{00000000-0005-0000-0000-0000D8000000}"/>
    <cellStyle name="20% - Accent5 2" xfId="41" xr:uid="{00000000-0005-0000-0000-0000D9000000}"/>
    <cellStyle name="20% - Accent5 2 2" xfId="497" xr:uid="{00000000-0005-0000-0000-0000DA000000}"/>
    <cellStyle name="20% - Accent5 2 3" xfId="498" xr:uid="{00000000-0005-0000-0000-0000DB000000}"/>
    <cellStyle name="20% - Accent5 3" xfId="42" xr:uid="{00000000-0005-0000-0000-0000DC000000}"/>
    <cellStyle name="20% - Accent5 4" xfId="499" xr:uid="{00000000-0005-0000-0000-0000DD000000}"/>
    <cellStyle name="20% - Accent5 5" xfId="500" xr:uid="{00000000-0005-0000-0000-0000DE000000}"/>
    <cellStyle name="20% - Accent5 6" xfId="501" xr:uid="{00000000-0005-0000-0000-0000DF000000}"/>
    <cellStyle name="20% - Accent5 7" xfId="502" xr:uid="{00000000-0005-0000-0000-0000E0000000}"/>
    <cellStyle name="20% - Accent6 2" xfId="43" xr:uid="{00000000-0005-0000-0000-0000E1000000}"/>
    <cellStyle name="20% - Accent6 2 2" xfId="503" xr:uid="{00000000-0005-0000-0000-0000E2000000}"/>
    <cellStyle name="20% - Accent6 2 3" xfId="504" xr:uid="{00000000-0005-0000-0000-0000E3000000}"/>
    <cellStyle name="20% - Accent6 3" xfId="44" xr:uid="{00000000-0005-0000-0000-0000E4000000}"/>
    <cellStyle name="20% - Accent6 4" xfId="505" xr:uid="{00000000-0005-0000-0000-0000E5000000}"/>
    <cellStyle name="20% - Accent6 5" xfId="506" xr:uid="{00000000-0005-0000-0000-0000E6000000}"/>
    <cellStyle name="20% - Accent6 6" xfId="507" xr:uid="{00000000-0005-0000-0000-0000E7000000}"/>
    <cellStyle name="20% - Accent6 7" xfId="508" xr:uid="{00000000-0005-0000-0000-0000E8000000}"/>
    <cellStyle name="20% - Colore 1" xfId="509" xr:uid="{00000000-0005-0000-0000-0000E9000000}"/>
    <cellStyle name="20% - Colore 1 2" xfId="510" xr:uid="{00000000-0005-0000-0000-0000EA000000}"/>
    <cellStyle name="20% - Colore 2" xfId="511" xr:uid="{00000000-0005-0000-0000-0000EB000000}"/>
    <cellStyle name="20% - Colore 2 2" xfId="512" xr:uid="{00000000-0005-0000-0000-0000EC000000}"/>
    <cellStyle name="20% - Colore 3" xfId="513" xr:uid="{00000000-0005-0000-0000-0000ED000000}"/>
    <cellStyle name="20% - Colore 3 2" xfId="514" xr:uid="{00000000-0005-0000-0000-0000EE000000}"/>
    <cellStyle name="20% - Colore 4" xfId="515" xr:uid="{00000000-0005-0000-0000-0000EF000000}"/>
    <cellStyle name="20% - Colore 4 2" xfId="516" xr:uid="{00000000-0005-0000-0000-0000F0000000}"/>
    <cellStyle name="20% - Colore 5" xfId="517" xr:uid="{00000000-0005-0000-0000-0000F1000000}"/>
    <cellStyle name="20% - Colore 5 2" xfId="518" xr:uid="{00000000-0005-0000-0000-0000F2000000}"/>
    <cellStyle name="20% - Colore 6" xfId="519" xr:uid="{00000000-0005-0000-0000-0000F3000000}"/>
    <cellStyle name="20% - Colore 6 2" xfId="520" xr:uid="{00000000-0005-0000-0000-0000F4000000}"/>
    <cellStyle name="20% - Énfasis1" xfId="45" xr:uid="{00000000-0005-0000-0000-0000F5000000}"/>
    <cellStyle name="20% - Énfasis1 2" xfId="521" xr:uid="{00000000-0005-0000-0000-0000F6000000}"/>
    <cellStyle name="20% - Énfasis1 2 2" xfId="522" xr:uid="{00000000-0005-0000-0000-0000F7000000}"/>
    <cellStyle name="20% - Énfasis1 3" xfId="523" xr:uid="{00000000-0005-0000-0000-0000F8000000}"/>
    <cellStyle name="20% - Énfasis1 3 2" xfId="524" xr:uid="{00000000-0005-0000-0000-0000F9000000}"/>
    <cellStyle name="20% - Énfasis1 4" xfId="525" xr:uid="{00000000-0005-0000-0000-0000FA000000}"/>
    <cellStyle name="20% - Énfasis1 4 2" xfId="526" xr:uid="{00000000-0005-0000-0000-0000FB000000}"/>
    <cellStyle name="20% - Énfasis1 5" xfId="527" xr:uid="{00000000-0005-0000-0000-0000FC000000}"/>
    <cellStyle name="20% - Énfasis2" xfId="46" xr:uid="{00000000-0005-0000-0000-0000FD000000}"/>
    <cellStyle name="20% - Énfasis2 2" xfId="528" xr:uid="{00000000-0005-0000-0000-0000FE000000}"/>
    <cellStyle name="20% - Énfasis2 2 2" xfId="529" xr:uid="{00000000-0005-0000-0000-0000FF000000}"/>
    <cellStyle name="20% - Énfasis2 3" xfId="530" xr:uid="{00000000-0005-0000-0000-000000010000}"/>
    <cellStyle name="20% - Énfasis2 3 2" xfId="531" xr:uid="{00000000-0005-0000-0000-000001010000}"/>
    <cellStyle name="20% - Énfasis2 4" xfId="532" xr:uid="{00000000-0005-0000-0000-000002010000}"/>
    <cellStyle name="20% - Énfasis2 4 2" xfId="533" xr:uid="{00000000-0005-0000-0000-000003010000}"/>
    <cellStyle name="20% - Énfasis2 5" xfId="534" xr:uid="{00000000-0005-0000-0000-000004010000}"/>
    <cellStyle name="20% - Énfasis3" xfId="47" xr:uid="{00000000-0005-0000-0000-000005010000}"/>
    <cellStyle name="20% - Énfasis3 2" xfId="535" xr:uid="{00000000-0005-0000-0000-000006010000}"/>
    <cellStyle name="20% - Énfasis3 2 2" xfId="536" xr:uid="{00000000-0005-0000-0000-000007010000}"/>
    <cellStyle name="20% - Énfasis3 3" xfId="537" xr:uid="{00000000-0005-0000-0000-000008010000}"/>
    <cellStyle name="20% - Énfasis3 3 2" xfId="538" xr:uid="{00000000-0005-0000-0000-000009010000}"/>
    <cellStyle name="20% - Énfasis3 4" xfId="539" xr:uid="{00000000-0005-0000-0000-00000A010000}"/>
    <cellStyle name="20% - Énfasis3 4 2" xfId="540" xr:uid="{00000000-0005-0000-0000-00000B010000}"/>
    <cellStyle name="20% - Énfasis3 5" xfId="541" xr:uid="{00000000-0005-0000-0000-00000C010000}"/>
    <cellStyle name="20% - Énfasis4" xfId="48" xr:uid="{00000000-0005-0000-0000-00000D010000}"/>
    <cellStyle name="20% - Énfasis4 2" xfId="542" xr:uid="{00000000-0005-0000-0000-00000E010000}"/>
    <cellStyle name="20% - Énfasis4 2 2" xfId="543" xr:uid="{00000000-0005-0000-0000-00000F010000}"/>
    <cellStyle name="20% - Énfasis4 3" xfId="544" xr:uid="{00000000-0005-0000-0000-000010010000}"/>
    <cellStyle name="20% - Énfasis4 3 2" xfId="545" xr:uid="{00000000-0005-0000-0000-000011010000}"/>
    <cellStyle name="20% - Énfasis4 4" xfId="546" xr:uid="{00000000-0005-0000-0000-000012010000}"/>
    <cellStyle name="20% - Énfasis4 4 2" xfId="547" xr:uid="{00000000-0005-0000-0000-000013010000}"/>
    <cellStyle name="20% - Énfasis4 5" xfId="548" xr:uid="{00000000-0005-0000-0000-000014010000}"/>
    <cellStyle name="20% - Énfasis5" xfId="49" xr:uid="{00000000-0005-0000-0000-000015010000}"/>
    <cellStyle name="20% - Énfasis5 2" xfId="549" xr:uid="{00000000-0005-0000-0000-000016010000}"/>
    <cellStyle name="20% - Énfasis5 2 2" xfId="550" xr:uid="{00000000-0005-0000-0000-000017010000}"/>
    <cellStyle name="20% - Énfasis5 3" xfId="551" xr:uid="{00000000-0005-0000-0000-000018010000}"/>
    <cellStyle name="20% - Énfasis5 3 2" xfId="552" xr:uid="{00000000-0005-0000-0000-000019010000}"/>
    <cellStyle name="20% - Énfasis5 4" xfId="553" xr:uid="{00000000-0005-0000-0000-00001A010000}"/>
    <cellStyle name="20% - Énfasis5 4 2" xfId="554" xr:uid="{00000000-0005-0000-0000-00001B010000}"/>
    <cellStyle name="20% - Énfasis5 5" xfId="555" xr:uid="{00000000-0005-0000-0000-00001C010000}"/>
    <cellStyle name="20% - Énfasis6" xfId="50" xr:uid="{00000000-0005-0000-0000-00001D010000}"/>
    <cellStyle name="20% - Énfasis6 2" xfId="556" xr:uid="{00000000-0005-0000-0000-00001E010000}"/>
    <cellStyle name="20% - Énfasis6 2 2" xfId="557" xr:uid="{00000000-0005-0000-0000-00001F010000}"/>
    <cellStyle name="20% - Énfasis6 3" xfId="558" xr:uid="{00000000-0005-0000-0000-000020010000}"/>
    <cellStyle name="20% - Énfasis6 3 2" xfId="559" xr:uid="{00000000-0005-0000-0000-000021010000}"/>
    <cellStyle name="20% - Énfasis6 4" xfId="560" xr:uid="{00000000-0005-0000-0000-000022010000}"/>
    <cellStyle name="20% - Énfasis6 4 2" xfId="561" xr:uid="{00000000-0005-0000-0000-000023010000}"/>
    <cellStyle name="20% - Énfasis6 5" xfId="562" xr:uid="{00000000-0005-0000-0000-000024010000}"/>
    <cellStyle name="2decimal" xfId="563" xr:uid="{00000000-0005-0000-0000-000025010000}"/>
    <cellStyle name="3 decimales" xfId="564" xr:uid="{00000000-0005-0000-0000-000026010000}"/>
    <cellStyle name="40% - 1. jelölőszín" xfId="51" xr:uid="{00000000-0005-0000-0000-000027010000}"/>
    <cellStyle name="40% - 1. jelölőszín 2" xfId="52" xr:uid="{00000000-0005-0000-0000-000028010000}"/>
    <cellStyle name="40% - 1. jelölőszín 2 2" xfId="565" xr:uid="{00000000-0005-0000-0000-000029010000}"/>
    <cellStyle name="40% - 1. jelölőszín 3" xfId="566" xr:uid="{00000000-0005-0000-0000-00002A010000}"/>
    <cellStyle name="40% - 1. jelölőszín_20130128_ITS on reporting_Annex I_CA" xfId="53" xr:uid="{00000000-0005-0000-0000-00002B010000}"/>
    <cellStyle name="40% - 2. jelölőszín" xfId="54" xr:uid="{00000000-0005-0000-0000-00002C010000}"/>
    <cellStyle name="40% - 2. jelölőszín 2" xfId="55" xr:uid="{00000000-0005-0000-0000-00002D010000}"/>
    <cellStyle name="40% - 2. jelölőszín 2 2" xfId="567" xr:uid="{00000000-0005-0000-0000-00002E010000}"/>
    <cellStyle name="40% - 2. jelölőszín 3" xfId="568" xr:uid="{00000000-0005-0000-0000-00002F010000}"/>
    <cellStyle name="40% - 2. jelölőszín_20130128_ITS on reporting_Annex I_CA" xfId="56" xr:uid="{00000000-0005-0000-0000-000030010000}"/>
    <cellStyle name="40% - 3. jelölőszín" xfId="57" xr:uid="{00000000-0005-0000-0000-000031010000}"/>
    <cellStyle name="40% - 3. jelölőszín 2" xfId="58" xr:uid="{00000000-0005-0000-0000-000032010000}"/>
    <cellStyle name="40% - 3. jelölőszín 2 2" xfId="569" xr:uid="{00000000-0005-0000-0000-000033010000}"/>
    <cellStyle name="40% - 3. jelölőszín 3" xfId="570" xr:uid="{00000000-0005-0000-0000-000034010000}"/>
    <cellStyle name="40% - 3. jelölőszín_20130128_ITS on reporting_Annex I_CA" xfId="59" xr:uid="{00000000-0005-0000-0000-000035010000}"/>
    <cellStyle name="40% - 4. jelölőszín" xfId="60" xr:uid="{00000000-0005-0000-0000-000036010000}"/>
    <cellStyle name="40% - 4. jelölőszín 2" xfId="61" xr:uid="{00000000-0005-0000-0000-000037010000}"/>
    <cellStyle name="40% - 4. jelölőszín 2 2" xfId="571" xr:uid="{00000000-0005-0000-0000-000038010000}"/>
    <cellStyle name="40% - 4. jelölőszín 3" xfId="572" xr:uid="{00000000-0005-0000-0000-000039010000}"/>
    <cellStyle name="40% - 4. jelölőszín_20130128_ITS on reporting_Annex I_CA" xfId="62" xr:uid="{00000000-0005-0000-0000-00003A010000}"/>
    <cellStyle name="40% - 5. jelölőszín" xfId="63" xr:uid="{00000000-0005-0000-0000-00003B010000}"/>
    <cellStyle name="40% - 5. jelölőszín 2" xfId="64" xr:uid="{00000000-0005-0000-0000-00003C010000}"/>
    <cellStyle name="40% - 5. jelölőszín 2 2" xfId="573" xr:uid="{00000000-0005-0000-0000-00003D010000}"/>
    <cellStyle name="40% - 5. jelölőszín 3" xfId="574" xr:uid="{00000000-0005-0000-0000-00003E010000}"/>
    <cellStyle name="40% - 5. jelölőszín_20130128_ITS on reporting_Annex I_CA" xfId="65" xr:uid="{00000000-0005-0000-0000-00003F010000}"/>
    <cellStyle name="40% - 6. jelölőszín" xfId="66" xr:uid="{00000000-0005-0000-0000-000040010000}"/>
    <cellStyle name="40% - 6. jelölőszín 2" xfId="67" xr:uid="{00000000-0005-0000-0000-000041010000}"/>
    <cellStyle name="40% - 6. jelölőszín 2 2" xfId="575" xr:uid="{00000000-0005-0000-0000-000042010000}"/>
    <cellStyle name="40% - 6. jelölőszín 3" xfId="576" xr:uid="{00000000-0005-0000-0000-000043010000}"/>
    <cellStyle name="40% - 6. jelölőszín_20130128_ITS on reporting_Annex I_CA" xfId="68" xr:uid="{00000000-0005-0000-0000-000044010000}"/>
    <cellStyle name="40% - Accent1 2" xfId="69" xr:uid="{00000000-0005-0000-0000-000045010000}"/>
    <cellStyle name="40% - Accent1 2 2" xfId="577" xr:uid="{00000000-0005-0000-0000-000046010000}"/>
    <cellStyle name="40% - Accent1 2 2 2" xfId="578" xr:uid="{00000000-0005-0000-0000-000047010000}"/>
    <cellStyle name="40% - Accent1 2 3" xfId="579" xr:uid="{00000000-0005-0000-0000-000048010000}"/>
    <cellStyle name="40% - Accent1 2_110922 Spain Financial Services 1645" xfId="580" xr:uid="{00000000-0005-0000-0000-000049010000}"/>
    <cellStyle name="40% - Accent1 3" xfId="70" xr:uid="{00000000-0005-0000-0000-00004A010000}"/>
    <cellStyle name="40% - Accent1 3 2" xfId="581" xr:uid="{00000000-0005-0000-0000-00004B010000}"/>
    <cellStyle name="40% - Accent1 4" xfId="582" xr:uid="{00000000-0005-0000-0000-00004C010000}"/>
    <cellStyle name="40% - Accent1 4 2" xfId="583" xr:uid="{00000000-0005-0000-0000-00004D010000}"/>
    <cellStyle name="40% - Accent1 5" xfId="584" xr:uid="{00000000-0005-0000-0000-00004E010000}"/>
    <cellStyle name="40% - Accent1 6" xfId="585" xr:uid="{00000000-0005-0000-0000-00004F010000}"/>
    <cellStyle name="40% - Accent1 7" xfId="586" xr:uid="{00000000-0005-0000-0000-000050010000}"/>
    <cellStyle name="40% - Accent2 2" xfId="71" xr:uid="{00000000-0005-0000-0000-000051010000}"/>
    <cellStyle name="40% - Accent2 2 2" xfId="587" xr:uid="{00000000-0005-0000-0000-000052010000}"/>
    <cellStyle name="40% - Accent2 2 3" xfId="588" xr:uid="{00000000-0005-0000-0000-000053010000}"/>
    <cellStyle name="40% - Accent2 3" xfId="72" xr:uid="{00000000-0005-0000-0000-000054010000}"/>
    <cellStyle name="40% - Accent2 4" xfId="589" xr:uid="{00000000-0005-0000-0000-000055010000}"/>
    <cellStyle name="40% - Accent2 5" xfId="590" xr:uid="{00000000-0005-0000-0000-000056010000}"/>
    <cellStyle name="40% - Accent2 6" xfId="591" xr:uid="{00000000-0005-0000-0000-000057010000}"/>
    <cellStyle name="40% - Accent2 7" xfId="592" xr:uid="{00000000-0005-0000-0000-000058010000}"/>
    <cellStyle name="40% - Accent3 2" xfId="73" xr:uid="{00000000-0005-0000-0000-000059010000}"/>
    <cellStyle name="40% - Accent3 2 2" xfId="593" xr:uid="{00000000-0005-0000-0000-00005A010000}"/>
    <cellStyle name="40% - Accent3 2 3" xfId="594" xr:uid="{00000000-0005-0000-0000-00005B010000}"/>
    <cellStyle name="40% - Accent3 3" xfId="74" xr:uid="{00000000-0005-0000-0000-00005C010000}"/>
    <cellStyle name="40% - Accent3 4" xfId="595" xr:uid="{00000000-0005-0000-0000-00005D010000}"/>
    <cellStyle name="40% - Accent3 5" xfId="596" xr:uid="{00000000-0005-0000-0000-00005E010000}"/>
    <cellStyle name="40% - Accent3 6" xfId="597" xr:uid="{00000000-0005-0000-0000-00005F010000}"/>
    <cellStyle name="40% - Accent3 7" xfId="598" xr:uid="{00000000-0005-0000-0000-000060010000}"/>
    <cellStyle name="40% - Accent4 2" xfId="75" xr:uid="{00000000-0005-0000-0000-000061010000}"/>
    <cellStyle name="40% - Accent4 2 2" xfId="599" xr:uid="{00000000-0005-0000-0000-000062010000}"/>
    <cellStyle name="40% - Accent4 2 3" xfId="600" xr:uid="{00000000-0005-0000-0000-000063010000}"/>
    <cellStyle name="40% - Accent4 3" xfId="76" xr:uid="{00000000-0005-0000-0000-000064010000}"/>
    <cellStyle name="40% - Accent4 4" xfId="601" xr:uid="{00000000-0005-0000-0000-000065010000}"/>
    <cellStyle name="40% - Accent4 5" xfId="602" xr:uid="{00000000-0005-0000-0000-000066010000}"/>
    <cellStyle name="40% - Accent4 6" xfId="603" xr:uid="{00000000-0005-0000-0000-000067010000}"/>
    <cellStyle name="40% - Accent4 7" xfId="604" xr:uid="{00000000-0005-0000-0000-000068010000}"/>
    <cellStyle name="40% - Accent5 2" xfId="77" xr:uid="{00000000-0005-0000-0000-000069010000}"/>
    <cellStyle name="40% - Accent5 2 2" xfId="605" xr:uid="{00000000-0005-0000-0000-00006A010000}"/>
    <cellStyle name="40% - Accent5 2 3" xfId="606" xr:uid="{00000000-0005-0000-0000-00006B010000}"/>
    <cellStyle name="40% - Accent5 3" xfId="78" xr:uid="{00000000-0005-0000-0000-00006C010000}"/>
    <cellStyle name="40% - Accent5 4" xfId="607" xr:uid="{00000000-0005-0000-0000-00006D010000}"/>
    <cellStyle name="40% - Accent5 5" xfId="608" xr:uid="{00000000-0005-0000-0000-00006E010000}"/>
    <cellStyle name="40% - Accent5 6" xfId="609" xr:uid="{00000000-0005-0000-0000-00006F010000}"/>
    <cellStyle name="40% - Accent5 7" xfId="610" xr:uid="{00000000-0005-0000-0000-000070010000}"/>
    <cellStyle name="40% - Accent6 2" xfId="79" xr:uid="{00000000-0005-0000-0000-000071010000}"/>
    <cellStyle name="40% - Accent6 2 2" xfId="611" xr:uid="{00000000-0005-0000-0000-000072010000}"/>
    <cellStyle name="40% - Accent6 2 3" xfId="612" xr:uid="{00000000-0005-0000-0000-000073010000}"/>
    <cellStyle name="40% - Accent6 3" xfId="80" xr:uid="{00000000-0005-0000-0000-000074010000}"/>
    <cellStyle name="40% - Accent6 4" xfId="613" xr:uid="{00000000-0005-0000-0000-000075010000}"/>
    <cellStyle name="40% - Accent6 5" xfId="614" xr:uid="{00000000-0005-0000-0000-000076010000}"/>
    <cellStyle name="40% - Accent6 6" xfId="615" xr:uid="{00000000-0005-0000-0000-000077010000}"/>
    <cellStyle name="40% - Accent6 7" xfId="616" xr:uid="{00000000-0005-0000-0000-000078010000}"/>
    <cellStyle name="40% - Colore 1" xfId="617" xr:uid="{00000000-0005-0000-0000-000079010000}"/>
    <cellStyle name="40% - Colore 1 2" xfId="618" xr:uid="{00000000-0005-0000-0000-00007A010000}"/>
    <cellStyle name="40% - Colore 2" xfId="619" xr:uid="{00000000-0005-0000-0000-00007B010000}"/>
    <cellStyle name="40% - Colore 2 2" xfId="620" xr:uid="{00000000-0005-0000-0000-00007C010000}"/>
    <cellStyle name="40% - Colore 3" xfId="621" xr:uid="{00000000-0005-0000-0000-00007D010000}"/>
    <cellStyle name="40% - Colore 3 2" xfId="622" xr:uid="{00000000-0005-0000-0000-00007E010000}"/>
    <cellStyle name="40% - Colore 4" xfId="623" xr:uid="{00000000-0005-0000-0000-00007F010000}"/>
    <cellStyle name="40% - Colore 4 2" xfId="624" xr:uid="{00000000-0005-0000-0000-000080010000}"/>
    <cellStyle name="40% - Colore 5" xfId="625" xr:uid="{00000000-0005-0000-0000-000081010000}"/>
    <cellStyle name="40% - Colore 5 2" xfId="626" xr:uid="{00000000-0005-0000-0000-000082010000}"/>
    <cellStyle name="40% - Colore 6" xfId="627" xr:uid="{00000000-0005-0000-0000-000083010000}"/>
    <cellStyle name="40% - Colore 6 2" xfId="628" xr:uid="{00000000-0005-0000-0000-000084010000}"/>
    <cellStyle name="40% - Énfasis1" xfId="81" xr:uid="{00000000-0005-0000-0000-000085010000}"/>
    <cellStyle name="40% - Énfasis1 2" xfId="629" xr:uid="{00000000-0005-0000-0000-000086010000}"/>
    <cellStyle name="40% - Énfasis1 2 2" xfId="630" xr:uid="{00000000-0005-0000-0000-000087010000}"/>
    <cellStyle name="40% - Énfasis1 3" xfId="631" xr:uid="{00000000-0005-0000-0000-000088010000}"/>
    <cellStyle name="40% - Énfasis1 3 2" xfId="632" xr:uid="{00000000-0005-0000-0000-000089010000}"/>
    <cellStyle name="40% - Énfasis1 4" xfId="633" xr:uid="{00000000-0005-0000-0000-00008A010000}"/>
    <cellStyle name="40% - Énfasis1 4 2" xfId="634" xr:uid="{00000000-0005-0000-0000-00008B010000}"/>
    <cellStyle name="40% - Énfasis1 5" xfId="635" xr:uid="{00000000-0005-0000-0000-00008C010000}"/>
    <cellStyle name="40% - Énfasis2" xfId="82" xr:uid="{00000000-0005-0000-0000-00008D010000}"/>
    <cellStyle name="40% - Énfasis2 2" xfId="636" xr:uid="{00000000-0005-0000-0000-00008E010000}"/>
    <cellStyle name="40% - Énfasis2 2 2" xfId="637" xr:uid="{00000000-0005-0000-0000-00008F010000}"/>
    <cellStyle name="40% - Énfasis2 3" xfId="638" xr:uid="{00000000-0005-0000-0000-000090010000}"/>
    <cellStyle name="40% - Énfasis2 3 2" xfId="639" xr:uid="{00000000-0005-0000-0000-000091010000}"/>
    <cellStyle name="40% - Énfasis2 4" xfId="640" xr:uid="{00000000-0005-0000-0000-000092010000}"/>
    <cellStyle name="40% - Énfasis2 4 2" xfId="641" xr:uid="{00000000-0005-0000-0000-000093010000}"/>
    <cellStyle name="40% - Énfasis2 5" xfId="642" xr:uid="{00000000-0005-0000-0000-000094010000}"/>
    <cellStyle name="40% - Énfasis3" xfId="83" xr:uid="{00000000-0005-0000-0000-000095010000}"/>
    <cellStyle name="40% - Énfasis3 2" xfId="643" xr:uid="{00000000-0005-0000-0000-000096010000}"/>
    <cellStyle name="40% - Énfasis3 2 2" xfId="644" xr:uid="{00000000-0005-0000-0000-000097010000}"/>
    <cellStyle name="40% - Énfasis3 3" xfId="645" xr:uid="{00000000-0005-0000-0000-000098010000}"/>
    <cellStyle name="40% - Énfasis3 3 2" xfId="646" xr:uid="{00000000-0005-0000-0000-000099010000}"/>
    <cellStyle name="40% - Énfasis3 4" xfId="647" xr:uid="{00000000-0005-0000-0000-00009A010000}"/>
    <cellStyle name="40% - Énfasis3 4 2" xfId="648" xr:uid="{00000000-0005-0000-0000-00009B010000}"/>
    <cellStyle name="40% - Énfasis3 5" xfId="649" xr:uid="{00000000-0005-0000-0000-00009C010000}"/>
    <cellStyle name="40% - Énfasis4" xfId="84" xr:uid="{00000000-0005-0000-0000-00009D010000}"/>
    <cellStyle name="40% - Énfasis4 2" xfId="650" xr:uid="{00000000-0005-0000-0000-00009E010000}"/>
    <cellStyle name="40% - Énfasis4 2 2" xfId="651" xr:uid="{00000000-0005-0000-0000-00009F010000}"/>
    <cellStyle name="40% - Énfasis4 3" xfId="652" xr:uid="{00000000-0005-0000-0000-0000A0010000}"/>
    <cellStyle name="40% - Énfasis4 3 2" xfId="653" xr:uid="{00000000-0005-0000-0000-0000A1010000}"/>
    <cellStyle name="40% - Énfasis4 4" xfId="654" xr:uid="{00000000-0005-0000-0000-0000A2010000}"/>
    <cellStyle name="40% - Énfasis4 4 2" xfId="655" xr:uid="{00000000-0005-0000-0000-0000A3010000}"/>
    <cellStyle name="40% - Énfasis4 5" xfId="656" xr:uid="{00000000-0005-0000-0000-0000A4010000}"/>
    <cellStyle name="40% - Énfasis5" xfId="85" xr:uid="{00000000-0005-0000-0000-0000A5010000}"/>
    <cellStyle name="40% - Énfasis5 2" xfId="657" xr:uid="{00000000-0005-0000-0000-0000A6010000}"/>
    <cellStyle name="40% - Énfasis5 2 2" xfId="658" xr:uid="{00000000-0005-0000-0000-0000A7010000}"/>
    <cellStyle name="40% - Énfasis5 3" xfId="659" xr:uid="{00000000-0005-0000-0000-0000A8010000}"/>
    <cellStyle name="40% - Énfasis5 3 2" xfId="660" xr:uid="{00000000-0005-0000-0000-0000A9010000}"/>
    <cellStyle name="40% - Énfasis5 4" xfId="661" xr:uid="{00000000-0005-0000-0000-0000AA010000}"/>
    <cellStyle name="40% - Énfasis5 4 2" xfId="662" xr:uid="{00000000-0005-0000-0000-0000AB010000}"/>
    <cellStyle name="40% - Énfasis5 5" xfId="663" xr:uid="{00000000-0005-0000-0000-0000AC010000}"/>
    <cellStyle name="40% - Énfasis6" xfId="86" xr:uid="{00000000-0005-0000-0000-0000AD010000}"/>
    <cellStyle name="40% - Énfasis6 2" xfId="664" xr:uid="{00000000-0005-0000-0000-0000AE010000}"/>
    <cellStyle name="40% - Énfasis6 2 2" xfId="665" xr:uid="{00000000-0005-0000-0000-0000AF010000}"/>
    <cellStyle name="40% - Énfasis6 3" xfId="666" xr:uid="{00000000-0005-0000-0000-0000B0010000}"/>
    <cellStyle name="40% - Énfasis6 3 2" xfId="667" xr:uid="{00000000-0005-0000-0000-0000B1010000}"/>
    <cellStyle name="40% - Énfasis6 4" xfId="668" xr:uid="{00000000-0005-0000-0000-0000B2010000}"/>
    <cellStyle name="40% - Énfasis6 4 2" xfId="669" xr:uid="{00000000-0005-0000-0000-0000B3010000}"/>
    <cellStyle name="40% - Énfasis6 5" xfId="670" xr:uid="{00000000-0005-0000-0000-0000B4010000}"/>
    <cellStyle name="60% - 1. jelölőszín" xfId="87" xr:uid="{00000000-0005-0000-0000-0000B5010000}"/>
    <cellStyle name="60% - 2. jelölőszín" xfId="88" xr:uid="{00000000-0005-0000-0000-0000B6010000}"/>
    <cellStyle name="60% - 3. jelölőszín" xfId="89" xr:uid="{00000000-0005-0000-0000-0000B7010000}"/>
    <cellStyle name="60% - 4. jelölőszín" xfId="90" xr:uid="{00000000-0005-0000-0000-0000B8010000}"/>
    <cellStyle name="60% - 5. jelölőszín" xfId="91" xr:uid="{00000000-0005-0000-0000-0000B9010000}"/>
    <cellStyle name="60% - 6. jelölőszín" xfId="92" xr:uid="{00000000-0005-0000-0000-0000BA010000}"/>
    <cellStyle name="60% - Accent1 2" xfId="93" xr:uid="{00000000-0005-0000-0000-0000BB010000}"/>
    <cellStyle name="60% - Accent1 2 2" xfId="671" xr:uid="{00000000-0005-0000-0000-0000BC010000}"/>
    <cellStyle name="60% - Accent1 2 3" xfId="672" xr:uid="{00000000-0005-0000-0000-0000BD010000}"/>
    <cellStyle name="60% - Accent1 3" xfId="94" xr:uid="{00000000-0005-0000-0000-0000BE010000}"/>
    <cellStyle name="60% - Accent1 4" xfId="673" xr:uid="{00000000-0005-0000-0000-0000BF010000}"/>
    <cellStyle name="60% - Accent1 5" xfId="674" xr:uid="{00000000-0005-0000-0000-0000C0010000}"/>
    <cellStyle name="60% - Accent1 6" xfId="675" xr:uid="{00000000-0005-0000-0000-0000C1010000}"/>
    <cellStyle name="60% - Accent1 7" xfId="676" xr:uid="{00000000-0005-0000-0000-0000C2010000}"/>
    <cellStyle name="60% - Accent2 2" xfId="95" xr:uid="{00000000-0005-0000-0000-0000C3010000}"/>
    <cellStyle name="60% - Accent2 2 2" xfId="677" xr:uid="{00000000-0005-0000-0000-0000C4010000}"/>
    <cellStyle name="60% - Accent2 2 3" xfId="678" xr:uid="{00000000-0005-0000-0000-0000C5010000}"/>
    <cellStyle name="60% - Accent2 3" xfId="96" xr:uid="{00000000-0005-0000-0000-0000C6010000}"/>
    <cellStyle name="60% - Accent2 4" xfId="679" xr:uid="{00000000-0005-0000-0000-0000C7010000}"/>
    <cellStyle name="60% - Accent2 5" xfId="680" xr:uid="{00000000-0005-0000-0000-0000C8010000}"/>
    <cellStyle name="60% - Accent2 6" xfId="681" xr:uid="{00000000-0005-0000-0000-0000C9010000}"/>
    <cellStyle name="60% - Accent2 7" xfId="682" xr:uid="{00000000-0005-0000-0000-0000CA010000}"/>
    <cellStyle name="60% - Accent3 2" xfId="97" xr:uid="{00000000-0005-0000-0000-0000CB010000}"/>
    <cellStyle name="60% - Accent3 2 2" xfId="683" xr:uid="{00000000-0005-0000-0000-0000CC010000}"/>
    <cellStyle name="60% - Accent3 2 3" xfId="684" xr:uid="{00000000-0005-0000-0000-0000CD010000}"/>
    <cellStyle name="60% - Accent3 3" xfId="98" xr:uid="{00000000-0005-0000-0000-0000CE010000}"/>
    <cellStyle name="60% - Accent3 4" xfId="685" xr:uid="{00000000-0005-0000-0000-0000CF010000}"/>
    <cellStyle name="60% - Accent3 5" xfId="686" xr:uid="{00000000-0005-0000-0000-0000D0010000}"/>
    <cellStyle name="60% - Accent3 6" xfId="687" xr:uid="{00000000-0005-0000-0000-0000D1010000}"/>
    <cellStyle name="60% - Accent3 7" xfId="688" xr:uid="{00000000-0005-0000-0000-0000D2010000}"/>
    <cellStyle name="60% - Accent4 2" xfId="99" xr:uid="{00000000-0005-0000-0000-0000D3010000}"/>
    <cellStyle name="60% - Accent4 2 2" xfId="689" xr:uid="{00000000-0005-0000-0000-0000D4010000}"/>
    <cellStyle name="60% - Accent4 2 3" xfId="690" xr:uid="{00000000-0005-0000-0000-0000D5010000}"/>
    <cellStyle name="60% - Accent4 3" xfId="100" xr:uid="{00000000-0005-0000-0000-0000D6010000}"/>
    <cellStyle name="60% - Accent4 4" xfId="691" xr:uid="{00000000-0005-0000-0000-0000D7010000}"/>
    <cellStyle name="60% - Accent4 5" xfId="692" xr:uid="{00000000-0005-0000-0000-0000D8010000}"/>
    <cellStyle name="60% - Accent4 6" xfId="693" xr:uid="{00000000-0005-0000-0000-0000D9010000}"/>
    <cellStyle name="60% - Accent4 7" xfId="694" xr:uid="{00000000-0005-0000-0000-0000DA010000}"/>
    <cellStyle name="60% - Accent5 2" xfId="101" xr:uid="{00000000-0005-0000-0000-0000DB010000}"/>
    <cellStyle name="60% - Accent5 2 2" xfId="695" xr:uid="{00000000-0005-0000-0000-0000DC010000}"/>
    <cellStyle name="60% - Accent5 2 3" xfId="696" xr:uid="{00000000-0005-0000-0000-0000DD010000}"/>
    <cellStyle name="60% - Accent5 3" xfId="102" xr:uid="{00000000-0005-0000-0000-0000DE010000}"/>
    <cellStyle name="60% - Accent5 4" xfId="697" xr:uid="{00000000-0005-0000-0000-0000DF010000}"/>
    <cellStyle name="60% - Accent5 5" xfId="698" xr:uid="{00000000-0005-0000-0000-0000E0010000}"/>
    <cellStyle name="60% - Accent5 6" xfId="699" xr:uid="{00000000-0005-0000-0000-0000E1010000}"/>
    <cellStyle name="60% - Accent5 7" xfId="700" xr:uid="{00000000-0005-0000-0000-0000E2010000}"/>
    <cellStyle name="60% - Accent6 2" xfId="103" xr:uid="{00000000-0005-0000-0000-0000E3010000}"/>
    <cellStyle name="60% - Accent6 2 2" xfId="701" xr:uid="{00000000-0005-0000-0000-0000E4010000}"/>
    <cellStyle name="60% - Accent6 2 3" xfId="702" xr:uid="{00000000-0005-0000-0000-0000E5010000}"/>
    <cellStyle name="60% - Accent6 3" xfId="104" xr:uid="{00000000-0005-0000-0000-0000E6010000}"/>
    <cellStyle name="60% - Accent6 4" xfId="703" xr:uid="{00000000-0005-0000-0000-0000E7010000}"/>
    <cellStyle name="60% - Accent6 5" xfId="704" xr:uid="{00000000-0005-0000-0000-0000E8010000}"/>
    <cellStyle name="60% - Accent6 6" xfId="705" xr:uid="{00000000-0005-0000-0000-0000E9010000}"/>
    <cellStyle name="60% - Accent6 7" xfId="706" xr:uid="{00000000-0005-0000-0000-0000EA010000}"/>
    <cellStyle name="60% - Colore 1" xfId="707" xr:uid="{00000000-0005-0000-0000-0000EB010000}"/>
    <cellStyle name="60% - Colore 2" xfId="708" xr:uid="{00000000-0005-0000-0000-0000EC010000}"/>
    <cellStyle name="60% - Colore 3" xfId="709" xr:uid="{00000000-0005-0000-0000-0000ED010000}"/>
    <cellStyle name="60% - Colore 4" xfId="710" xr:uid="{00000000-0005-0000-0000-0000EE010000}"/>
    <cellStyle name="60% - Colore 5" xfId="711" xr:uid="{00000000-0005-0000-0000-0000EF010000}"/>
    <cellStyle name="60% - Colore 6" xfId="712" xr:uid="{00000000-0005-0000-0000-0000F0010000}"/>
    <cellStyle name="60% - Énfasis1" xfId="105" xr:uid="{00000000-0005-0000-0000-0000F1010000}"/>
    <cellStyle name="60% - Énfasis1 2" xfId="713" xr:uid="{00000000-0005-0000-0000-0000F2010000}"/>
    <cellStyle name="60% - Énfasis2" xfId="106" xr:uid="{00000000-0005-0000-0000-0000F3010000}"/>
    <cellStyle name="60% - Énfasis2 2" xfId="714" xr:uid="{00000000-0005-0000-0000-0000F4010000}"/>
    <cellStyle name="60% - Énfasis3" xfId="107" xr:uid="{00000000-0005-0000-0000-0000F5010000}"/>
    <cellStyle name="60% - Énfasis3 2" xfId="715" xr:uid="{00000000-0005-0000-0000-0000F6010000}"/>
    <cellStyle name="60% - Énfasis4" xfId="108" xr:uid="{00000000-0005-0000-0000-0000F7010000}"/>
    <cellStyle name="60% - Énfasis4 2" xfId="716" xr:uid="{00000000-0005-0000-0000-0000F8010000}"/>
    <cellStyle name="60% - Énfasis5" xfId="109" xr:uid="{00000000-0005-0000-0000-0000F9010000}"/>
    <cellStyle name="60% - Énfasis5 2" xfId="717" xr:uid="{00000000-0005-0000-0000-0000FA010000}"/>
    <cellStyle name="60% - Énfasis6" xfId="110" xr:uid="{00000000-0005-0000-0000-0000FB010000}"/>
    <cellStyle name="60% - Énfasis6 2" xfId="718" xr:uid="{00000000-0005-0000-0000-0000FC010000}"/>
    <cellStyle name="Accent1 2" xfId="111" xr:uid="{00000000-0005-0000-0000-0000FD010000}"/>
    <cellStyle name="Accent1 2 2" xfId="719" xr:uid="{00000000-0005-0000-0000-0000FE010000}"/>
    <cellStyle name="Accent1 2 3" xfId="720" xr:uid="{00000000-0005-0000-0000-0000FF010000}"/>
    <cellStyle name="Accent1 3" xfId="112" xr:uid="{00000000-0005-0000-0000-000000020000}"/>
    <cellStyle name="Accent1 3 2" xfId="721" xr:uid="{00000000-0005-0000-0000-000001020000}"/>
    <cellStyle name="Accent1 4" xfId="722" xr:uid="{00000000-0005-0000-0000-000002020000}"/>
    <cellStyle name="Accent1 5" xfId="723" xr:uid="{00000000-0005-0000-0000-000003020000}"/>
    <cellStyle name="Accent1 6" xfId="724" xr:uid="{00000000-0005-0000-0000-000004020000}"/>
    <cellStyle name="Accent1 7" xfId="725" xr:uid="{00000000-0005-0000-0000-000005020000}"/>
    <cellStyle name="Accent2 2" xfId="113" xr:uid="{00000000-0005-0000-0000-000006020000}"/>
    <cellStyle name="Accent2 2 2" xfId="726" xr:uid="{00000000-0005-0000-0000-000007020000}"/>
    <cellStyle name="Accent2 2 3" xfId="727" xr:uid="{00000000-0005-0000-0000-000008020000}"/>
    <cellStyle name="Accent2 3" xfId="114" xr:uid="{00000000-0005-0000-0000-000009020000}"/>
    <cellStyle name="Accent2 4" xfId="728" xr:uid="{00000000-0005-0000-0000-00000A020000}"/>
    <cellStyle name="Accent2 5" xfId="729" xr:uid="{00000000-0005-0000-0000-00000B020000}"/>
    <cellStyle name="Accent2 6" xfId="730" xr:uid="{00000000-0005-0000-0000-00000C020000}"/>
    <cellStyle name="Accent2 7" xfId="731" xr:uid="{00000000-0005-0000-0000-00000D020000}"/>
    <cellStyle name="Accent3 2" xfId="115" xr:uid="{00000000-0005-0000-0000-00000E020000}"/>
    <cellStyle name="Accent3 2 2" xfId="732" xr:uid="{00000000-0005-0000-0000-00000F020000}"/>
    <cellStyle name="Accent3 2 3" xfId="733" xr:uid="{00000000-0005-0000-0000-000010020000}"/>
    <cellStyle name="Accent3 3" xfId="116" xr:uid="{00000000-0005-0000-0000-000011020000}"/>
    <cellStyle name="Accent3 4" xfId="734" xr:uid="{00000000-0005-0000-0000-000012020000}"/>
    <cellStyle name="Accent3 5" xfId="735" xr:uid="{00000000-0005-0000-0000-000013020000}"/>
    <cellStyle name="Accent3 6" xfId="736" xr:uid="{00000000-0005-0000-0000-000014020000}"/>
    <cellStyle name="Accent3 7" xfId="737" xr:uid="{00000000-0005-0000-0000-000015020000}"/>
    <cellStyle name="Accent4 2" xfId="117" xr:uid="{00000000-0005-0000-0000-000016020000}"/>
    <cellStyle name="Accent4 2 2" xfId="738" xr:uid="{00000000-0005-0000-0000-000017020000}"/>
    <cellStyle name="Accent4 2 3" xfId="739" xr:uid="{00000000-0005-0000-0000-000018020000}"/>
    <cellStyle name="Accent4 3" xfId="118" xr:uid="{00000000-0005-0000-0000-000019020000}"/>
    <cellStyle name="Accent4 4" xfId="740" xr:uid="{00000000-0005-0000-0000-00001A020000}"/>
    <cellStyle name="Accent4 5" xfId="741" xr:uid="{00000000-0005-0000-0000-00001B020000}"/>
    <cellStyle name="Accent4 6" xfId="742" xr:uid="{00000000-0005-0000-0000-00001C020000}"/>
    <cellStyle name="Accent4 7" xfId="743" xr:uid="{00000000-0005-0000-0000-00001D020000}"/>
    <cellStyle name="Accent5 2" xfId="119" xr:uid="{00000000-0005-0000-0000-00001E020000}"/>
    <cellStyle name="Accent5 2 2" xfId="744" xr:uid="{00000000-0005-0000-0000-00001F020000}"/>
    <cellStyle name="Accent5 2 3" xfId="745" xr:uid="{00000000-0005-0000-0000-000020020000}"/>
    <cellStyle name="Accent5 3" xfId="120" xr:uid="{00000000-0005-0000-0000-000021020000}"/>
    <cellStyle name="Accent5 4" xfId="746" xr:uid="{00000000-0005-0000-0000-000022020000}"/>
    <cellStyle name="Accent5 5" xfId="747" xr:uid="{00000000-0005-0000-0000-000023020000}"/>
    <cellStyle name="Accent5 6" xfId="748" xr:uid="{00000000-0005-0000-0000-000024020000}"/>
    <cellStyle name="Accent5 7" xfId="749" xr:uid="{00000000-0005-0000-0000-000025020000}"/>
    <cellStyle name="Accent6 2" xfId="121" xr:uid="{00000000-0005-0000-0000-000026020000}"/>
    <cellStyle name="Accent6 2 2" xfId="750" xr:uid="{00000000-0005-0000-0000-000027020000}"/>
    <cellStyle name="Accent6 2 3" xfId="751" xr:uid="{00000000-0005-0000-0000-000028020000}"/>
    <cellStyle name="Accent6 3" xfId="122" xr:uid="{00000000-0005-0000-0000-000029020000}"/>
    <cellStyle name="Accent6 4" xfId="752" xr:uid="{00000000-0005-0000-0000-00002A020000}"/>
    <cellStyle name="Accent6 5" xfId="753" xr:uid="{00000000-0005-0000-0000-00002B020000}"/>
    <cellStyle name="Accent6 6" xfId="754" xr:uid="{00000000-0005-0000-0000-00002C020000}"/>
    <cellStyle name="Accent6 7" xfId="755" xr:uid="{00000000-0005-0000-0000-00002D020000}"/>
    <cellStyle name="Accounting" xfId="756" xr:uid="{00000000-0005-0000-0000-00002E020000}"/>
    <cellStyle name="AFE" xfId="757" xr:uid="{00000000-0005-0000-0000-00002F020000}"/>
    <cellStyle name="Analysis Divider" xfId="288" xr:uid="{00000000-0005-0000-0000-000030020000}"/>
    <cellStyle name="Analysis Header" xfId="289" xr:uid="{00000000-0005-0000-0000-000031020000}"/>
    <cellStyle name="Analysis Row" xfId="290" xr:uid="{00000000-0005-0000-0000-000032020000}"/>
    <cellStyle name="ANCLAS,REZONES Y SUS PARTES,DE FUNDICION,DE HIERRO O DE ACERO" xfId="758" xr:uid="{00000000-0005-0000-0000-000033020000}"/>
    <cellStyle name="ANCLAS,REZONES Y SUS PARTES,DE FUNDICION,DE HIERRO O DE ACERO 2" xfId="759" xr:uid="{00000000-0005-0000-0000-000034020000}"/>
    <cellStyle name="ANCLAS,REZONES Y SUS PARTES,DE FUNDICION,DE HIERRO O DE ACERO_HIPOTESIS MACRO 10-15_US" xfId="760" xr:uid="{00000000-0005-0000-0000-000035020000}"/>
    <cellStyle name="annee semestre" xfId="761" xr:uid="{00000000-0005-0000-0000-000036020000}"/>
    <cellStyle name="annee semestre 10" xfId="762" xr:uid="{00000000-0005-0000-0000-000037020000}"/>
    <cellStyle name="annee semestre 11" xfId="763" xr:uid="{00000000-0005-0000-0000-000038020000}"/>
    <cellStyle name="annee semestre 12" xfId="764" xr:uid="{00000000-0005-0000-0000-000039020000}"/>
    <cellStyle name="annee semestre 13" xfId="765" xr:uid="{00000000-0005-0000-0000-00003A020000}"/>
    <cellStyle name="annee semestre 14" xfId="766" xr:uid="{00000000-0005-0000-0000-00003B020000}"/>
    <cellStyle name="annee semestre 15" xfId="767" xr:uid="{00000000-0005-0000-0000-00003C020000}"/>
    <cellStyle name="annee semestre 16" xfId="768" xr:uid="{00000000-0005-0000-0000-00003D020000}"/>
    <cellStyle name="annee semestre 17" xfId="769" xr:uid="{00000000-0005-0000-0000-00003E020000}"/>
    <cellStyle name="annee semestre 2" xfId="770" xr:uid="{00000000-0005-0000-0000-00003F020000}"/>
    <cellStyle name="annee semestre 2 10" xfId="771" xr:uid="{00000000-0005-0000-0000-000040020000}"/>
    <cellStyle name="annee semestre 2 11" xfId="772" xr:uid="{00000000-0005-0000-0000-000041020000}"/>
    <cellStyle name="annee semestre 2 12" xfId="773" xr:uid="{00000000-0005-0000-0000-000042020000}"/>
    <cellStyle name="annee semestre 2 13" xfId="774" xr:uid="{00000000-0005-0000-0000-000043020000}"/>
    <cellStyle name="annee semestre 2 14" xfId="775" xr:uid="{00000000-0005-0000-0000-000044020000}"/>
    <cellStyle name="annee semestre 2 15" xfId="776" xr:uid="{00000000-0005-0000-0000-000045020000}"/>
    <cellStyle name="annee semestre 2 16" xfId="777" xr:uid="{00000000-0005-0000-0000-000046020000}"/>
    <cellStyle name="annee semestre 2 2" xfId="778" xr:uid="{00000000-0005-0000-0000-000047020000}"/>
    <cellStyle name="annee semestre 2 2 10" xfId="779" xr:uid="{00000000-0005-0000-0000-000048020000}"/>
    <cellStyle name="annee semestre 2 2 10 10" xfId="780" xr:uid="{00000000-0005-0000-0000-000049020000}"/>
    <cellStyle name="annee semestre 2 2 10 11" xfId="781" xr:uid="{00000000-0005-0000-0000-00004A020000}"/>
    <cellStyle name="annee semestre 2 2 10 12" xfId="782" xr:uid="{00000000-0005-0000-0000-00004B020000}"/>
    <cellStyle name="annee semestre 2 2 10 13" xfId="783" xr:uid="{00000000-0005-0000-0000-00004C020000}"/>
    <cellStyle name="annee semestre 2 2 10 14" xfId="784" xr:uid="{00000000-0005-0000-0000-00004D020000}"/>
    <cellStyle name="annee semestre 2 2 10 2" xfId="785" xr:uid="{00000000-0005-0000-0000-00004E020000}"/>
    <cellStyle name="annee semestre 2 2 10 2 2" xfId="786" xr:uid="{00000000-0005-0000-0000-00004F020000}"/>
    <cellStyle name="annee semestre 2 2 10 2 3" xfId="787" xr:uid="{00000000-0005-0000-0000-000050020000}"/>
    <cellStyle name="annee semestre 2 2 10 2 4" xfId="788" xr:uid="{00000000-0005-0000-0000-000051020000}"/>
    <cellStyle name="annee semestre 2 2 10 2 5" xfId="789" xr:uid="{00000000-0005-0000-0000-000052020000}"/>
    <cellStyle name="annee semestre 2 2 10 2 6" xfId="790" xr:uid="{00000000-0005-0000-0000-000053020000}"/>
    <cellStyle name="annee semestre 2 2 10 2 7" xfId="791" xr:uid="{00000000-0005-0000-0000-000054020000}"/>
    <cellStyle name="annee semestre 2 2 10 3" xfId="792" xr:uid="{00000000-0005-0000-0000-000055020000}"/>
    <cellStyle name="annee semestre 2 2 10 4" xfId="793" xr:uid="{00000000-0005-0000-0000-000056020000}"/>
    <cellStyle name="annee semestre 2 2 10 5" xfId="794" xr:uid="{00000000-0005-0000-0000-000057020000}"/>
    <cellStyle name="annee semestre 2 2 10 6" xfId="795" xr:uid="{00000000-0005-0000-0000-000058020000}"/>
    <cellStyle name="annee semestre 2 2 10 7" xfId="796" xr:uid="{00000000-0005-0000-0000-000059020000}"/>
    <cellStyle name="annee semestre 2 2 10 8" xfId="797" xr:uid="{00000000-0005-0000-0000-00005A020000}"/>
    <cellStyle name="annee semestre 2 2 10 9" xfId="798" xr:uid="{00000000-0005-0000-0000-00005B020000}"/>
    <cellStyle name="annee semestre 2 2 11" xfId="799" xr:uid="{00000000-0005-0000-0000-00005C020000}"/>
    <cellStyle name="annee semestre 2 2 11 2" xfId="800" xr:uid="{00000000-0005-0000-0000-00005D020000}"/>
    <cellStyle name="annee semestre 2 2 11 3" xfId="801" xr:uid="{00000000-0005-0000-0000-00005E020000}"/>
    <cellStyle name="annee semestre 2 2 11 4" xfId="802" xr:uid="{00000000-0005-0000-0000-00005F020000}"/>
    <cellStyle name="annee semestre 2 2 11 5" xfId="803" xr:uid="{00000000-0005-0000-0000-000060020000}"/>
    <cellStyle name="annee semestre 2 2 11 6" xfId="804" xr:uid="{00000000-0005-0000-0000-000061020000}"/>
    <cellStyle name="annee semestre 2 2 11 7" xfId="805" xr:uid="{00000000-0005-0000-0000-000062020000}"/>
    <cellStyle name="annee semestre 2 2 12" xfId="806" xr:uid="{00000000-0005-0000-0000-000063020000}"/>
    <cellStyle name="annee semestre 2 2 13" xfId="807" xr:uid="{00000000-0005-0000-0000-000064020000}"/>
    <cellStyle name="annee semestre 2 2 14" xfId="808" xr:uid="{00000000-0005-0000-0000-000065020000}"/>
    <cellStyle name="annee semestre 2 2 15" xfId="809" xr:uid="{00000000-0005-0000-0000-000066020000}"/>
    <cellStyle name="annee semestre 2 2 16" xfId="810" xr:uid="{00000000-0005-0000-0000-000067020000}"/>
    <cellStyle name="annee semestre 2 2 17" xfId="811" xr:uid="{00000000-0005-0000-0000-000068020000}"/>
    <cellStyle name="annee semestre 2 2 18" xfId="812" xr:uid="{00000000-0005-0000-0000-000069020000}"/>
    <cellStyle name="annee semestre 2 2 19" xfId="813" xr:uid="{00000000-0005-0000-0000-00006A020000}"/>
    <cellStyle name="annee semestre 2 2 2" xfId="814" xr:uid="{00000000-0005-0000-0000-00006B020000}"/>
    <cellStyle name="annee semestre 2 2 2 10" xfId="815" xr:uid="{00000000-0005-0000-0000-00006C020000}"/>
    <cellStyle name="annee semestre 2 2 2 11" xfId="816" xr:uid="{00000000-0005-0000-0000-00006D020000}"/>
    <cellStyle name="annee semestre 2 2 2 12" xfId="817" xr:uid="{00000000-0005-0000-0000-00006E020000}"/>
    <cellStyle name="annee semestre 2 2 2 13" xfId="818" xr:uid="{00000000-0005-0000-0000-00006F020000}"/>
    <cellStyle name="annee semestre 2 2 2 14" xfId="819" xr:uid="{00000000-0005-0000-0000-000070020000}"/>
    <cellStyle name="annee semestre 2 2 2 2" xfId="820" xr:uid="{00000000-0005-0000-0000-000071020000}"/>
    <cellStyle name="annee semestre 2 2 2 2 2" xfId="821" xr:uid="{00000000-0005-0000-0000-000072020000}"/>
    <cellStyle name="annee semestre 2 2 2 2 3" xfId="822" xr:uid="{00000000-0005-0000-0000-000073020000}"/>
    <cellStyle name="annee semestre 2 2 2 2 4" xfId="823" xr:uid="{00000000-0005-0000-0000-000074020000}"/>
    <cellStyle name="annee semestre 2 2 2 2 5" xfId="824" xr:uid="{00000000-0005-0000-0000-000075020000}"/>
    <cellStyle name="annee semestre 2 2 2 2 6" xfId="825" xr:uid="{00000000-0005-0000-0000-000076020000}"/>
    <cellStyle name="annee semestre 2 2 2 2 7" xfId="826" xr:uid="{00000000-0005-0000-0000-000077020000}"/>
    <cellStyle name="annee semestre 2 2 2 3" xfId="827" xr:uid="{00000000-0005-0000-0000-000078020000}"/>
    <cellStyle name="annee semestre 2 2 2 4" xfId="828" xr:uid="{00000000-0005-0000-0000-000079020000}"/>
    <cellStyle name="annee semestre 2 2 2 5" xfId="829" xr:uid="{00000000-0005-0000-0000-00007A020000}"/>
    <cellStyle name="annee semestre 2 2 2 6" xfId="830" xr:uid="{00000000-0005-0000-0000-00007B020000}"/>
    <cellStyle name="annee semestre 2 2 2 7" xfId="831" xr:uid="{00000000-0005-0000-0000-00007C020000}"/>
    <cellStyle name="annee semestre 2 2 2 8" xfId="832" xr:uid="{00000000-0005-0000-0000-00007D020000}"/>
    <cellStyle name="annee semestre 2 2 2 9" xfId="833" xr:uid="{00000000-0005-0000-0000-00007E020000}"/>
    <cellStyle name="annee semestre 2 2 20" xfId="834" xr:uid="{00000000-0005-0000-0000-00007F020000}"/>
    <cellStyle name="annee semestre 2 2 21" xfId="835" xr:uid="{00000000-0005-0000-0000-000080020000}"/>
    <cellStyle name="annee semestre 2 2 22" xfId="836" xr:uid="{00000000-0005-0000-0000-000081020000}"/>
    <cellStyle name="annee semestre 2 2 23" xfId="837" xr:uid="{00000000-0005-0000-0000-000082020000}"/>
    <cellStyle name="annee semestre 2 2 3" xfId="838" xr:uid="{00000000-0005-0000-0000-000083020000}"/>
    <cellStyle name="annee semestre 2 2 3 10" xfId="839" xr:uid="{00000000-0005-0000-0000-000084020000}"/>
    <cellStyle name="annee semestre 2 2 3 11" xfId="840" xr:uid="{00000000-0005-0000-0000-000085020000}"/>
    <cellStyle name="annee semestre 2 2 3 12" xfId="841" xr:uid="{00000000-0005-0000-0000-000086020000}"/>
    <cellStyle name="annee semestre 2 2 3 13" xfId="842" xr:uid="{00000000-0005-0000-0000-000087020000}"/>
    <cellStyle name="annee semestre 2 2 3 14" xfId="843" xr:uid="{00000000-0005-0000-0000-000088020000}"/>
    <cellStyle name="annee semestre 2 2 3 2" xfId="844" xr:uid="{00000000-0005-0000-0000-000089020000}"/>
    <cellStyle name="annee semestre 2 2 3 2 2" xfId="845" xr:uid="{00000000-0005-0000-0000-00008A020000}"/>
    <cellStyle name="annee semestre 2 2 3 2 3" xfId="846" xr:uid="{00000000-0005-0000-0000-00008B020000}"/>
    <cellStyle name="annee semestre 2 2 3 2 4" xfId="847" xr:uid="{00000000-0005-0000-0000-00008C020000}"/>
    <cellStyle name="annee semestre 2 2 3 2 5" xfId="848" xr:uid="{00000000-0005-0000-0000-00008D020000}"/>
    <cellStyle name="annee semestre 2 2 3 2 6" xfId="849" xr:uid="{00000000-0005-0000-0000-00008E020000}"/>
    <cellStyle name="annee semestre 2 2 3 2 7" xfId="850" xr:uid="{00000000-0005-0000-0000-00008F020000}"/>
    <cellStyle name="annee semestre 2 2 3 3" xfId="851" xr:uid="{00000000-0005-0000-0000-000090020000}"/>
    <cellStyle name="annee semestre 2 2 3 4" xfId="852" xr:uid="{00000000-0005-0000-0000-000091020000}"/>
    <cellStyle name="annee semestre 2 2 3 5" xfId="853" xr:uid="{00000000-0005-0000-0000-000092020000}"/>
    <cellStyle name="annee semestre 2 2 3 6" xfId="854" xr:uid="{00000000-0005-0000-0000-000093020000}"/>
    <cellStyle name="annee semestre 2 2 3 7" xfId="855" xr:uid="{00000000-0005-0000-0000-000094020000}"/>
    <cellStyle name="annee semestre 2 2 3 8" xfId="856" xr:uid="{00000000-0005-0000-0000-000095020000}"/>
    <cellStyle name="annee semestre 2 2 3 9" xfId="857" xr:uid="{00000000-0005-0000-0000-000096020000}"/>
    <cellStyle name="annee semestre 2 2 4" xfId="858" xr:uid="{00000000-0005-0000-0000-000097020000}"/>
    <cellStyle name="annee semestre 2 2 4 10" xfId="859" xr:uid="{00000000-0005-0000-0000-000098020000}"/>
    <cellStyle name="annee semestre 2 2 4 11" xfId="860" xr:uid="{00000000-0005-0000-0000-000099020000}"/>
    <cellStyle name="annee semestre 2 2 4 12" xfId="861" xr:uid="{00000000-0005-0000-0000-00009A020000}"/>
    <cellStyle name="annee semestre 2 2 4 13" xfId="862" xr:uid="{00000000-0005-0000-0000-00009B020000}"/>
    <cellStyle name="annee semestre 2 2 4 14" xfId="863" xr:uid="{00000000-0005-0000-0000-00009C020000}"/>
    <cellStyle name="annee semestre 2 2 4 2" xfId="864" xr:uid="{00000000-0005-0000-0000-00009D020000}"/>
    <cellStyle name="annee semestre 2 2 4 2 2" xfId="865" xr:uid="{00000000-0005-0000-0000-00009E020000}"/>
    <cellStyle name="annee semestre 2 2 4 2 3" xfId="866" xr:uid="{00000000-0005-0000-0000-00009F020000}"/>
    <cellStyle name="annee semestre 2 2 4 2 4" xfId="867" xr:uid="{00000000-0005-0000-0000-0000A0020000}"/>
    <cellStyle name="annee semestre 2 2 4 2 5" xfId="868" xr:uid="{00000000-0005-0000-0000-0000A1020000}"/>
    <cellStyle name="annee semestre 2 2 4 2 6" xfId="869" xr:uid="{00000000-0005-0000-0000-0000A2020000}"/>
    <cellStyle name="annee semestre 2 2 4 2 7" xfId="870" xr:uid="{00000000-0005-0000-0000-0000A3020000}"/>
    <cellStyle name="annee semestre 2 2 4 3" xfId="871" xr:uid="{00000000-0005-0000-0000-0000A4020000}"/>
    <cellStyle name="annee semestre 2 2 4 4" xfId="872" xr:uid="{00000000-0005-0000-0000-0000A5020000}"/>
    <cellStyle name="annee semestre 2 2 4 5" xfId="873" xr:uid="{00000000-0005-0000-0000-0000A6020000}"/>
    <cellStyle name="annee semestre 2 2 4 6" xfId="874" xr:uid="{00000000-0005-0000-0000-0000A7020000}"/>
    <cellStyle name="annee semestre 2 2 4 7" xfId="875" xr:uid="{00000000-0005-0000-0000-0000A8020000}"/>
    <cellStyle name="annee semestre 2 2 4 8" xfId="876" xr:uid="{00000000-0005-0000-0000-0000A9020000}"/>
    <cellStyle name="annee semestre 2 2 4 9" xfId="877" xr:uid="{00000000-0005-0000-0000-0000AA020000}"/>
    <cellStyle name="annee semestre 2 2 5" xfId="878" xr:uid="{00000000-0005-0000-0000-0000AB020000}"/>
    <cellStyle name="annee semestre 2 2 5 10" xfId="879" xr:uid="{00000000-0005-0000-0000-0000AC020000}"/>
    <cellStyle name="annee semestre 2 2 5 11" xfId="880" xr:uid="{00000000-0005-0000-0000-0000AD020000}"/>
    <cellStyle name="annee semestre 2 2 5 12" xfId="881" xr:uid="{00000000-0005-0000-0000-0000AE020000}"/>
    <cellStyle name="annee semestre 2 2 5 13" xfId="882" xr:uid="{00000000-0005-0000-0000-0000AF020000}"/>
    <cellStyle name="annee semestre 2 2 5 14" xfId="883" xr:uid="{00000000-0005-0000-0000-0000B0020000}"/>
    <cellStyle name="annee semestre 2 2 5 2" xfId="884" xr:uid="{00000000-0005-0000-0000-0000B1020000}"/>
    <cellStyle name="annee semestre 2 2 5 2 2" xfId="885" xr:uid="{00000000-0005-0000-0000-0000B2020000}"/>
    <cellStyle name="annee semestre 2 2 5 2 3" xfId="886" xr:uid="{00000000-0005-0000-0000-0000B3020000}"/>
    <cellStyle name="annee semestre 2 2 5 2 4" xfId="887" xr:uid="{00000000-0005-0000-0000-0000B4020000}"/>
    <cellStyle name="annee semestre 2 2 5 2 5" xfId="888" xr:uid="{00000000-0005-0000-0000-0000B5020000}"/>
    <cellStyle name="annee semestre 2 2 5 2 6" xfId="889" xr:uid="{00000000-0005-0000-0000-0000B6020000}"/>
    <cellStyle name="annee semestre 2 2 5 2 7" xfId="890" xr:uid="{00000000-0005-0000-0000-0000B7020000}"/>
    <cellStyle name="annee semestre 2 2 5 3" xfId="891" xr:uid="{00000000-0005-0000-0000-0000B8020000}"/>
    <cellStyle name="annee semestre 2 2 5 4" xfId="892" xr:uid="{00000000-0005-0000-0000-0000B9020000}"/>
    <cellStyle name="annee semestre 2 2 5 5" xfId="893" xr:uid="{00000000-0005-0000-0000-0000BA020000}"/>
    <cellStyle name="annee semestre 2 2 5 6" xfId="894" xr:uid="{00000000-0005-0000-0000-0000BB020000}"/>
    <cellStyle name="annee semestre 2 2 5 7" xfId="895" xr:uid="{00000000-0005-0000-0000-0000BC020000}"/>
    <cellStyle name="annee semestre 2 2 5 8" xfId="896" xr:uid="{00000000-0005-0000-0000-0000BD020000}"/>
    <cellStyle name="annee semestre 2 2 5 9" xfId="897" xr:uid="{00000000-0005-0000-0000-0000BE020000}"/>
    <cellStyle name="annee semestre 2 2 6" xfId="898" xr:uid="{00000000-0005-0000-0000-0000BF020000}"/>
    <cellStyle name="annee semestre 2 2 6 10" xfId="899" xr:uid="{00000000-0005-0000-0000-0000C0020000}"/>
    <cellStyle name="annee semestre 2 2 6 11" xfId="900" xr:uid="{00000000-0005-0000-0000-0000C1020000}"/>
    <cellStyle name="annee semestre 2 2 6 12" xfId="901" xr:uid="{00000000-0005-0000-0000-0000C2020000}"/>
    <cellStyle name="annee semestre 2 2 6 13" xfId="902" xr:uid="{00000000-0005-0000-0000-0000C3020000}"/>
    <cellStyle name="annee semestre 2 2 6 14" xfId="903" xr:uid="{00000000-0005-0000-0000-0000C4020000}"/>
    <cellStyle name="annee semestre 2 2 6 2" xfId="904" xr:uid="{00000000-0005-0000-0000-0000C5020000}"/>
    <cellStyle name="annee semestre 2 2 6 2 2" xfId="905" xr:uid="{00000000-0005-0000-0000-0000C6020000}"/>
    <cellStyle name="annee semestre 2 2 6 2 3" xfId="906" xr:uid="{00000000-0005-0000-0000-0000C7020000}"/>
    <cellStyle name="annee semestre 2 2 6 2 4" xfId="907" xr:uid="{00000000-0005-0000-0000-0000C8020000}"/>
    <cellStyle name="annee semestre 2 2 6 2 5" xfId="908" xr:uid="{00000000-0005-0000-0000-0000C9020000}"/>
    <cellStyle name="annee semestre 2 2 6 2 6" xfId="909" xr:uid="{00000000-0005-0000-0000-0000CA020000}"/>
    <cellStyle name="annee semestre 2 2 6 2 7" xfId="910" xr:uid="{00000000-0005-0000-0000-0000CB020000}"/>
    <cellStyle name="annee semestre 2 2 6 3" xfId="911" xr:uid="{00000000-0005-0000-0000-0000CC020000}"/>
    <cellStyle name="annee semestre 2 2 6 4" xfId="912" xr:uid="{00000000-0005-0000-0000-0000CD020000}"/>
    <cellStyle name="annee semestre 2 2 6 5" xfId="913" xr:uid="{00000000-0005-0000-0000-0000CE020000}"/>
    <cellStyle name="annee semestre 2 2 6 6" xfId="914" xr:uid="{00000000-0005-0000-0000-0000CF020000}"/>
    <cellStyle name="annee semestre 2 2 6 7" xfId="915" xr:uid="{00000000-0005-0000-0000-0000D0020000}"/>
    <cellStyle name="annee semestre 2 2 6 8" xfId="916" xr:uid="{00000000-0005-0000-0000-0000D1020000}"/>
    <cellStyle name="annee semestre 2 2 6 9" xfId="917" xr:uid="{00000000-0005-0000-0000-0000D2020000}"/>
    <cellStyle name="annee semestre 2 2 7" xfId="918" xr:uid="{00000000-0005-0000-0000-0000D3020000}"/>
    <cellStyle name="annee semestre 2 2 7 10" xfId="919" xr:uid="{00000000-0005-0000-0000-0000D4020000}"/>
    <cellStyle name="annee semestre 2 2 7 11" xfId="920" xr:uid="{00000000-0005-0000-0000-0000D5020000}"/>
    <cellStyle name="annee semestre 2 2 7 12" xfId="921" xr:uid="{00000000-0005-0000-0000-0000D6020000}"/>
    <cellStyle name="annee semestre 2 2 7 13" xfId="922" xr:uid="{00000000-0005-0000-0000-0000D7020000}"/>
    <cellStyle name="annee semestre 2 2 7 14" xfId="923" xr:uid="{00000000-0005-0000-0000-0000D8020000}"/>
    <cellStyle name="annee semestre 2 2 7 2" xfId="924" xr:uid="{00000000-0005-0000-0000-0000D9020000}"/>
    <cellStyle name="annee semestre 2 2 7 2 2" xfId="925" xr:uid="{00000000-0005-0000-0000-0000DA020000}"/>
    <cellStyle name="annee semestre 2 2 7 2 3" xfId="926" xr:uid="{00000000-0005-0000-0000-0000DB020000}"/>
    <cellStyle name="annee semestre 2 2 7 2 4" xfId="927" xr:uid="{00000000-0005-0000-0000-0000DC020000}"/>
    <cellStyle name="annee semestre 2 2 7 2 5" xfId="928" xr:uid="{00000000-0005-0000-0000-0000DD020000}"/>
    <cellStyle name="annee semestre 2 2 7 2 6" xfId="929" xr:uid="{00000000-0005-0000-0000-0000DE020000}"/>
    <cellStyle name="annee semestre 2 2 7 2 7" xfId="930" xr:uid="{00000000-0005-0000-0000-0000DF020000}"/>
    <cellStyle name="annee semestre 2 2 7 3" xfId="931" xr:uid="{00000000-0005-0000-0000-0000E0020000}"/>
    <cellStyle name="annee semestre 2 2 7 4" xfId="932" xr:uid="{00000000-0005-0000-0000-0000E1020000}"/>
    <cellStyle name="annee semestre 2 2 7 5" xfId="933" xr:uid="{00000000-0005-0000-0000-0000E2020000}"/>
    <cellStyle name="annee semestre 2 2 7 6" xfId="934" xr:uid="{00000000-0005-0000-0000-0000E3020000}"/>
    <cellStyle name="annee semestre 2 2 7 7" xfId="935" xr:uid="{00000000-0005-0000-0000-0000E4020000}"/>
    <cellStyle name="annee semestre 2 2 7 8" xfId="936" xr:uid="{00000000-0005-0000-0000-0000E5020000}"/>
    <cellStyle name="annee semestre 2 2 7 9" xfId="937" xr:uid="{00000000-0005-0000-0000-0000E6020000}"/>
    <cellStyle name="annee semestre 2 2 8" xfId="938" xr:uid="{00000000-0005-0000-0000-0000E7020000}"/>
    <cellStyle name="annee semestre 2 2 8 10" xfId="939" xr:uid="{00000000-0005-0000-0000-0000E8020000}"/>
    <cellStyle name="annee semestre 2 2 8 11" xfId="940" xr:uid="{00000000-0005-0000-0000-0000E9020000}"/>
    <cellStyle name="annee semestre 2 2 8 12" xfId="941" xr:uid="{00000000-0005-0000-0000-0000EA020000}"/>
    <cellStyle name="annee semestre 2 2 8 13" xfId="942" xr:uid="{00000000-0005-0000-0000-0000EB020000}"/>
    <cellStyle name="annee semestre 2 2 8 14" xfId="943" xr:uid="{00000000-0005-0000-0000-0000EC020000}"/>
    <cellStyle name="annee semestre 2 2 8 2" xfId="944" xr:uid="{00000000-0005-0000-0000-0000ED020000}"/>
    <cellStyle name="annee semestre 2 2 8 2 2" xfId="945" xr:uid="{00000000-0005-0000-0000-0000EE020000}"/>
    <cellStyle name="annee semestre 2 2 8 2 3" xfId="946" xr:uid="{00000000-0005-0000-0000-0000EF020000}"/>
    <cellStyle name="annee semestre 2 2 8 2 4" xfId="947" xr:uid="{00000000-0005-0000-0000-0000F0020000}"/>
    <cellStyle name="annee semestre 2 2 8 2 5" xfId="948" xr:uid="{00000000-0005-0000-0000-0000F1020000}"/>
    <cellStyle name="annee semestre 2 2 8 2 6" xfId="949" xr:uid="{00000000-0005-0000-0000-0000F2020000}"/>
    <cellStyle name="annee semestre 2 2 8 2 7" xfId="950" xr:uid="{00000000-0005-0000-0000-0000F3020000}"/>
    <cellStyle name="annee semestre 2 2 8 3" xfId="951" xr:uid="{00000000-0005-0000-0000-0000F4020000}"/>
    <cellStyle name="annee semestre 2 2 8 4" xfId="952" xr:uid="{00000000-0005-0000-0000-0000F5020000}"/>
    <cellStyle name="annee semestre 2 2 8 5" xfId="953" xr:uid="{00000000-0005-0000-0000-0000F6020000}"/>
    <cellStyle name="annee semestre 2 2 8 6" xfId="954" xr:uid="{00000000-0005-0000-0000-0000F7020000}"/>
    <cellStyle name="annee semestre 2 2 8 7" xfId="955" xr:uid="{00000000-0005-0000-0000-0000F8020000}"/>
    <cellStyle name="annee semestre 2 2 8 8" xfId="956" xr:uid="{00000000-0005-0000-0000-0000F9020000}"/>
    <cellStyle name="annee semestre 2 2 8 9" xfId="957" xr:uid="{00000000-0005-0000-0000-0000FA020000}"/>
    <cellStyle name="annee semestre 2 2 9" xfId="958" xr:uid="{00000000-0005-0000-0000-0000FB020000}"/>
    <cellStyle name="annee semestre 2 2 9 10" xfId="959" xr:uid="{00000000-0005-0000-0000-0000FC020000}"/>
    <cellStyle name="annee semestre 2 2 9 11" xfId="960" xr:uid="{00000000-0005-0000-0000-0000FD020000}"/>
    <cellStyle name="annee semestre 2 2 9 12" xfId="961" xr:uid="{00000000-0005-0000-0000-0000FE020000}"/>
    <cellStyle name="annee semestre 2 2 9 13" xfId="962" xr:uid="{00000000-0005-0000-0000-0000FF020000}"/>
    <cellStyle name="annee semestre 2 2 9 14" xfId="963" xr:uid="{00000000-0005-0000-0000-000000030000}"/>
    <cellStyle name="annee semestre 2 2 9 2" xfId="964" xr:uid="{00000000-0005-0000-0000-000001030000}"/>
    <cellStyle name="annee semestre 2 2 9 2 2" xfId="965" xr:uid="{00000000-0005-0000-0000-000002030000}"/>
    <cellStyle name="annee semestre 2 2 9 2 3" xfId="966" xr:uid="{00000000-0005-0000-0000-000003030000}"/>
    <cellStyle name="annee semestre 2 2 9 2 4" xfId="967" xr:uid="{00000000-0005-0000-0000-000004030000}"/>
    <cellStyle name="annee semestre 2 2 9 2 5" xfId="968" xr:uid="{00000000-0005-0000-0000-000005030000}"/>
    <cellStyle name="annee semestre 2 2 9 2 6" xfId="969" xr:uid="{00000000-0005-0000-0000-000006030000}"/>
    <cellStyle name="annee semestre 2 2 9 2 7" xfId="970" xr:uid="{00000000-0005-0000-0000-000007030000}"/>
    <cellStyle name="annee semestre 2 2 9 3" xfId="971" xr:uid="{00000000-0005-0000-0000-000008030000}"/>
    <cellStyle name="annee semestre 2 2 9 4" xfId="972" xr:uid="{00000000-0005-0000-0000-000009030000}"/>
    <cellStyle name="annee semestre 2 2 9 5" xfId="973" xr:uid="{00000000-0005-0000-0000-00000A030000}"/>
    <cellStyle name="annee semestre 2 2 9 6" xfId="974" xr:uid="{00000000-0005-0000-0000-00000B030000}"/>
    <cellStyle name="annee semestre 2 2 9 7" xfId="975" xr:uid="{00000000-0005-0000-0000-00000C030000}"/>
    <cellStyle name="annee semestre 2 2 9 8" xfId="976" xr:uid="{00000000-0005-0000-0000-00000D030000}"/>
    <cellStyle name="annee semestre 2 2 9 9" xfId="977" xr:uid="{00000000-0005-0000-0000-00000E030000}"/>
    <cellStyle name="annee semestre 2 3" xfId="978" xr:uid="{00000000-0005-0000-0000-00000F030000}"/>
    <cellStyle name="annee semestre 2 3 10" xfId="979" xr:uid="{00000000-0005-0000-0000-000010030000}"/>
    <cellStyle name="annee semestre 2 3 11" xfId="980" xr:uid="{00000000-0005-0000-0000-000011030000}"/>
    <cellStyle name="annee semestre 2 3 12" xfId="981" xr:uid="{00000000-0005-0000-0000-000012030000}"/>
    <cellStyle name="annee semestre 2 3 13" xfId="982" xr:uid="{00000000-0005-0000-0000-000013030000}"/>
    <cellStyle name="annee semestre 2 3 14" xfId="983" xr:uid="{00000000-0005-0000-0000-000014030000}"/>
    <cellStyle name="annee semestre 2 3 2" xfId="984" xr:uid="{00000000-0005-0000-0000-000015030000}"/>
    <cellStyle name="annee semestre 2 3 2 2" xfId="985" xr:uid="{00000000-0005-0000-0000-000016030000}"/>
    <cellStyle name="annee semestre 2 3 2 3" xfId="986" xr:uid="{00000000-0005-0000-0000-000017030000}"/>
    <cellStyle name="annee semestre 2 3 2 4" xfId="987" xr:uid="{00000000-0005-0000-0000-000018030000}"/>
    <cellStyle name="annee semestre 2 3 2 5" xfId="988" xr:uid="{00000000-0005-0000-0000-000019030000}"/>
    <cellStyle name="annee semestre 2 3 2 6" xfId="989" xr:uid="{00000000-0005-0000-0000-00001A030000}"/>
    <cellStyle name="annee semestre 2 3 2 7" xfId="990" xr:uid="{00000000-0005-0000-0000-00001B030000}"/>
    <cellStyle name="annee semestre 2 3 3" xfId="991" xr:uid="{00000000-0005-0000-0000-00001C030000}"/>
    <cellStyle name="annee semestre 2 3 4" xfId="992" xr:uid="{00000000-0005-0000-0000-00001D030000}"/>
    <cellStyle name="annee semestre 2 3 5" xfId="993" xr:uid="{00000000-0005-0000-0000-00001E030000}"/>
    <cellStyle name="annee semestre 2 3 6" xfId="994" xr:uid="{00000000-0005-0000-0000-00001F030000}"/>
    <cellStyle name="annee semestre 2 3 7" xfId="995" xr:uid="{00000000-0005-0000-0000-000020030000}"/>
    <cellStyle name="annee semestre 2 3 8" xfId="996" xr:uid="{00000000-0005-0000-0000-000021030000}"/>
    <cellStyle name="annee semestre 2 3 9" xfId="997" xr:uid="{00000000-0005-0000-0000-000022030000}"/>
    <cellStyle name="annee semestre 2 4" xfId="998" xr:uid="{00000000-0005-0000-0000-000023030000}"/>
    <cellStyle name="annee semestre 2 4 2" xfId="999" xr:uid="{00000000-0005-0000-0000-000024030000}"/>
    <cellStyle name="annee semestre 2 4 3" xfId="1000" xr:uid="{00000000-0005-0000-0000-000025030000}"/>
    <cellStyle name="annee semestre 2 4 4" xfId="1001" xr:uid="{00000000-0005-0000-0000-000026030000}"/>
    <cellStyle name="annee semestre 2 4 5" xfId="1002" xr:uid="{00000000-0005-0000-0000-000027030000}"/>
    <cellStyle name="annee semestre 2 4 6" xfId="1003" xr:uid="{00000000-0005-0000-0000-000028030000}"/>
    <cellStyle name="annee semestre 2 4 7" xfId="1004" xr:uid="{00000000-0005-0000-0000-000029030000}"/>
    <cellStyle name="annee semestre 2 5" xfId="1005" xr:uid="{00000000-0005-0000-0000-00002A030000}"/>
    <cellStyle name="annee semestre 2 6" xfId="1006" xr:uid="{00000000-0005-0000-0000-00002B030000}"/>
    <cellStyle name="annee semestre 2 7" xfId="1007" xr:uid="{00000000-0005-0000-0000-00002C030000}"/>
    <cellStyle name="annee semestre 2 8" xfId="1008" xr:uid="{00000000-0005-0000-0000-00002D030000}"/>
    <cellStyle name="annee semestre 2 9" xfId="1009" xr:uid="{00000000-0005-0000-0000-00002E030000}"/>
    <cellStyle name="annee semestre 3" xfId="1010" xr:uid="{00000000-0005-0000-0000-00002F030000}"/>
    <cellStyle name="annee semestre 3 10" xfId="1011" xr:uid="{00000000-0005-0000-0000-000030030000}"/>
    <cellStyle name="annee semestre 3 10 10" xfId="1012" xr:uid="{00000000-0005-0000-0000-000031030000}"/>
    <cellStyle name="annee semestre 3 10 11" xfId="1013" xr:uid="{00000000-0005-0000-0000-000032030000}"/>
    <cellStyle name="annee semestre 3 10 12" xfId="1014" xr:uid="{00000000-0005-0000-0000-000033030000}"/>
    <cellStyle name="annee semestre 3 10 13" xfId="1015" xr:uid="{00000000-0005-0000-0000-000034030000}"/>
    <cellStyle name="annee semestre 3 10 14" xfId="1016" xr:uid="{00000000-0005-0000-0000-000035030000}"/>
    <cellStyle name="annee semestre 3 10 2" xfId="1017" xr:uid="{00000000-0005-0000-0000-000036030000}"/>
    <cellStyle name="annee semestre 3 10 2 2" xfId="1018" xr:uid="{00000000-0005-0000-0000-000037030000}"/>
    <cellStyle name="annee semestre 3 10 2 3" xfId="1019" xr:uid="{00000000-0005-0000-0000-000038030000}"/>
    <cellStyle name="annee semestre 3 10 2 4" xfId="1020" xr:uid="{00000000-0005-0000-0000-000039030000}"/>
    <cellStyle name="annee semestre 3 10 2 5" xfId="1021" xr:uid="{00000000-0005-0000-0000-00003A030000}"/>
    <cellStyle name="annee semestre 3 10 2 6" xfId="1022" xr:uid="{00000000-0005-0000-0000-00003B030000}"/>
    <cellStyle name="annee semestre 3 10 2 7" xfId="1023" xr:uid="{00000000-0005-0000-0000-00003C030000}"/>
    <cellStyle name="annee semestre 3 10 3" xfId="1024" xr:uid="{00000000-0005-0000-0000-00003D030000}"/>
    <cellStyle name="annee semestre 3 10 4" xfId="1025" xr:uid="{00000000-0005-0000-0000-00003E030000}"/>
    <cellStyle name="annee semestre 3 10 5" xfId="1026" xr:uid="{00000000-0005-0000-0000-00003F030000}"/>
    <cellStyle name="annee semestre 3 10 6" xfId="1027" xr:uid="{00000000-0005-0000-0000-000040030000}"/>
    <cellStyle name="annee semestre 3 10 7" xfId="1028" xr:uid="{00000000-0005-0000-0000-000041030000}"/>
    <cellStyle name="annee semestre 3 10 8" xfId="1029" xr:uid="{00000000-0005-0000-0000-000042030000}"/>
    <cellStyle name="annee semestre 3 10 9" xfId="1030" xr:uid="{00000000-0005-0000-0000-000043030000}"/>
    <cellStyle name="annee semestre 3 11" xfId="1031" xr:uid="{00000000-0005-0000-0000-000044030000}"/>
    <cellStyle name="annee semestre 3 11 2" xfId="1032" xr:uid="{00000000-0005-0000-0000-000045030000}"/>
    <cellStyle name="annee semestre 3 11 3" xfId="1033" xr:uid="{00000000-0005-0000-0000-000046030000}"/>
    <cellStyle name="annee semestre 3 11 4" xfId="1034" xr:uid="{00000000-0005-0000-0000-000047030000}"/>
    <cellStyle name="annee semestre 3 11 5" xfId="1035" xr:uid="{00000000-0005-0000-0000-000048030000}"/>
    <cellStyle name="annee semestre 3 11 6" xfId="1036" xr:uid="{00000000-0005-0000-0000-000049030000}"/>
    <cellStyle name="annee semestre 3 11 7" xfId="1037" xr:uid="{00000000-0005-0000-0000-00004A030000}"/>
    <cellStyle name="annee semestre 3 12" xfId="1038" xr:uid="{00000000-0005-0000-0000-00004B030000}"/>
    <cellStyle name="annee semestre 3 13" xfId="1039" xr:uid="{00000000-0005-0000-0000-00004C030000}"/>
    <cellStyle name="annee semestre 3 14" xfId="1040" xr:uid="{00000000-0005-0000-0000-00004D030000}"/>
    <cellStyle name="annee semestre 3 15" xfId="1041" xr:uid="{00000000-0005-0000-0000-00004E030000}"/>
    <cellStyle name="annee semestre 3 16" xfId="1042" xr:uid="{00000000-0005-0000-0000-00004F030000}"/>
    <cellStyle name="annee semestre 3 17" xfId="1043" xr:uid="{00000000-0005-0000-0000-000050030000}"/>
    <cellStyle name="annee semestre 3 18" xfId="1044" xr:uid="{00000000-0005-0000-0000-000051030000}"/>
    <cellStyle name="annee semestre 3 19" xfId="1045" xr:uid="{00000000-0005-0000-0000-000052030000}"/>
    <cellStyle name="annee semestre 3 2" xfId="1046" xr:uid="{00000000-0005-0000-0000-000053030000}"/>
    <cellStyle name="annee semestre 3 2 10" xfId="1047" xr:uid="{00000000-0005-0000-0000-000054030000}"/>
    <cellStyle name="annee semestre 3 2 11" xfId="1048" xr:uid="{00000000-0005-0000-0000-000055030000}"/>
    <cellStyle name="annee semestre 3 2 12" xfId="1049" xr:uid="{00000000-0005-0000-0000-000056030000}"/>
    <cellStyle name="annee semestre 3 2 13" xfId="1050" xr:uid="{00000000-0005-0000-0000-000057030000}"/>
    <cellStyle name="annee semestre 3 2 14" xfId="1051" xr:uid="{00000000-0005-0000-0000-000058030000}"/>
    <cellStyle name="annee semestre 3 2 2" xfId="1052" xr:uid="{00000000-0005-0000-0000-000059030000}"/>
    <cellStyle name="annee semestre 3 2 2 2" xfId="1053" xr:uid="{00000000-0005-0000-0000-00005A030000}"/>
    <cellStyle name="annee semestre 3 2 2 3" xfId="1054" xr:uid="{00000000-0005-0000-0000-00005B030000}"/>
    <cellStyle name="annee semestre 3 2 2 4" xfId="1055" xr:uid="{00000000-0005-0000-0000-00005C030000}"/>
    <cellStyle name="annee semestre 3 2 2 5" xfId="1056" xr:uid="{00000000-0005-0000-0000-00005D030000}"/>
    <cellStyle name="annee semestre 3 2 2 6" xfId="1057" xr:uid="{00000000-0005-0000-0000-00005E030000}"/>
    <cellStyle name="annee semestre 3 2 2 7" xfId="1058" xr:uid="{00000000-0005-0000-0000-00005F030000}"/>
    <cellStyle name="annee semestre 3 2 3" xfId="1059" xr:uid="{00000000-0005-0000-0000-000060030000}"/>
    <cellStyle name="annee semestre 3 2 4" xfId="1060" xr:uid="{00000000-0005-0000-0000-000061030000}"/>
    <cellStyle name="annee semestre 3 2 5" xfId="1061" xr:uid="{00000000-0005-0000-0000-000062030000}"/>
    <cellStyle name="annee semestre 3 2 6" xfId="1062" xr:uid="{00000000-0005-0000-0000-000063030000}"/>
    <cellStyle name="annee semestre 3 2 7" xfId="1063" xr:uid="{00000000-0005-0000-0000-000064030000}"/>
    <cellStyle name="annee semestre 3 2 8" xfId="1064" xr:uid="{00000000-0005-0000-0000-000065030000}"/>
    <cellStyle name="annee semestre 3 2 9" xfId="1065" xr:uid="{00000000-0005-0000-0000-000066030000}"/>
    <cellStyle name="annee semestre 3 20" xfId="1066" xr:uid="{00000000-0005-0000-0000-000067030000}"/>
    <cellStyle name="annee semestre 3 21" xfId="1067" xr:uid="{00000000-0005-0000-0000-000068030000}"/>
    <cellStyle name="annee semestre 3 22" xfId="1068" xr:uid="{00000000-0005-0000-0000-000069030000}"/>
    <cellStyle name="annee semestre 3 23" xfId="1069" xr:uid="{00000000-0005-0000-0000-00006A030000}"/>
    <cellStyle name="annee semestre 3 3" xfId="1070" xr:uid="{00000000-0005-0000-0000-00006B030000}"/>
    <cellStyle name="annee semestre 3 3 10" xfId="1071" xr:uid="{00000000-0005-0000-0000-00006C030000}"/>
    <cellStyle name="annee semestre 3 3 11" xfId="1072" xr:uid="{00000000-0005-0000-0000-00006D030000}"/>
    <cellStyle name="annee semestre 3 3 12" xfId="1073" xr:uid="{00000000-0005-0000-0000-00006E030000}"/>
    <cellStyle name="annee semestre 3 3 13" xfId="1074" xr:uid="{00000000-0005-0000-0000-00006F030000}"/>
    <cellStyle name="annee semestre 3 3 14" xfId="1075" xr:uid="{00000000-0005-0000-0000-000070030000}"/>
    <cellStyle name="annee semestre 3 3 2" xfId="1076" xr:uid="{00000000-0005-0000-0000-000071030000}"/>
    <cellStyle name="annee semestre 3 3 2 2" xfId="1077" xr:uid="{00000000-0005-0000-0000-000072030000}"/>
    <cellStyle name="annee semestre 3 3 2 3" xfId="1078" xr:uid="{00000000-0005-0000-0000-000073030000}"/>
    <cellStyle name="annee semestre 3 3 2 4" xfId="1079" xr:uid="{00000000-0005-0000-0000-000074030000}"/>
    <cellStyle name="annee semestre 3 3 2 5" xfId="1080" xr:uid="{00000000-0005-0000-0000-000075030000}"/>
    <cellStyle name="annee semestre 3 3 2 6" xfId="1081" xr:uid="{00000000-0005-0000-0000-000076030000}"/>
    <cellStyle name="annee semestre 3 3 2 7" xfId="1082" xr:uid="{00000000-0005-0000-0000-000077030000}"/>
    <cellStyle name="annee semestre 3 3 3" xfId="1083" xr:uid="{00000000-0005-0000-0000-000078030000}"/>
    <cellStyle name="annee semestre 3 3 4" xfId="1084" xr:uid="{00000000-0005-0000-0000-000079030000}"/>
    <cellStyle name="annee semestre 3 3 5" xfId="1085" xr:uid="{00000000-0005-0000-0000-00007A030000}"/>
    <cellStyle name="annee semestre 3 3 6" xfId="1086" xr:uid="{00000000-0005-0000-0000-00007B030000}"/>
    <cellStyle name="annee semestre 3 3 7" xfId="1087" xr:uid="{00000000-0005-0000-0000-00007C030000}"/>
    <cellStyle name="annee semestre 3 3 8" xfId="1088" xr:uid="{00000000-0005-0000-0000-00007D030000}"/>
    <cellStyle name="annee semestre 3 3 9" xfId="1089" xr:uid="{00000000-0005-0000-0000-00007E030000}"/>
    <cellStyle name="annee semestre 3 4" xfId="1090" xr:uid="{00000000-0005-0000-0000-00007F030000}"/>
    <cellStyle name="annee semestre 3 4 10" xfId="1091" xr:uid="{00000000-0005-0000-0000-000080030000}"/>
    <cellStyle name="annee semestre 3 4 11" xfId="1092" xr:uid="{00000000-0005-0000-0000-000081030000}"/>
    <cellStyle name="annee semestre 3 4 12" xfId="1093" xr:uid="{00000000-0005-0000-0000-000082030000}"/>
    <cellStyle name="annee semestre 3 4 13" xfId="1094" xr:uid="{00000000-0005-0000-0000-000083030000}"/>
    <cellStyle name="annee semestre 3 4 14" xfId="1095" xr:uid="{00000000-0005-0000-0000-000084030000}"/>
    <cellStyle name="annee semestre 3 4 2" xfId="1096" xr:uid="{00000000-0005-0000-0000-000085030000}"/>
    <cellStyle name="annee semestre 3 4 2 2" xfId="1097" xr:uid="{00000000-0005-0000-0000-000086030000}"/>
    <cellStyle name="annee semestre 3 4 2 3" xfId="1098" xr:uid="{00000000-0005-0000-0000-000087030000}"/>
    <cellStyle name="annee semestre 3 4 2 4" xfId="1099" xr:uid="{00000000-0005-0000-0000-000088030000}"/>
    <cellStyle name="annee semestre 3 4 2 5" xfId="1100" xr:uid="{00000000-0005-0000-0000-000089030000}"/>
    <cellStyle name="annee semestre 3 4 2 6" xfId="1101" xr:uid="{00000000-0005-0000-0000-00008A030000}"/>
    <cellStyle name="annee semestre 3 4 2 7" xfId="1102" xr:uid="{00000000-0005-0000-0000-00008B030000}"/>
    <cellStyle name="annee semestre 3 4 3" xfId="1103" xr:uid="{00000000-0005-0000-0000-00008C030000}"/>
    <cellStyle name="annee semestre 3 4 4" xfId="1104" xr:uid="{00000000-0005-0000-0000-00008D030000}"/>
    <cellStyle name="annee semestre 3 4 5" xfId="1105" xr:uid="{00000000-0005-0000-0000-00008E030000}"/>
    <cellStyle name="annee semestre 3 4 6" xfId="1106" xr:uid="{00000000-0005-0000-0000-00008F030000}"/>
    <cellStyle name="annee semestre 3 4 7" xfId="1107" xr:uid="{00000000-0005-0000-0000-000090030000}"/>
    <cellStyle name="annee semestre 3 4 8" xfId="1108" xr:uid="{00000000-0005-0000-0000-000091030000}"/>
    <cellStyle name="annee semestre 3 4 9" xfId="1109" xr:uid="{00000000-0005-0000-0000-000092030000}"/>
    <cellStyle name="annee semestre 3 5" xfId="1110" xr:uid="{00000000-0005-0000-0000-000093030000}"/>
    <cellStyle name="annee semestre 3 5 10" xfId="1111" xr:uid="{00000000-0005-0000-0000-000094030000}"/>
    <cellStyle name="annee semestre 3 5 11" xfId="1112" xr:uid="{00000000-0005-0000-0000-000095030000}"/>
    <cellStyle name="annee semestre 3 5 12" xfId="1113" xr:uid="{00000000-0005-0000-0000-000096030000}"/>
    <cellStyle name="annee semestre 3 5 13" xfId="1114" xr:uid="{00000000-0005-0000-0000-000097030000}"/>
    <cellStyle name="annee semestre 3 5 14" xfId="1115" xr:uid="{00000000-0005-0000-0000-000098030000}"/>
    <cellStyle name="annee semestre 3 5 2" xfId="1116" xr:uid="{00000000-0005-0000-0000-000099030000}"/>
    <cellStyle name="annee semestre 3 5 2 2" xfId="1117" xr:uid="{00000000-0005-0000-0000-00009A030000}"/>
    <cellStyle name="annee semestre 3 5 2 3" xfId="1118" xr:uid="{00000000-0005-0000-0000-00009B030000}"/>
    <cellStyle name="annee semestre 3 5 2 4" xfId="1119" xr:uid="{00000000-0005-0000-0000-00009C030000}"/>
    <cellStyle name="annee semestre 3 5 2 5" xfId="1120" xr:uid="{00000000-0005-0000-0000-00009D030000}"/>
    <cellStyle name="annee semestre 3 5 2 6" xfId="1121" xr:uid="{00000000-0005-0000-0000-00009E030000}"/>
    <cellStyle name="annee semestre 3 5 2 7" xfId="1122" xr:uid="{00000000-0005-0000-0000-00009F030000}"/>
    <cellStyle name="annee semestre 3 5 3" xfId="1123" xr:uid="{00000000-0005-0000-0000-0000A0030000}"/>
    <cellStyle name="annee semestre 3 5 4" xfId="1124" xr:uid="{00000000-0005-0000-0000-0000A1030000}"/>
    <cellStyle name="annee semestre 3 5 5" xfId="1125" xr:uid="{00000000-0005-0000-0000-0000A2030000}"/>
    <cellStyle name="annee semestre 3 5 6" xfId="1126" xr:uid="{00000000-0005-0000-0000-0000A3030000}"/>
    <cellStyle name="annee semestre 3 5 7" xfId="1127" xr:uid="{00000000-0005-0000-0000-0000A4030000}"/>
    <cellStyle name="annee semestre 3 5 8" xfId="1128" xr:uid="{00000000-0005-0000-0000-0000A5030000}"/>
    <cellStyle name="annee semestre 3 5 9" xfId="1129" xr:uid="{00000000-0005-0000-0000-0000A6030000}"/>
    <cellStyle name="annee semestre 3 6" xfId="1130" xr:uid="{00000000-0005-0000-0000-0000A7030000}"/>
    <cellStyle name="annee semestre 3 6 10" xfId="1131" xr:uid="{00000000-0005-0000-0000-0000A8030000}"/>
    <cellStyle name="annee semestre 3 6 11" xfId="1132" xr:uid="{00000000-0005-0000-0000-0000A9030000}"/>
    <cellStyle name="annee semestre 3 6 12" xfId="1133" xr:uid="{00000000-0005-0000-0000-0000AA030000}"/>
    <cellStyle name="annee semestre 3 6 13" xfId="1134" xr:uid="{00000000-0005-0000-0000-0000AB030000}"/>
    <cellStyle name="annee semestre 3 6 14" xfId="1135" xr:uid="{00000000-0005-0000-0000-0000AC030000}"/>
    <cellStyle name="annee semestre 3 6 2" xfId="1136" xr:uid="{00000000-0005-0000-0000-0000AD030000}"/>
    <cellStyle name="annee semestre 3 6 2 2" xfId="1137" xr:uid="{00000000-0005-0000-0000-0000AE030000}"/>
    <cellStyle name="annee semestre 3 6 2 3" xfId="1138" xr:uid="{00000000-0005-0000-0000-0000AF030000}"/>
    <cellStyle name="annee semestre 3 6 2 4" xfId="1139" xr:uid="{00000000-0005-0000-0000-0000B0030000}"/>
    <cellStyle name="annee semestre 3 6 2 5" xfId="1140" xr:uid="{00000000-0005-0000-0000-0000B1030000}"/>
    <cellStyle name="annee semestre 3 6 2 6" xfId="1141" xr:uid="{00000000-0005-0000-0000-0000B2030000}"/>
    <cellStyle name="annee semestre 3 6 2 7" xfId="1142" xr:uid="{00000000-0005-0000-0000-0000B3030000}"/>
    <cellStyle name="annee semestre 3 6 3" xfId="1143" xr:uid="{00000000-0005-0000-0000-0000B4030000}"/>
    <cellStyle name="annee semestre 3 6 4" xfId="1144" xr:uid="{00000000-0005-0000-0000-0000B5030000}"/>
    <cellStyle name="annee semestre 3 6 5" xfId="1145" xr:uid="{00000000-0005-0000-0000-0000B6030000}"/>
    <cellStyle name="annee semestre 3 6 6" xfId="1146" xr:uid="{00000000-0005-0000-0000-0000B7030000}"/>
    <cellStyle name="annee semestre 3 6 7" xfId="1147" xr:uid="{00000000-0005-0000-0000-0000B8030000}"/>
    <cellStyle name="annee semestre 3 6 8" xfId="1148" xr:uid="{00000000-0005-0000-0000-0000B9030000}"/>
    <cellStyle name="annee semestre 3 6 9" xfId="1149" xr:uid="{00000000-0005-0000-0000-0000BA030000}"/>
    <cellStyle name="annee semestre 3 7" xfId="1150" xr:uid="{00000000-0005-0000-0000-0000BB030000}"/>
    <cellStyle name="annee semestre 3 7 10" xfId="1151" xr:uid="{00000000-0005-0000-0000-0000BC030000}"/>
    <cellStyle name="annee semestre 3 7 11" xfId="1152" xr:uid="{00000000-0005-0000-0000-0000BD030000}"/>
    <cellStyle name="annee semestre 3 7 12" xfId="1153" xr:uid="{00000000-0005-0000-0000-0000BE030000}"/>
    <cellStyle name="annee semestre 3 7 13" xfId="1154" xr:uid="{00000000-0005-0000-0000-0000BF030000}"/>
    <cellStyle name="annee semestre 3 7 14" xfId="1155" xr:uid="{00000000-0005-0000-0000-0000C0030000}"/>
    <cellStyle name="annee semestre 3 7 2" xfId="1156" xr:uid="{00000000-0005-0000-0000-0000C1030000}"/>
    <cellStyle name="annee semestre 3 7 2 2" xfId="1157" xr:uid="{00000000-0005-0000-0000-0000C2030000}"/>
    <cellStyle name="annee semestre 3 7 2 3" xfId="1158" xr:uid="{00000000-0005-0000-0000-0000C3030000}"/>
    <cellStyle name="annee semestre 3 7 2 4" xfId="1159" xr:uid="{00000000-0005-0000-0000-0000C4030000}"/>
    <cellStyle name="annee semestre 3 7 2 5" xfId="1160" xr:uid="{00000000-0005-0000-0000-0000C5030000}"/>
    <cellStyle name="annee semestre 3 7 2 6" xfId="1161" xr:uid="{00000000-0005-0000-0000-0000C6030000}"/>
    <cellStyle name="annee semestre 3 7 2 7" xfId="1162" xr:uid="{00000000-0005-0000-0000-0000C7030000}"/>
    <cellStyle name="annee semestre 3 7 3" xfId="1163" xr:uid="{00000000-0005-0000-0000-0000C8030000}"/>
    <cellStyle name="annee semestre 3 7 4" xfId="1164" xr:uid="{00000000-0005-0000-0000-0000C9030000}"/>
    <cellStyle name="annee semestre 3 7 5" xfId="1165" xr:uid="{00000000-0005-0000-0000-0000CA030000}"/>
    <cellStyle name="annee semestre 3 7 6" xfId="1166" xr:uid="{00000000-0005-0000-0000-0000CB030000}"/>
    <cellStyle name="annee semestre 3 7 7" xfId="1167" xr:uid="{00000000-0005-0000-0000-0000CC030000}"/>
    <cellStyle name="annee semestre 3 7 8" xfId="1168" xr:uid="{00000000-0005-0000-0000-0000CD030000}"/>
    <cellStyle name="annee semestre 3 7 9" xfId="1169" xr:uid="{00000000-0005-0000-0000-0000CE030000}"/>
    <cellStyle name="annee semestre 3 8" xfId="1170" xr:uid="{00000000-0005-0000-0000-0000CF030000}"/>
    <cellStyle name="annee semestre 3 8 10" xfId="1171" xr:uid="{00000000-0005-0000-0000-0000D0030000}"/>
    <cellStyle name="annee semestre 3 8 11" xfId="1172" xr:uid="{00000000-0005-0000-0000-0000D1030000}"/>
    <cellStyle name="annee semestre 3 8 12" xfId="1173" xr:uid="{00000000-0005-0000-0000-0000D2030000}"/>
    <cellStyle name="annee semestre 3 8 13" xfId="1174" xr:uid="{00000000-0005-0000-0000-0000D3030000}"/>
    <cellStyle name="annee semestre 3 8 14" xfId="1175" xr:uid="{00000000-0005-0000-0000-0000D4030000}"/>
    <cellStyle name="annee semestre 3 8 2" xfId="1176" xr:uid="{00000000-0005-0000-0000-0000D5030000}"/>
    <cellStyle name="annee semestre 3 8 2 2" xfId="1177" xr:uid="{00000000-0005-0000-0000-0000D6030000}"/>
    <cellStyle name="annee semestre 3 8 2 3" xfId="1178" xr:uid="{00000000-0005-0000-0000-0000D7030000}"/>
    <cellStyle name="annee semestre 3 8 2 4" xfId="1179" xr:uid="{00000000-0005-0000-0000-0000D8030000}"/>
    <cellStyle name="annee semestre 3 8 2 5" xfId="1180" xr:uid="{00000000-0005-0000-0000-0000D9030000}"/>
    <cellStyle name="annee semestre 3 8 2 6" xfId="1181" xr:uid="{00000000-0005-0000-0000-0000DA030000}"/>
    <cellStyle name="annee semestre 3 8 2 7" xfId="1182" xr:uid="{00000000-0005-0000-0000-0000DB030000}"/>
    <cellStyle name="annee semestre 3 8 3" xfId="1183" xr:uid="{00000000-0005-0000-0000-0000DC030000}"/>
    <cellStyle name="annee semestre 3 8 4" xfId="1184" xr:uid="{00000000-0005-0000-0000-0000DD030000}"/>
    <cellStyle name="annee semestre 3 8 5" xfId="1185" xr:uid="{00000000-0005-0000-0000-0000DE030000}"/>
    <cellStyle name="annee semestre 3 8 6" xfId="1186" xr:uid="{00000000-0005-0000-0000-0000DF030000}"/>
    <cellStyle name="annee semestre 3 8 7" xfId="1187" xr:uid="{00000000-0005-0000-0000-0000E0030000}"/>
    <cellStyle name="annee semestre 3 8 8" xfId="1188" xr:uid="{00000000-0005-0000-0000-0000E1030000}"/>
    <cellStyle name="annee semestre 3 8 9" xfId="1189" xr:uid="{00000000-0005-0000-0000-0000E2030000}"/>
    <cellStyle name="annee semestre 3 9" xfId="1190" xr:uid="{00000000-0005-0000-0000-0000E3030000}"/>
    <cellStyle name="annee semestre 3 9 10" xfId="1191" xr:uid="{00000000-0005-0000-0000-0000E4030000}"/>
    <cellStyle name="annee semestre 3 9 11" xfId="1192" xr:uid="{00000000-0005-0000-0000-0000E5030000}"/>
    <cellStyle name="annee semestre 3 9 12" xfId="1193" xr:uid="{00000000-0005-0000-0000-0000E6030000}"/>
    <cellStyle name="annee semestre 3 9 13" xfId="1194" xr:uid="{00000000-0005-0000-0000-0000E7030000}"/>
    <cellStyle name="annee semestre 3 9 14" xfId="1195" xr:uid="{00000000-0005-0000-0000-0000E8030000}"/>
    <cellStyle name="annee semestre 3 9 2" xfId="1196" xr:uid="{00000000-0005-0000-0000-0000E9030000}"/>
    <cellStyle name="annee semestre 3 9 2 2" xfId="1197" xr:uid="{00000000-0005-0000-0000-0000EA030000}"/>
    <cellStyle name="annee semestre 3 9 2 3" xfId="1198" xr:uid="{00000000-0005-0000-0000-0000EB030000}"/>
    <cellStyle name="annee semestre 3 9 2 4" xfId="1199" xr:uid="{00000000-0005-0000-0000-0000EC030000}"/>
    <cellStyle name="annee semestre 3 9 2 5" xfId="1200" xr:uid="{00000000-0005-0000-0000-0000ED030000}"/>
    <cellStyle name="annee semestre 3 9 2 6" xfId="1201" xr:uid="{00000000-0005-0000-0000-0000EE030000}"/>
    <cellStyle name="annee semestre 3 9 2 7" xfId="1202" xr:uid="{00000000-0005-0000-0000-0000EF030000}"/>
    <cellStyle name="annee semestre 3 9 3" xfId="1203" xr:uid="{00000000-0005-0000-0000-0000F0030000}"/>
    <cellStyle name="annee semestre 3 9 4" xfId="1204" xr:uid="{00000000-0005-0000-0000-0000F1030000}"/>
    <cellStyle name="annee semestre 3 9 5" xfId="1205" xr:uid="{00000000-0005-0000-0000-0000F2030000}"/>
    <cellStyle name="annee semestre 3 9 6" xfId="1206" xr:uid="{00000000-0005-0000-0000-0000F3030000}"/>
    <cellStyle name="annee semestre 3 9 7" xfId="1207" xr:uid="{00000000-0005-0000-0000-0000F4030000}"/>
    <cellStyle name="annee semestre 3 9 8" xfId="1208" xr:uid="{00000000-0005-0000-0000-0000F5030000}"/>
    <cellStyle name="annee semestre 3 9 9" xfId="1209" xr:uid="{00000000-0005-0000-0000-0000F6030000}"/>
    <cellStyle name="annee semestre 4" xfId="1210" xr:uid="{00000000-0005-0000-0000-0000F7030000}"/>
    <cellStyle name="annee semestre 4 10" xfId="1211" xr:uid="{00000000-0005-0000-0000-0000F8030000}"/>
    <cellStyle name="annee semestre 4 11" xfId="1212" xr:uid="{00000000-0005-0000-0000-0000F9030000}"/>
    <cellStyle name="annee semestre 4 12" xfId="1213" xr:uid="{00000000-0005-0000-0000-0000FA030000}"/>
    <cellStyle name="annee semestre 4 13" xfId="1214" xr:uid="{00000000-0005-0000-0000-0000FB030000}"/>
    <cellStyle name="annee semestre 4 14" xfId="1215" xr:uid="{00000000-0005-0000-0000-0000FC030000}"/>
    <cellStyle name="annee semestre 4 2" xfId="1216" xr:uid="{00000000-0005-0000-0000-0000FD030000}"/>
    <cellStyle name="annee semestre 4 2 2" xfId="1217" xr:uid="{00000000-0005-0000-0000-0000FE030000}"/>
    <cellStyle name="annee semestre 4 2 3" xfId="1218" xr:uid="{00000000-0005-0000-0000-0000FF030000}"/>
    <cellStyle name="annee semestre 4 2 4" xfId="1219" xr:uid="{00000000-0005-0000-0000-000000040000}"/>
    <cellStyle name="annee semestre 4 2 5" xfId="1220" xr:uid="{00000000-0005-0000-0000-000001040000}"/>
    <cellStyle name="annee semestre 4 2 6" xfId="1221" xr:uid="{00000000-0005-0000-0000-000002040000}"/>
    <cellStyle name="annee semestre 4 2 7" xfId="1222" xr:uid="{00000000-0005-0000-0000-000003040000}"/>
    <cellStyle name="annee semestre 4 3" xfId="1223" xr:uid="{00000000-0005-0000-0000-000004040000}"/>
    <cellStyle name="annee semestre 4 4" xfId="1224" xr:uid="{00000000-0005-0000-0000-000005040000}"/>
    <cellStyle name="annee semestre 4 5" xfId="1225" xr:uid="{00000000-0005-0000-0000-000006040000}"/>
    <cellStyle name="annee semestre 4 6" xfId="1226" xr:uid="{00000000-0005-0000-0000-000007040000}"/>
    <cellStyle name="annee semestre 4 7" xfId="1227" xr:uid="{00000000-0005-0000-0000-000008040000}"/>
    <cellStyle name="annee semestre 4 8" xfId="1228" xr:uid="{00000000-0005-0000-0000-000009040000}"/>
    <cellStyle name="annee semestre 4 9" xfId="1229" xr:uid="{00000000-0005-0000-0000-00000A040000}"/>
    <cellStyle name="annee semestre 5" xfId="1230" xr:uid="{00000000-0005-0000-0000-00000B040000}"/>
    <cellStyle name="annee semestre 5 2" xfId="1231" xr:uid="{00000000-0005-0000-0000-00000C040000}"/>
    <cellStyle name="annee semestre 5 3" xfId="1232" xr:uid="{00000000-0005-0000-0000-00000D040000}"/>
    <cellStyle name="annee semestre 5 4" xfId="1233" xr:uid="{00000000-0005-0000-0000-00000E040000}"/>
    <cellStyle name="annee semestre 5 5" xfId="1234" xr:uid="{00000000-0005-0000-0000-00000F040000}"/>
    <cellStyle name="annee semestre 5 6" xfId="1235" xr:uid="{00000000-0005-0000-0000-000010040000}"/>
    <cellStyle name="annee semestre 5 7" xfId="1236" xr:uid="{00000000-0005-0000-0000-000011040000}"/>
    <cellStyle name="annee semestre 6" xfId="1237" xr:uid="{00000000-0005-0000-0000-000012040000}"/>
    <cellStyle name="annee semestre 7" xfId="1238" xr:uid="{00000000-0005-0000-0000-000013040000}"/>
    <cellStyle name="annee semestre 8" xfId="1239" xr:uid="{00000000-0005-0000-0000-000014040000}"/>
    <cellStyle name="annee semestre 9" xfId="1240" xr:uid="{00000000-0005-0000-0000-000015040000}"/>
    <cellStyle name="Array" xfId="1241" xr:uid="{00000000-0005-0000-0000-000016040000}"/>
    <cellStyle name="Array Enter" xfId="1242" xr:uid="{00000000-0005-0000-0000-000017040000}"/>
    <cellStyle name="Assumption % [2]" xfId="1243" xr:uid="{00000000-0005-0000-0000-000018040000}"/>
    <cellStyle name="Assumption % Calc [2]" xfId="1244" xr:uid="{00000000-0005-0000-0000-000019040000}"/>
    <cellStyle name="Bad 2" xfId="123" xr:uid="{00000000-0005-0000-0000-00001A040000}"/>
    <cellStyle name="Bad 2 2" xfId="1245" xr:uid="{00000000-0005-0000-0000-00001B040000}"/>
    <cellStyle name="Bad 2 3" xfId="1246" xr:uid="{00000000-0005-0000-0000-00001C040000}"/>
    <cellStyle name="Bad 3" xfId="124" xr:uid="{00000000-0005-0000-0000-00001D040000}"/>
    <cellStyle name="Bad 4" xfId="1247" xr:uid="{00000000-0005-0000-0000-00001E040000}"/>
    <cellStyle name="Bad 5" xfId="1248" xr:uid="{00000000-0005-0000-0000-00001F040000}"/>
    <cellStyle name="Bad 6" xfId="1249" xr:uid="{00000000-0005-0000-0000-000020040000}"/>
    <cellStyle name="Bad 7" xfId="1250" xr:uid="{00000000-0005-0000-0000-000021040000}"/>
    <cellStyle name="Bé" xfId="1251" xr:uid="{00000000-0005-0000-0000-000022040000}"/>
    <cellStyle name="Bevitel" xfId="125" xr:uid="{00000000-0005-0000-0000-000023040000}"/>
    <cellStyle name="Bevitel 10" xfId="1252" xr:uid="{00000000-0005-0000-0000-000024040000}"/>
    <cellStyle name="Bevitel 10 2" xfId="1253" xr:uid="{00000000-0005-0000-0000-000025040000}"/>
    <cellStyle name="Bevitel 10 3" xfId="1254" xr:uid="{00000000-0005-0000-0000-000026040000}"/>
    <cellStyle name="Bevitel 10 4" xfId="1255" xr:uid="{00000000-0005-0000-0000-000027040000}"/>
    <cellStyle name="Bevitel 10 5" xfId="1256" xr:uid="{00000000-0005-0000-0000-000028040000}"/>
    <cellStyle name="Bevitel 10 6" xfId="1257" xr:uid="{00000000-0005-0000-0000-000029040000}"/>
    <cellStyle name="Bevitel 10 7" xfId="1258" xr:uid="{00000000-0005-0000-0000-00002A040000}"/>
    <cellStyle name="Bevitel 11" xfId="1259" xr:uid="{00000000-0005-0000-0000-00002B040000}"/>
    <cellStyle name="Bevitel 12" xfId="1260" xr:uid="{00000000-0005-0000-0000-00002C040000}"/>
    <cellStyle name="Bevitel 13" xfId="1261" xr:uid="{00000000-0005-0000-0000-00002D040000}"/>
    <cellStyle name="Bevitel 14" xfId="1262" xr:uid="{00000000-0005-0000-0000-00002E040000}"/>
    <cellStyle name="Bevitel 15" xfId="1263" xr:uid="{00000000-0005-0000-0000-00002F040000}"/>
    <cellStyle name="Bevitel 16" xfId="1264" xr:uid="{00000000-0005-0000-0000-000030040000}"/>
    <cellStyle name="Bevitel 17" xfId="1265" xr:uid="{00000000-0005-0000-0000-000031040000}"/>
    <cellStyle name="Bevitel 18" xfId="1266" xr:uid="{00000000-0005-0000-0000-000032040000}"/>
    <cellStyle name="Bevitel 2" xfId="1267" xr:uid="{00000000-0005-0000-0000-000033040000}"/>
    <cellStyle name="Bevitel 2 10" xfId="1268" xr:uid="{00000000-0005-0000-0000-000034040000}"/>
    <cellStyle name="Bevitel 2 10 2" xfId="1269" xr:uid="{00000000-0005-0000-0000-000035040000}"/>
    <cellStyle name="Bevitel 2 10 3" xfId="1270" xr:uid="{00000000-0005-0000-0000-000036040000}"/>
    <cellStyle name="Bevitel 2 10 4" xfId="1271" xr:uid="{00000000-0005-0000-0000-000037040000}"/>
    <cellStyle name="Bevitel 2 10 5" xfId="1272" xr:uid="{00000000-0005-0000-0000-000038040000}"/>
    <cellStyle name="Bevitel 2 10 6" xfId="1273" xr:uid="{00000000-0005-0000-0000-000039040000}"/>
    <cellStyle name="Bevitel 2 10 7" xfId="1274" xr:uid="{00000000-0005-0000-0000-00003A040000}"/>
    <cellStyle name="Bevitel 2 11" xfId="1275" xr:uid="{00000000-0005-0000-0000-00003B040000}"/>
    <cellStyle name="Bevitel 2 12" xfId="1276" xr:uid="{00000000-0005-0000-0000-00003C040000}"/>
    <cellStyle name="Bevitel 2 13" xfId="1277" xr:uid="{00000000-0005-0000-0000-00003D040000}"/>
    <cellStyle name="Bevitel 2 14" xfId="1278" xr:uid="{00000000-0005-0000-0000-00003E040000}"/>
    <cellStyle name="Bevitel 2 15" xfId="1279" xr:uid="{00000000-0005-0000-0000-00003F040000}"/>
    <cellStyle name="Bevitel 2 16" xfId="1280" xr:uid="{00000000-0005-0000-0000-000040040000}"/>
    <cellStyle name="Bevitel 2 17" xfId="1281" xr:uid="{00000000-0005-0000-0000-000041040000}"/>
    <cellStyle name="Bevitel 2 18" xfId="1282" xr:uid="{00000000-0005-0000-0000-000042040000}"/>
    <cellStyle name="Bevitel 2 2" xfId="1283" xr:uid="{00000000-0005-0000-0000-000043040000}"/>
    <cellStyle name="Bevitel 2 2 10" xfId="1284" xr:uid="{00000000-0005-0000-0000-000044040000}"/>
    <cellStyle name="Bevitel 2 2 11" xfId="1285" xr:uid="{00000000-0005-0000-0000-000045040000}"/>
    <cellStyle name="Bevitel 2 2 12" xfId="1286" xr:uid="{00000000-0005-0000-0000-000046040000}"/>
    <cellStyle name="Bevitel 2 2 13" xfId="1287" xr:uid="{00000000-0005-0000-0000-000047040000}"/>
    <cellStyle name="Bevitel 2 2 2" xfId="1288" xr:uid="{00000000-0005-0000-0000-000048040000}"/>
    <cellStyle name="Bevitel 2 2 2 10" xfId="1289" xr:uid="{00000000-0005-0000-0000-000049040000}"/>
    <cellStyle name="Bevitel 2 2 2 11" xfId="1290" xr:uid="{00000000-0005-0000-0000-00004A040000}"/>
    <cellStyle name="Bevitel 2 2 2 12" xfId="1291" xr:uid="{00000000-0005-0000-0000-00004B040000}"/>
    <cellStyle name="Bevitel 2 2 2 2" xfId="1292" xr:uid="{00000000-0005-0000-0000-00004C040000}"/>
    <cellStyle name="Bevitel 2 2 2 2 10" xfId="1293" xr:uid="{00000000-0005-0000-0000-00004D040000}"/>
    <cellStyle name="Bevitel 2 2 2 2 11" xfId="1294" xr:uid="{00000000-0005-0000-0000-00004E040000}"/>
    <cellStyle name="Bevitel 2 2 2 2 12" xfId="1295" xr:uid="{00000000-0005-0000-0000-00004F040000}"/>
    <cellStyle name="Bevitel 2 2 2 2 13" xfId="1296" xr:uid="{00000000-0005-0000-0000-000050040000}"/>
    <cellStyle name="Bevitel 2 2 2 2 14" xfId="1297" xr:uid="{00000000-0005-0000-0000-000051040000}"/>
    <cellStyle name="Bevitel 2 2 2 2 15" xfId="1298" xr:uid="{00000000-0005-0000-0000-000052040000}"/>
    <cellStyle name="Bevitel 2 2 2 2 16" xfId="1299" xr:uid="{00000000-0005-0000-0000-000053040000}"/>
    <cellStyle name="Bevitel 2 2 2 2 2" xfId="1300" xr:uid="{00000000-0005-0000-0000-000054040000}"/>
    <cellStyle name="Bevitel 2 2 2 2 3" xfId="1301" xr:uid="{00000000-0005-0000-0000-000055040000}"/>
    <cellStyle name="Bevitel 2 2 2 2 4" xfId="1302" xr:uid="{00000000-0005-0000-0000-000056040000}"/>
    <cellStyle name="Bevitel 2 2 2 2 5" xfId="1303" xr:uid="{00000000-0005-0000-0000-000057040000}"/>
    <cellStyle name="Bevitel 2 2 2 2 6" xfId="1304" xr:uid="{00000000-0005-0000-0000-000058040000}"/>
    <cellStyle name="Bevitel 2 2 2 2 7" xfId="1305" xr:uid="{00000000-0005-0000-0000-000059040000}"/>
    <cellStyle name="Bevitel 2 2 2 2 8" xfId="1306" xr:uid="{00000000-0005-0000-0000-00005A040000}"/>
    <cellStyle name="Bevitel 2 2 2 2 9" xfId="1307" xr:uid="{00000000-0005-0000-0000-00005B040000}"/>
    <cellStyle name="Bevitel 2 2 2 3" xfId="1308" xr:uid="{00000000-0005-0000-0000-00005C040000}"/>
    <cellStyle name="Bevitel 2 2 2 4" xfId="1309" xr:uid="{00000000-0005-0000-0000-00005D040000}"/>
    <cellStyle name="Bevitel 2 2 2 5" xfId="1310" xr:uid="{00000000-0005-0000-0000-00005E040000}"/>
    <cellStyle name="Bevitel 2 2 2 6" xfId="1311" xr:uid="{00000000-0005-0000-0000-00005F040000}"/>
    <cellStyle name="Bevitel 2 2 2 7" xfId="1312" xr:uid="{00000000-0005-0000-0000-000060040000}"/>
    <cellStyle name="Bevitel 2 2 2 8" xfId="1313" xr:uid="{00000000-0005-0000-0000-000061040000}"/>
    <cellStyle name="Bevitel 2 2 2 9" xfId="1314" xr:uid="{00000000-0005-0000-0000-000062040000}"/>
    <cellStyle name="Bevitel 2 2 3" xfId="1315" xr:uid="{00000000-0005-0000-0000-000063040000}"/>
    <cellStyle name="Bevitel 2 2 3 10" xfId="1316" xr:uid="{00000000-0005-0000-0000-000064040000}"/>
    <cellStyle name="Bevitel 2 2 3 11" xfId="1317" xr:uid="{00000000-0005-0000-0000-000065040000}"/>
    <cellStyle name="Bevitel 2 2 3 12" xfId="1318" xr:uid="{00000000-0005-0000-0000-000066040000}"/>
    <cellStyle name="Bevitel 2 2 3 13" xfId="1319" xr:uid="{00000000-0005-0000-0000-000067040000}"/>
    <cellStyle name="Bevitel 2 2 3 14" xfId="1320" xr:uid="{00000000-0005-0000-0000-000068040000}"/>
    <cellStyle name="Bevitel 2 2 3 15" xfId="1321" xr:uid="{00000000-0005-0000-0000-000069040000}"/>
    <cellStyle name="Bevitel 2 2 3 16" xfId="1322" xr:uid="{00000000-0005-0000-0000-00006A040000}"/>
    <cellStyle name="Bevitel 2 2 3 2" xfId="1323" xr:uid="{00000000-0005-0000-0000-00006B040000}"/>
    <cellStyle name="Bevitel 2 2 3 3" xfId="1324" xr:uid="{00000000-0005-0000-0000-00006C040000}"/>
    <cellStyle name="Bevitel 2 2 3 4" xfId="1325" xr:uid="{00000000-0005-0000-0000-00006D040000}"/>
    <cellStyle name="Bevitel 2 2 3 5" xfId="1326" xr:uid="{00000000-0005-0000-0000-00006E040000}"/>
    <cellStyle name="Bevitel 2 2 3 6" xfId="1327" xr:uid="{00000000-0005-0000-0000-00006F040000}"/>
    <cellStyle name="Bevitel 2 2 3 7" xfId="1328" xr:uid="{00000000-0005-0000-0000-000070040000}"/>
    <cellStyle name="Bevitel 2 2 3 8" xfId="1329" xr:uid="{00000000-0005-0000-0000-000071040000}"/>
    <cellStyle name="Bevitel 2 2 3 9" xfId="1330" xr:uid="{00000000-0005-0000-0000-000072040000}"/>
    <cellStyle name="Bevitel 2 2 4" xfId="1331" xr:uid="{00000000-0005-0000-0000-000073040000}"/>
    <cellStyle name="Bevitel 2 2 5" xfId="1332" xr:uid="{00000000-0005-0000-0000-000074040000}"/>
    <cellStyle name="Bevitel 2 2 6" xfId="1333" xr:uid="{00000000-0005-0000-0000-000075040000}"/>
    <cellStyle name="Bevitel 2 2 7" xfId="1334" xr:uid="{00000000-0005-0000-0000-000076040000}"/>
    <cellStyle name="Bevitel 2 2 8" xfId="1335" xr:uid="{00000000-0005-0000-0000-000077040000}"/>
    <cellStyle name="Bevitel 2 2 9" xfId="1336" xr:uid="{00000000-0005-0000-0000-000078040000}"/>
    <cellStyle name="Bevitel 2 3" xfId="1337" xr:uid="{00000000-0005-0000-0000-000079040000}"/>
    <cellStyle name="Bevitel 2 3 10" xfId="1338" xr:uid="{00000000-0005-0000-0000-00007A040000}"/>
    <cellStyle name="Bevitel 2 3 11" xfId="1339" xr:uid="{00000000-0005-0000-0000-00007B040000}"/>
    <cellStyle name="Bevitel 2 3 12" xfId="1340" xr:uid="{00000000-0005-0000-0000-00007C040000}"/>
    <cellStyle name="Bevitel 2 3 13" xfId="1341" xr:uid="{00000000-0005-0000-0000-00007D040000}"/>
    <cellStyle name="Bevitel 2 3 2" xfId="1342" xr:uid="{00000000-0005-0000-0000-00007E040000}"/>
    <cellStyle name="Bevitel 2 3 2 10" xfId="1343" xr:uid="{00000000-0005-0000-0000-00007F040000}"/>
    <cellStyle name="Bevitel 2 3 2 11" xfId="1344" xr:uid="{00000000-0005-0000-0000-000080040000}"/>
    <cellStyle name="Bevitel 2 3 2 12" xfId="1345" xr:uid="{00000000-0005-0000-0000-000081040000}"/>
    <cellStyle name="Bevitel 2 3 2 2" xfId="1346" xr:uid="{00000000-0005-0000-0000-000082040000}"/>
    <cellStyle name="Bevitel 2 3 2 2 10" xfId="1347" xr:uid="{00000000-0005-0000-0000-000083040000}"/>
    <cellStyle name="Bevitel 2 3 2 2 11" xfId="1348" xr:uid="{00000000-0005-0000-0000-000084040000}"/>
    <cellStyle name="Bevitel 2 3 2 2 12" xfId="1349" xr:uid="{00000000-0005-0000-0000-000085040000}"/>
    <cellStyle name="Bevitel 2 3 2 2 13" xfId="1350" xr:uid="{00000000-0005-0000-0000-000086040000}"/>
    <cellStyle name="Bevitel 2 3 2 2 14" xfId="1351" xr:uid="{00000000-0005-0000-0000-000087040000}"/>
    <cellStyle name="Bevitel 2 3 2 2 15" xfId="1352" xr:uid="{00000000-0005-0000-0000-000088040000}"/>
    <cellStyle name="Bevitel 2 3 2 2 16" xfId="1353" xr:uid="{00000000-0005-0000-0000-000089040000}"/>
    <cellStyle name="Bevitel 2 3 2 2 2" xfId="1354" xr:uid="{00000000-0005-0000-0000-00008A040000}"/>
    <cellStyle name="Bevitel 2 3 2 2 3" xfId="1355" xr:uid="{00000000-0005-0000-0000-00008B040000}"/>
    <cellStyle name="Bevitel 2 3 2 2 4" xfId="1356" xr:uid="{00000000-0005-0000-0000-00008C040000}"/>
    <cellStyle name="Bevitel 2 3 2 2 5" xfId="1357" xr:uid="{00000000-0005-0000-0000-00008D040000}"/>
    <cellStyle name="Bevitel 2 3 2 2 6" xfId="1358" xr:uid="{00000000-0005-0000-0000-00008E040000}"/>
    <cellStyle name="Bevitel 2 3 2 2 7" xfId="1359" xr:uid="{00000000-0005-0000-0000-00008F040000}"/>
    <cellStyle name="Bevitel 2 3 2 2 8" xfId="1360" xr:uid="{00000000-0005-0000-0000-000090040000}"/>
    <cellStyle name="Bevitel 2 3 2 2 9" xfId="1361" xr:uid="{00000000-0005-0000-0000-000091040000}"/>
    <cellStyle name="Bevitel 2 3 2 3" xfId="1362" xr:uid="{00000000-0005-0000-0000-000092040000}"/>
    <cellStyle name="Bevitel 2 3 2 4" xfId="1363" xr:uid="{00000000-0005-0000-0000-000093040000}"/>
    <cellStyle name="Bevitel 2 3 2 5" xfId="1364" xr:uid="{00000000-0005-0000-0000-000094040000}"/>
    <cellStyle name="Bevitel 2 3 2 6" xfId="1365" xr:uid="{00000000-0005-0000-0000-000095040000}"/>
    <cellStyle name="Bevitel 2 3 2 7" xfId="1366" xr:uid="{00000000-0005-0000-0000-000096040000}"/>
    <cellStyle name="Bevitel 2 3 2 8" xfId="1367" xr:uid="{00000000-0005-0000-0000-000097040000}"/>
    <cellStyle name="Bevitel 2 3 2 9" xfId="1368" xr:uid="{00000000-0005-0000-0000-000098040000}"/>
    <cellStyle name="Bevitel 2 3 3" xfId="1369" xr:uid="{00000000-0005-0000-0000-000099040000}"/>
    <cellStyle name="Bevitel 2 3 3 10" xfId="1370" xr:uid="{00000000-0005-0000-0000-00009A040000}"/>
    <cellStyle name="Bevitel 2 3 3 11" xfId="1371" xr:uid="{00000000-0005-0000-0000-00009B040000}"/>
    <cellStyle name="Bevitel 2 3 3 12" xfId="1372" xr:uid="{00000000-0005-0000-0000-00009C040000}"/>
    <cellStyle name="Bevitel 2 3 3 13" xfId="1373" xr:uid="{00000000-0005-0000-0000-00009D040000}"/>
    <cellStyle name="Bevitel 2 3 3 14" xfId="1374" xr:uid="{00000000-0005-0000-0000-00009E040000}"/>
    <cellStyle name="Bevitel 2 3 3 15" xfId="1375" xr:uid="{00000000-0005-0000-0000-00009F040000}"/>
    <cellStyle name="Bevitel 2 3 3 16" xfId="1376" xr:uid="{00000000-0005-0000-0000-0000A0040000}"/>
    <cellStyle name="Bevitel 2 3 3 2" xfId="1377" xr:uid="{00000000-0005-0000-0000-0000A1040000}"/>
    <cellStyle name="Bevitel 2 3 3 3" xfId="1378" xr:uid="{00000000-0005-0000-0000-0000A2040000}"/>
    <cellStyle name="Bevitel 2 3 3 4" xfId="1379" xr:uid="{00000000-0005-0000-0000-0000A3040000}"/>
    <cellStyle name="Bevitel 2 3 3 5" xfId="1380" xr:uid="{00000000-0005-0000-0000-0000A4040000}"/>
    <cellStyle name="Bevitel 2 3 3 6" xfId="1381" xr:uid="{00000000-0005-0000-0000-0000A5040000}"/>
    <cellStyle name="Bevitel 2 3 3 7" xfId="1382" xr:uid="{00000000-0005-0000-0000-0000A6040000}"/>
    <cellStyle name="Bevitel 2 3 3 8" xfId="1383" xr:uid="{00000000-0005-0000-0000-0000A7040000}"/>
    <cellStyle name="Bevitel 2 3 3 9" xfId="1384" xr:uid="{00000000-0005-0000-0000-0000A8040000}"/>
    <cellStyle name="Bevitel 2 3 4" xfId="1385" xr:uid="{00000000-0005-0000-0000-0000A9040000}"/>
    <cellStyle name="Bevitel 2 3 5" xfId="1386" xr:uid="{00000000-0005-0000-0000-0000AA040000}"/>
    <cellStyle name="Bevitel 2 3 6" xfId="1387" xr:uid="{00000000-0005-0000-0000-0000AB040000}"/>
    <cellStyle name="Bevitel 2 3 7" xfId="1388" xr:uid="{00000000-0005-0000-0000-0000AC040000}"/>
    <cellStyle name="Bevitel 2 3 8" xfId="1389" xr:uid="{00000000-0005-0000-0000-0000AD040000}"/>
    <cellStyle name="Bevitel 2 3 9" xfId="1390" xr:uid="{00000000-0005-0000-0000-0000AE040000}"/>
    <cellStyle name="Bevitel 2 4" xfId="1391" xr:uid="{00000000-0005-0000-0000-0000AF040000}"/>
    <cellStyle name="Bevitel 2 4 10" xfId="1392" xr:uid="{00000000-0005-0000-0000-0000B0040000}"/>
    <cellStyle name="Bevitel 2 4 11" xfId="1393" xr:uid="{00000000-0005-0000-0000-0000B1040000}"/>
    <cellStyle name="Bevitel 2 4 12" xfId="1394" xr:uid="{00000000-0005-0000-0000-0000B2040000}"/>
    <cellStyle name="Bevitel 2 4 13" xfId="1395" xr:uid="{00000000-0005-0000-0000-0000B3040000}"/>
    <cellStyle name="Bevitel 2 4 2" xfId="1396" xr:uid="{00000000-0005-0000-0000-0000B4040000}"/>
    <cellStyle name="Bevitel 2 4 2 10" xfId="1397" xr:uid="{00000000-0005-0000-0000-0000B5040000}"/>
    <cellStyle name="Bevitel 2 4 2 11" xfId="1398" xr:uid="{00000000-0005-0000-0000-0000B6040000}"/>
    <cellStyle name="Bevitel 2 4 2 12" xfId="1399" xr:uid="{00000000-0005-0000-0000-0000B7040000}"/>
    <cellStyle name="Bevitel 2 4 2 2" xfId="1400" xr:uid="{00000000-0005-0000-0000-0000B8040000}"/>
    <cellStyle name="Bevitel 2 4 2 2 10" xfId="1401" xr:uid="{00000000-0005-0000-0000-0000B9040000}"/>
    <cellStyle name="Bevitel 2 4 2 2 11" xfId="1402" xr:uid="{00000000-0005-0000-0000-0000BA040000}"/>
    <cellStyle name="Bevitel 2 4 2 2 12" xfId="1403" xr:uid="{00000000-0005-0000-0000-0000BB040000}"/>
    <cellStyle name="Bevitel 2 4 2 2 13" xfId="1404" xr:uid="{00000000-0005-0000-0000-0000BC040000}"/>
    <cellStyle name="Bevitel 2 4 2 2 14" xfId="1405" xr:uid="{00000000-0005-0000-0000-0000BD040000}"/>
    <cellStyle name="Bevitel 2 4 2 2 15" xfId="1406" xr:uid="{00000000-0005-0000-0000-0000BE040000}"/>
    <cellStyle name="Bevitel 2 4 2 2 16" xfId="1407" xr:uid="{00000000-0005-0000-0000-0000BF040000}"/>
    <cellStyle name="Bevitel 2 4 2 2 2" xfId="1408" xr:uid="{00000000-0005-0000-0000-0000C0040000}"/>
    <cellStyle name="Bevitel 2 4 2 2 3" xfId="1409" xr:uid="{00000000-0005-0000-0000-0000C1040000}"/>
    <cellStyle name="Bevitel 2 4 2 2 4" xfId="1410" xr:uid="{00000000-0005-0000-0000-0000C2040000}"/>
    <cellStyle name="Bevitel 2 4 2 2 5" xfId="1411" xr:uid="{00000000-0005-0000-0000-0000C3040000}"/>
    <cellStyle name="Bevitel 2 4 2 2 6" xfId="1412" xr:uid="{00000000-0005-0000-0000-0000C4040000}"/>
    <cellStyle name="Bevitel 2 4 2 2 7" xfId="1413" xr:uid="{00000000-0005-0000-0000-0000C5040000}"/>
    <cellStyle name="Bevitel 2 4 2 2 8" xfId="1414" xr:uid="{00000000-0005-0000-0000-0000C6040000}"/>
    <cellStyle name="Bevitel 2 4 2 2 9" xfId="1415" xr:uid="{00000000-0005-0000-0000-0000C7040000}"/>
    <cellStyle name="Bevitel 2 4 2 3" xfId="1416" xr:uid="{00000000-0005-0000-0000-0000C8040000}"/>
    <cellStyle name="Bevitel 2 4 2 4" xfId="1417" xr:uid="{00000000-0005-0000-0000-0000C9040000}"/>
    <cellStyle name="Bevitel 2 4 2 5" xfId="1418" xr:uid="{00000000-0005-0000-0000-0000CA040000}"/>
    <cellStyle name="Bevitel 2 4 2 6" xfId="1419" xr:uid="{00000000-0005-0000-0000-0000CB040000}"/>
    <cellStyle name="Bevitel 2 4 2 7" xfId="1420" xr:uid="{00000000-0005-0000-0000-0000CC040000}"/>
    <cellStyle name="Bevitel 2 4 2 8" xfId="1421" xr:uid="{00000000-0005-0000-0000-0000CD040000}"/>
    <cellStyle name="Bevitel 2 4 2 9" xfId="1422" xr:uid="{00000000-0005-0000-0000-0000CE040000}"/>
    <cellStyle name="Bevitel 2 4 3" xfId="1423" xr:uid="{00000000-0005-0000-0000-0000CF040000}"/>
    <cellStyle name="Bevitel 2 4 3 10" xfId="1424" xr:uid="{00000000-0005-0000-0000-0000D0040000}"/>
    <cellStyle name="Bevitel 2 4 3 11" xfId="1425" xr:uid="{00000000-0005-0000-0000-0000D1040000}"/>
    <cellStyle name="Bevitel 2 4 3 12" xfId="1426" xr:uid="{00000000-0005-0000-0000-0000D2040000}"/>
    <cellStyle name="Bevitel 2 4 3 13" xfId="1427" xr:uid="{00000000-0005-0000-0000-0000D3040000}"/>
    <cellStyle name="Bevitel 2 4 3 14" xfId="1428" xr:uid="{00000000-0005-0000-0000-0000D4040000}"/>
    <cellStyle name="Bevitel 2 4 3 15" xfId="1429" xr:uid="{00000000-0005-0000-0000-0000D5040000}"/>
    <cellStyle name="Bevitel 2 4 3 16" xfId="1430" xr:uid="{00000000-0005-0000-0000-0000D6040000}"/>
    <cellStyle name="Bevitel 2 4 3 2" xfId="1431" xr:uid="{00000000-0005-0000-0000-0000D7040000}"/>
    <cellStyle name="Bevitel 2 4 3 3" xfId="1432" xr:uid="{00000000-0005-0000-0000-0000D8040000}"/>
    <cellStyle name="Bevitel 2 4 3 4" xfId="1433" xr:uid="{00000000-0005-0000-0000-0000D9040000}"/>
    <cellStyle name="Bevitel 2 4 3 5" xfId="1434" xr:uid="{00000000-0005-0000-0000-0000DA040000}"/>
    <cellStyle name="Bevitel 2 4 3 6" xfId="1435" xr:uid="{00000000-0005-0000-0000-0000DB040000}"/>
    <cellStyle name="Bevitel 2 4 3 7" xfId="1436" xr:uid="{00000000-0005-0000-0000-0000DC040000}"/>
    <cellStyle name="Bevitel 2 4 3 8" xfId="1437" xr:uid="{00000000-0005-0000-0000-0000DD040000}"/>
    <cellStyle name="Bevitel 2 4 3 9" xfId="1438" xr:uid="{00000000-0005-0000-0000-0000DE040000}"/>
    <cellStyle name="Bevitel 2 4 4" xfId="1439" xr:uid="{00000000-0005-0000-0000-0000DF040000}"/>
    <cellStyle name="Bevitel 2 4 5" xfId="1440" xr:uid="{00000000-0005-0000-0000-0000E0040000}"/>
    <cellStyle name="Bevitel 2 4 6" xfId="1441" xr:uid="{00000000-0005-0000-0000-0000E1040000}"/>
    <cellStyle name="Bevitel 2 4 7" xfId="1442" xr:uid="{00000000-0005-0000-0000-0000E2040000}"/>
    <cellStyle name="Bevitel 2 4 8" xfId="1443" xr:uid="{00000000-0005-0000-0000-0000E3040000}"/>
    <cellStyle name="Bevitel 2 4 9" xfId="1444" xr:uid="{00000000-0005-0000-0000-0000E4040000}"/>
    <cellStyle name="Bevitel 2 5" xfId="1445" xr:uid="{00000000-0005-0000-0000-0000E5040000}"/>
    <cellStyle name="Bevitel 2 5 10" xfId="1446" xr:uid="{00000000-0005-0000-0000-0000E6040000}"/>
    <cellStyle name="Bevitel 2 5 11" xfId="1447" xr:uid="{00000000-0005-0000-0000-0000E7040000}"/>
    <cellStyle name="Bevitel 2 5 12" xfId="1448" xr:uid="{00000000-0005-0000-0000-0000E8040000}"/>
    <cellStyle name="Bevitel 2 5 2" xfId="1449" xr:uid="{00000000-0005-0000-0000-0000E9040000}"/>
    <cellStyle name="Bevitel 2 5 2 10" xfId="1450" xr:uid="{00000000-0005-0000-0000-0000EA040000}"/>
    <cellStyle name="Bevitel 2 5 2 11" xfId="1451" xr:uid="{00000000-0005-0000-0000-0000EB040000}"/>
    <cellStyle name="Bevitel 2 5 2 12" xfId="1452" xr:uid="{00000000-0005-0000-0000-0000EC040000}"/>
    <cellStyle name="Bevitel 2 5 2 13" xfId="1453" xr:uid="{00000000-0005-0000-0000-0000ED040000}"/>
    <cellStyle name="Bevitel 2 5 2 14" xfId="1454" xr:uid="{00000000-0005-0000-0000-0000EE040000}"/>
    <cellStyle name="Bevitel 2 5 2 15" xfId="1455" xr:uid="{00000000-0005-0000-0000-0000EF040000}"/>
    <cellStyle name="Bevitel 2 5 2 16" xfId="1456" xr:uid="{00000000-0005-0000-0000-0000F0040000}"/>
    <cellStyle name="Bevitel 2 5 2 2" xfId="1457" xr:uid="{00000000-0005-0000-0000-0000F1040000}"/>
    <cellStyle name="Bevitel 2 5 2 3" xfId="1458" xr:uid="{00000000-0005-0000-0000-0000F2040000}"/>
    <cellStyle name="Bevitel 2 5 2 4" xfId="1459" xr:uid="{00000000-0005-0000-0000-0000F3040000}"/>
    <cellStyle name="Bevitel 2 5 2 5" xfId="1460" xr:uid="{00000000-0005-0000-0000-0000F4040000}"/>
    <cellStyle name="Bevitel 2 5 2 6" xfId="1461" xr:uid="{00000000-0005-0000-0000-0000F5040000}"/>
    <cellStyle name="Bevitel 2 5 2 7" xfId="1462" xr:uid="{00000000-0005-0000-0000-0000F6040000}"/>
    <cellStyle name="Bevitel 2 5 2 8" xfId="1463" xr:uid="{00000000-0005-0000-0000-0000F7040000}"/>
    <cellStyle name="Bevitel 2 5 2 9" xfId="1464" xr:uid="{00000000-0005-0000-0000-0000F8040000}"/>
    <cellStyle name="Bevitel 2 5 3" xfId="1465" xr:uid="{00000000-0005-0000-0000-0000F9040000}"/>
    <cellStyle name="Bevitel 2 5 4" xfId="1466" xr:uid="{00000000-0005-0000-0000-0000FA040000}"/>
    <cellStyle name="Bevitel 2 5 5" xfId="1467" xr:uid="{00000000-0005-0000-0000-0000FB040000}"/>
    <cellStyle name="Bevitel 2 5 6" xfId="1468" xr:uid="{00000000-0005-0000-0000-0000FC040000}"/>
    <cellStyle name="Bevitel 2 5 7" xfId="1469" xr:uid="{00000000-0005-0000-0000-0000FD040000}"/>
    <cellStyle name="Bevitel 2 5 8" xfId="1470" xr:uid="{00000000-0005-0000-0000-0000FE040000}"/>
    <cellStyle name="Bevitel 2 5 9" xfId="1471" xr:uid="{00000000-0005-0000-0000-0000FF040000}"/>
    <cellStyle name="Bevitel 2 6" xfId="1472" xr:uid="{00000000-0005-0000-0000-000000050000}"/>
    <cellStyle name="Bevitel 2 6 10" xfId="1473" xr:uid="{00000000-0005-0000-0000-000001050000}"/>
    <cellStyle name="Bevitel 2 6 11" xfId="1474" xr:uid="{00000000-0005-0000-0000-000002050000}"/>
    <cellStyle name="Bevitel 2 6 12" xfId="1475" xr:uid="{00000000-0005-0000-0000-000003050000}"/>
    <cellStyle name="Bevitel 2 6 13" xfId="1476" xr:uid="{00000000-0005-0000-0000-000004050000}"/>
    <cellStyle name="Bevitel 2 6 14" xfId="1477" xr:uid="{00000000-0005-0000-0000-000005050000}"/>
    <cellStyle name="Bevitel 2 6 15" xfId="1478" xr:uid="{00000000-0005-0000-0000-000006050000}"/>
    <cellStyle name="Bevitel 2 6 16" xfId="1479" xr:uid="{00000000-0005-0000-0000-000007050000}"/>
    <cellStyle name="Bevitel 2 6 2" xfId="1480" xr:uid="{00000000-0005-0000-0000-000008050000}"/>
    <cellStyle name="Bevitel 2 6 3" xfId="1481" xr:uid="{00000000-0005-0000-0000-000009050000}"/>
    <cellStyle name="Bevitel 2 6 4" xfId="1482" xr:uid="{00000000-0005-0000-0000-00000A050000}"/>
    <cellStyle name="Bevitel 2 6 5" xfId="1483" xr:uid="{00000000-0005-0000-0000-00000B050000}"/>
    <cellStyle name="Bevitel 2 6 6" xfId="1484" xr:uid="{00000000-0005-0000-0000-00000C050000}"/>
    <cellStyle name="Bevitel 2 6 7" xfId="1485" xr:uid="{00000000-0005-0000-0000-00000D050000}"/>
    <cellStyle name="Bevitel 2 6 8" xfId="1486" xr:uid="{00000000-0005-0000-0000-00000E050000}"/>
    <cellStyle name="Bevitel 2 6 9" xfId="1487" xr:uid="{00000000-0005-0000-0000-00000F050000}"/>
    <cellStyle name="Bevitel 2 7" xfId="1488" xr:uid="{00000000-0005-0000-0000-000010050000}"/>
    <cellStyle name="Bevitel 2 7 2" xfId="1489" xr:uid="{00000000-0005-0000-0000-000011050000}"/>
    <cellStyle name="Bevitel 2 7 2 2" xfId="1490" xr:uid="{00000000-0005-0000-0000-000012050000}"/>
    <cellStyle name="Bevitel 2 7 2 3" xfId="1491" xr:uid="{00000000-0005-0000-0000-000013050000}"/>
    <cellStyle name="Bevitel 2 7 2 4" xfId="1492" xr:uid="{00000000-0005-0000-0000-000014050000}"/>
    <cellStyle name="Bevitel 2 7 2 5" xfId="1493" xr:uid="{00000000-0005-0000-0000-000015050000}"/>
    <cellStyle name="Bevitel 2 7 2 6" xfId="1494" xr:uid="{00000000-0005-0000-0000-000016050000}"/>
    <cellStyle name="Bevitel 2 7 2 7" xfId="1495" xr:uid="{00000000-0005-0000-0000-000017050000}"/>
    <cellStyle name="Bevitel 2 7 3" xfId="1496" xr:uid="{00000000-0005-0000-0000-000018050000}"/>
    <cellStyle name="Bevitel 2 7 4" xfId="1497" xr:uid="{00000000-0005-0000-0000-000019050000}"/>
    <cellStyle name="Bevitel 2 7 5" xfId="1498" xr:uid="{00000000-0005-0000-0000-00001A050000}"/>
    <cellStyle name="Bevitel 2 7 6" xfId="1499" xr:uid="{00000000-0005-0000-0000-00001B050000}"/>
    <cellStyle name="Bevitel 2 7 7" xfId="1500" xr:uid="{00000000-0005-0000-0000-00001C050000}"/>
    <cellStyle name="Bevitel 2 8" xfId="1501" xr:uid="{00000000-0005-0000-0000-00001D050000}"/>
    <cellStyle name="Bevitel 2 8 2" xfId="1502" xr:uid="{00000000-0005-0000-0000-00001E050000}"/>
    <cellStyle name="Bevitel 2 8 3" xfId="1503" xr:uid="{00000000-0005-0000-0000-00001F050000}"/>
    <cellStyle name="Bevitel 2 8 4" xfId="1504" xr:uid="{00000000-0005-0000-0000-000020050000}"/>
    <cellStyle name="Bevitel 2 8 5" xfId="1505" xr:uid="{00000000-0005-0000-0000-000021050000}"/>
    <cellStyle name="Bevitel 2 8 6" xfId="1506" xr:uid="{00000000-0005-0000-0000-000022050000}"/>
    <cellStyle name="Bevitel 2 8 7" xfId="1507" xr:uid="{00000000-0005-0000-0000-000023050000}"/>
    <cellStyle name="Bevitel 2 9" xfId="1508" xr:uid="{00000000-0005-0000-0000-000024050000}"/>
    <cellStyle name="Bevitel 2 9 2" xfId="1509" xr:uid="{00000000-0005-0000-0000-000025050000}"/>
    <cellStyle name="Bevitel 2 9 3" xfId="1510" xr:uid="{00000000-0005-0000-0000-000026050000}"/>
    <cellStyle name="Bevitel 2 9 4" xfId="1511" xr:uid="{00000000-0005-0000-0000-000027050000}"/>
    <cellStyle name="Bevitel 2 9 5" xfId="1512" xr:uid="{00000000-0005-0000-0000-000028050000}"/>
    <cellStyle name="Bevitel 2 9 6" xfId="1513" xr:uid="{00000000-0005-0000-0000-000029050000}"/>
    <cellStyle name="Bevitel 2 9 7" xfId="1514" xr:uid="{00000000-0005-0000-0000-00002A050000}"/>
    <cellStyle name="Bevitel 3" xfId="1515" xr:uid="{00000000-0005-0000-0000-00002B050000}"/>
    <cellStyle name="Bevitel 3 10" xfId="1516" xr:uid="{00000000-0005-0000-0000-00002C050000}"/>
    <cellStyle name="Bevitel 3 11" xfId="1517" xr:uid="{00000000-0005-0000-0000-00002D050000}"/>
    <cellStyle name="Bevitel 3 12" xfId="1518" xr:uid="{00000000-0005-0000-0000-00002E050000}"/>
    <cellStyle name="Bevitel 3 13" xfId="1519" xr:uid="{00000000-0005-0000-0000-00002F050000}"/>
    <cellStyle name="Bevitel 3 2" xfId="1520" xr:uid="{00000000-0005-0000-0000-000030050000}"/>
    <cellStyle name="Bevitel 3 2 10" xfId="1521" xr:uid="{00000000-0005-0000-0000-000031050000}"/>
    <cellStyle name="Bevitel 3 2 11" xfId="1522" xr:uid="{00000000-0005-0000-0000-000032050000}"/>
    <cellStyle name="Bevitel 3 2 12" xfId="1523" xr:uid="{00000000-0005-0000-0000-000033050000}"/>
    <cellStyle name="Bevitel 3 2 2" xfId="1524" xr:uid="{00000000-0005-0000-0000-000034050000}"/>
    <cellStyle name="Bevitel 3 2 2 10" xfId="1525" xr:uid="{00000000-0005-0000-0000-000035050000}"/>
    <cellStyle name="Bevitel 3 2 2 11" xfId="1526" xr:uid="{00000000-0005-0000-0000-000036050000}"/>
    <cellStyle name="Bevitel 3 2 2 12" xfId="1527" xr:uid="{00000000-0005-0000-0000-000037050000}"/>
    <cellStyle name="Bevitel 3 2 2 13" xfId="1528" xr:uid="{00000000-0005-0000-0000-000038050000}"/>
    <cellStyle name="Bevitel 3 2 2 14" xfId="1529" xr:uid="{00000000-0005-0000-0000-000039050000}"/>
    <cellStyle name="Bevitel 3 2 2 15" xfId="1530" xr:uid="{00000000-0005-0000-0000-00003A050000}"/>
    <cellStyle name="Bevitel 3 2 2 16" xfId="1531" xr:uid="{00000000-0005-0000-0000-00003B050000}"/>
    <cellStyle name="Bevitel 3 2 2 2" xfId="1532" xr:uid="{00000000-0005-0000-0000-00003C050000}"/>
    <cellStyle name="Bevitel 3 2 2 3" xfId="1533" xr:uid="{00000000-0005-0000-0000-00003D050000}"/>
    <cellStyle name="Bevitel 3 2 2 4" xfId="1534" xr:uid="{00000000-0005-0000-0000-00003E050000}"/>
    <cellStyle name="Bevitel 3 2 2 5" xfId="1535" xr:uid="{00000000-0005-0000-0000-00003F050000}"/>
    <cellStyle name="Bevitel 3 2 2 6" xfId="1536" xr:uid="{00000000-0005-0000-0000-000040050000}"/>
    <cellStyle name="Bevitel 3 2 2 7" xfId="1537" xr:uid="{00000000-0005-0000-0000-000041050000}"/>
    <cellStyle name="Bevitel 3 2 2 8" xfId="1538" xr:uid="{00000000-0005-0000-0000-000042050000}"/>
    <cellStyle name="Bevitel 3 2 2 9" xfId="1539" xr:uid="{00000000-0005-0000-0000-000043050000}"/>
    <cellStyle name="Bevitel 3 2 3" xfId="1540" xr:uid="{00000000-0005-0000-0000-000044050000}"/>
    <cellStyle name="Bevitel 3 2 4" xfId="1541" xr:uid="{00000000-0005-0000-0000-000045050000}"/>
    <cellStyle name="Bevitel 3 2 5" xfId="1542" xr:uid="{00000000-0005-0000-0000-000046050000}"/>
    <cellStyle name="Bevitel 3 2 6" xfId="1543" xr:uid="{00000000-0005-0000-0000-000047050000}"/>
    <cellStyle name="Bevitel 3 2 7" xfId="1544" xr:uid="{00000000-0005-0000-0000-000048050000}"/>
    <cellStyle name="Bevitel 3 2 8" xfId="1545" xr:uid="{00000000-0005-0000-0000-000049050000}"/>
    <cellStyle name="Bevitel 3 2 9" xfId="1546" xr:uid="{00000000-0005-0000-0000-00004A050000}"/>
    <cellStyle name="Bevitel 3 3" xfId="1547" xr:uid="{00000000-0005-0000-0000-00004B050000}"/>
    <cellStyle name="Bevitel 3 3 10" xfId="1548" xr:uid="{00000000-0005-0000-0000-00004C050000}"/>
    <cellStyle name="Bevitel 3 3 11" xfId="1549" xr:uid="{00000000-0005-0000-0000-00004D050000}"/>
    <cellStyle name="Bevitel 3 3 12" xfId="1550" xr:uid="{00000000-0005-0000-0000-00004E050000}"/>
    <cellStyle name="Bevitel 3 3 13" xfId="1551" xr:uid="{00000000-0005-0000-0000-00004F050000}"/>
    <cellStyle name="Bevitel 3 3 14" xfId="1552" xr:uid="{00000000-0005-0000-0000-000050050000}"/>
    <cellStyle name="Bevitel 3 3 15" xfId="1553" xr:uid="{00000000-0005-0000-0000-000051050000}"/>
    <cellStyle name="Bevitel 3 3 16" xfId="1554" xr:uid="{00000000-0005-0000-0000-000052050000}"/>
    <cellStyle name="Bevitel 3 3 2" xfId="1555" xr:uid="{00000000-0005-0000-0000-000053050000}"/>
    <cellStyle name="Bevitel 3 3 3" xfId="1556" xr:uid="{00000000-0005-0000-0000-000054050000}"/>
    <cellStyle name="Bevitel 3 3 4" xfId="1557" xr:uid="{00000000-0005-0000-0000-000055050000}"/>
    <cellStyle name="Bevitel 3 3 5" xfId="1558" xr:uid="{00000000-0005-0000-0000-000056050000}"/>
    <cellStyle name="Bevitel 3 3 6" xfId="1559" xr:uid="{00000000-0005-0000-0000-000057050000}"/>
    <cellStyle name="Bevitel 3 3 7" xfId="1560" xr:uid="{00000000-0005-0000-0000-000058050000}"/>
    <cellStyle name="Bevitel 3 3 8" xfId="1561" xr:uid="{00000000-0005-0000-0000-000059050000}"/>
    <cellStyle name="Bevitel 3 3 9" xfId="1562" xr:uid="{00000000-0005-0000-0000-00005A050000}"/>
    <cellStyle name="Bevitel 3 4" xfId="1563" xr:uid="{00000000-0005-0000-0000-00005B050000}"/>
    <cellStyle name="Bevitel 3 5" xfId="1564" xr:uid="{00000000-0005-0000-0000-00005C050000}"/>
    <cellStyle name="Bevitel 3 6" xfId="1565" xr:uid="{00000000-0005-0000-0000-00005D050000}"/>
    <cellStyle name="Bevitel 3 7" xfId="1566" xr:uid="{00000000-0005-0000-0000-00005E050000}"/>
    <cellStyle name="Bevitel 3 8" xfId="1567" xr:uid="{00000000-0005-0000-0000-00005F050000}"/>
    <cellStyle name="Bevitel 3 9" xfId="1568" xr:uid="{00000000-0005-0000-0000-000060050000}"/>
    <cellStyle name="Bevitel 4" xfId="1569" xr:uid="{00000000-0005-0000-0000-000061050000}"/>
    <cellStyle name="Bevitel 4 10" xfId="1570" xr:uid="{00000000-0005-0000-0000-000062050000}"/>
    <cellStyle name="Bevitel 4 11" xfId="1571" xr:uid="{00000000-0005-0000-0000-000063050000}"/>
    <cellStyle name="Bevitel 4 12" xfId="1572" xr:uid="{00000000-0005-0000-0000-000064050000}"/>
    <cellStyle name="Bevitel 4 13" xfId="1573" xr:uid="{00000000-0005-0000-0000-000065050000}"/>
    <cellStyle name="Bevitel 4 2" xfId="1574" xr:uid="{00000000-0005-0000-0000-000066050000}"/>
    <cellStyle name="Bevitel 4 2 10" xfId="1575" xr:uid="{00000000-0005-0000-0000-000067050000}"/>
    <cellStyle name="Bevitel 4 2 11" xfId="1576" xr:uid="{00000000-0005-0000-0000-000068050000}"/>
    <cellStyle name="Bevitel 4 2 12" xfId="1577" xr:uid="{00000000-0005-0000-0000-000069050000}"/>
    <cellStyle name="Bevitel 4 2 2" xfId="1578" xr:uid="{00000000-0005-0000-0000-00006A050000}"/>
    <cellStyle name="Bevitel 4 2 2 10" xfId="1579" xr:uid="{00000000-0005-0000-0000-00006B050000}"/>
    <cellStyle name="Bevitel 4 2 2 11" xfId="1580" xr:uid="{00000000-0005-0000-0000-00006C050000}"/>
    <cellStyle name="Bevitel 4 2 2 12" xfId="1581" xr:uid="{00000000-0005-0000-0000-00006D050000}"/>
    <cellStyle name="Bevitel 4 2 2 13" xfId="1582" xr:uid="{00000000-0005-0000-0000-00006E050000}"/>
    <cellStyle name="Bevitel 4 2 2 14" xfId="1583" xr:uid="{00000000-0005-0000-0000-00006F050000}"/>
    <cellStyle name="Bevitel 4 2 2 15" xfId="1584" xr:uid="{00000000-0005-0000-0000-000070050000}"/>
    <cellStyle name="Bevitel 4 2 2 16" xfId="1585" xr:uid="{00000000-0005-0000-0000-000071050000}"/>
    <cellStyle name="Bevitel 4 2 2 2" xfId="1586" xr:uid="{00000000-0005-0000-0000-000072050000}"/>
    <cellStyle name="Bevitel 4 2 2 3" xfId="1587" xr:uid="{00000000-0005-0000-0000-000073050000}"/>
    <cellStyle name="Bevitel 4 2 2 4" xfId="1588" xr:uid="{00000000-0005-0000-0000-000074050000}"/>
    <cellStyle name="Bevitel 4 2 2 5" xfId="1589" xr:uid="{00000000-0005-0000-0000-000075050000}"/>
    <cellStyle name="Bevitel 4 2 2 6" xfId="1590" xr:uid="{00000000-0005-0000-0000-000076050000}"/>
    <cellStyle name="Bevitel 4 2 2 7" xfId="1591" xr:uid="{00000000-0005-0000-0000-000077050000}"/>
    <cellStyle name="Bevitel 4 2 2 8" xfId="1592" xr:uid="{00000000-0005-0000-0000-000078050000}"/>
    <cellStyle name="Bevitel 4 2 2 9" xfId="1593" xr:uid="{00000000-0005-0000-0000-000079050000}"/>
    <cellStyle name="Bevitel 4 2 3" xfId="1594" xr:uid="{00000000-0005-0000-0000-00007A050000}"/>
    <cellStyle name="Bevitel 4 2 4" xfId="1595" xr:uid="{00000000-0005-0000-0000-00007B050000}"/>
    <cellStyle name="Bevitel 4 2 5" xfId="1596" xr:uid="{00000000-0005-0000-0000-00007C050000}"/>
    <cellStyle name="Bevitel 4 2 6" xfId="1597" xr:uid="{00000000-0005-0000-0000-00007D050000}"/>
    <cellStyle name="Bevitel 4 2 7" xfId="1598" xr:uid="{00000000-0005-0000-0000-00007E050000}"/>
    <cellStyle name="Bevitel 4 2 8" xfId="1599" xr:uid="{00000000-0005-0000-0000-00007F050000}"/>
    <cellStyle name="Bevitel 4 2 9" xfId="1600" xr:uid="{00000000-0005-0000-0000-000080050000}"/>
    <cellStyle name="Bevitel 4 3" xfId="1601" xr:uid="{00000000-0005-0000-0000-000081050000}"/>
    <cellStyle name="Bevitel 4 3 10" xfId="1602" xr:uid="{00000000-0005-0000-0000-000082050000}"/>
    <cellStyle name="Bevitel 4 3 11" xfId="1603" xr:uid="{00000000-0005-0000-0000-000083050000}"/>
    <cellStyle name="Bevitel 4 3 12" xfId="1604" xr:uid="{00000000-0005-0000-0000-000084050000}"/>
    <cellStyle name="Bevitel 4 3 13" xfId="1605" xr:uid="{00000000-0005-0000-0000-000085050000}"/>
    <cellStyle name="Bevitel 4 3 14" xfId="1606" xr:uid="{00000000-0005-0000-0000-000086050000}"/>
    <cellStyle name="Bevitel 4 3 15" xfId="1607" xr:uid="{00000000-0005-0000-0000-000087050000}"/>
    <cellStyle name="Bevitel 4 3 16" xfId="1608" xr:uid="{00000000-0005-0000-0000-000088050000}"/>
    <cellStyle name="Bevitel 4 3 2" xfId="1609" xr:uid="{00000000-0005-0000-0000-000089050000}"/>
    <cellStyle name="Bevitel 4 3 3" xfId="1610" xr:uid="{00000000-0005-0000-0000-00008A050000}"/>
    <cellStyle name="Bevitel 4 3 4" xfId="1611" xr:uid="{00000000-0005-0000-0000-00008B050000}"/>
    <cellStyle name="Bevitel 4 3 5" xfId="1612" xr:uid="{00000000-0005-0000-0000-00008C050000}"/>
    <cellStyle name="Bevitel 4 3 6" xfId="1613" xr:uid="{00000000-0005-0000-0000-00008D050000}"/>
    <cellStyle name="Bevitel 4 3 7" xfId="1614" xr:uid="{00000000-0005-0000-0000-00008E050000}"/>
    <cellStyle name="Bevitel 4 3 8" xfId="1615" xr:uid="{00000000-0005-0000-0000-00008F050000}"/>
    <cellStyle name="Bevitel 4 3 9" xfId="1616" xr:uid="{00000000-0005-0000-0000-000090050000}"/>
    <cellStyle name="Bevitel 4 4" xfId="1617" xr:uid="{00000000-0005-0000-0000-000091050000}"/>
    <cellStyle name="Bevitel 4 5" xfId="1618" xr:uid="{00000000-0005-0000-0000-000092050000}"/>
    <cellStyle name="Bevitel 4 6" xfId="1619" xr:uid="{00000000-0005-0000-0000-000093050000}"/>
    <cellStyle name="Bevitel 4 7" xfId="1620" xr:uid="{00000000-0005-0000-0000-000094050000}"/>
    <cellStyle name="Bevitel 4 8" xfId="1621" xr:uid="{00000000-0005-0000-0000-000095050000}"/>
    <cellStyle name="Bevitel 4 9" xfId="1622" xr:uid="{00000000-0005-0000-0000-000096050000}"/>
    <cellStyle name="Bevitel 5" xfId="1623" xr:uid="{00000000-0005-0000-0000-000097050000}"/>
    <cellStyle name="Bevitel 5 10" xfId="1624" xr:uid="{00000000-0005-0000-0000-000098050000}"/>
    <cellStyle name="Bevitel 5 11" xfId="1625" xr:uid="{00000000-0005-0000-0000-000099050000}"/>
    <cellStyle name="Bevitel 5 12" xfId="1626" xr:uid="{00000000-0005-0000-0000-00009A050000}"/>
    <cellStyle name="Bevitel 5 13" xfId="1627" xr:uid="{00000000-0005-0000-0000-00009B050000}"/>
    <cellStyle name="Bevitel 5 2" xfId="1628" xr:uid="{00000000-0005-0000-0000-00009C050000}"/>
    <cellStyle name="Bevitel 5 2 10" xfId="1629" xr:uid="{00000000-0005-0000-0000-00009D050000}"/>
    <cellStyle name="Bevitel 5 2 11" xfId="1630" xr:uid="{00000000-0005-0000-0000-00009E050000}"/>
    <cellStyle name="Bevitel 5 2 12" xfId="1631" xr:uid="{00000000-0005-0000-0000-00009F050000}"/>
    <cellStyle name="Bevitel 5 2 2" xfId="1632" xr:uid="{00000000-0005-0000-0000-0000A0050000}"/>
    <cellStyle name="Bevitel 5 2 2 10" xfId="1633" xr:uid="{00000000-0005-0000-0000-0000A1050000}"/>
    <cellStyle name="Bevitel 5 2 2 11" xfId="1634" xr:uid="{00000000-0005-0000-0000-0000A2050000}"/>
    <cellStyle name="Bevitel 5 2 2 12" xfId="1635" xr:uid="{00000000-0005-0000-0000-0000A3050000}"/>
    <cellStyle name="Bevitel 5 2 2 13" xfId="1636" xr:uid="{00000000-0005-0000-0000-0000A4050000}"/>
    <cellStyle name="Bevitel 5 2 2 14" xfId="1637" xr:uid="{00000000-0005-0000-0000-0000A5050000}"/>
    <cellStyle name="Bevitel 5 2 2 15" xfId="1638" xr:uid="{00000000-0005-0000-0000-0000A6050000}"/>
    <cellStyle name="Bevitel 5 2 2 16" xfId="1639" xr:uid="{00000000-0005-0000-0000-0000A7050000}"/>
    <cellStyle name="Bevitel 5 2 2 2" xfId="1640" xr:uid="{00000000-0005-0000-0000-0000A8050000}"/>
    <cellStyle name="Bevitel 5 2 2 3" xfId="1641" xr:uid="{00000000-0005-0000-0000-0000A9050000}"/>
    <cellStyle name="Bevitel 5 2 2 4" xfId="1642" xr:uid="{00000000-0005-0000-0000-0000AA050000}"/>
    <cellStyle name="Bevitel 5 2 2 5" xfId="1643" xr:uid="{00000000-0005-0000-0000-0000AB050000}"/>
    <cellStyle name="Bevitel 5 2 2 6" xfId="1644" xr:uid="{00000000-0005-0000-0000-0000AC050000}"/>
    <cellStyle name="Bevitel 5 2 2 7" xfId="1645" xr:uid="{00000000-0005-0000-0000-0000AD050000}"/>
    <cellStyle name="Bevitel 5 2 2 8" xfId="1646" xr:uid="{00000000-0005-0000-0000-0000AE050000}"/>
    <cellStyle name="Bevitel 5 2 2 9" xfId="1647" xr:uid="{00000000-0005-0000-0000-0000AF050000}"/>
    <cellStyle name="Bevitel 5 2 3" xfId="1648" xr:uid="{00000000-0005-0000-0000-0000B0050000}"/>
    <cellStyle name="Bevitel 5 2 4" xfId="1649" xr:uid="{00000000-0005-0000-0000-0000B1050000}"/>
    <cellStyle name="Bevitel 5 2 5" xfId="1650" xr:uid="{00000000-0005-0000-0000-0000B2050000}"/>
    <cellStyle name="Bevitel 5 2 6" xfId="1651" xr:uid="{00000000-0005-0000-0000-0000B3050000}"/>
    <cellStyle name="Bevitel 5 2 7" xfId="1652" xr:uid="{00000000-0005-0000-0000-0000B4050000}"/>
    <cellStyle name="Bevitel 5 2 8" xfId="1653" xr:uid="{00000000-0005-0000-0000-0000B5050000}"/>
    <cellStyle name="Bevitel 5 2 9" xfId="1654" xr:uid="{00000000-0005-0000-0000-0000B6050000}"/>
    <cellStyle name="Bevitel 5 3" xfId="1655" xr:uid="{00000000-0005-0000-0000-0000B7050000}"/>
    <cellStyle name="Bevitel 5 3 10" xfId="1656" xr:uid="{00000000-0005-0000-0000-0000B8050000}"/>
    <cellStyle name="Bevitel 5 3 11" xfId="1657" xr:uid="{00000000-0005-0000-0000-0000B9050000}"/>
    <cellStyle name="Bevitel 5 3 12" xfId="1658" xr:uid="{00000000-0005-0000-0000-0000BA050000}"/>
    <cellStyle name="Bevitel 5 3 13" xfId="1659" xr:uid="{00000000-0005-0000-0000-0000BB050000}"/>
    <cellStyle name="Bevitel 5 3 14" xfId="1660" xr:uid="{00000000-0005-0000-0000-0000BC050000}"/>
    <cellStyle name="Bevitel 5 3 15" xfId="1661" xr:uid="{00000000-0005-0000-0000-0000BD050000}"/>
    <cellStyle name="Bevitel 5 3 16" xfId="1662" xr:uid="{00000000-0005-0000-0000-0000BE050000}"/>
    <cellStyle name="Bevitel 5 3 2" xfId="1663" xr:uid="{00000000-0005-0000-0000-0000BF050000}"/>
    <cellStyle name="Bevitel 5 3 3" xfId="1664" xr:uid="{00000000-0005-0000-0000-0000C0050000}"/>
    <cellStyle name="Bevitel 5 3 4" xfId="1665" xr:uid="{00000000-0005-0000-0000-0000C1050000}"/>
    <cellStyle name="Bevitel 5 3 5" xfId="1666" xr:uid="{00000000-0005-0000-0000-0000C2050000}"/>
    <cellStyle name="Bevitel 5 3 6" xfId="1667" xr:uid="{00000000-0005-0000-0000-0000C3050000}"/>
    <cellStyle name="Bevitel 5 3 7" xfId="1668" xr:uid="{00000000-0005-0000-0000-0000C4050000}"/>
    <cellStyle name="Bevitel 5 3 8" xfId="1669" xr:uid="{00000000-0005-0000-0000-0000C5050000}"/>
    <cellStyle name="Bevitel 5 3 9" xfId="1670" xr:uid="{00000000-0005-0000-0000-0000C6050000}"/>
    <cellStyle name="Bevitel 5 4" xfId="1671" xr:uid="{00000000-0005-0000-0000-0000C7050000}"/>
    <cellStyle name="Bevitel 5 5" xfId="1672" xr:uid="{00000000-0005-0000-0000-0000C8050000}"/>
    <cellStyle name="Bevitel 5 6" xfId="1673" xr:uid="{00000000-0005-0000-0000-0000C9050000}"/>
    <cellStyle name="Bevitel 5 7" xfId="1674" xr:uid="{00000000-0005-0000-0000-0000CA050000}"/>
    <cellStyle name="Bevitel 5 8" xfId="1675" xr:uid="{00000000-0005-0000-0000-0000CB050000}"/>
    <cellStyle name="Bevitel 5 9" xfId="1676" xr:uid="{00000000-0005-0000-0000-0000CC050000}"/>
    <cellStyle name="Bevitel 6" xfId="1677" xr:uid="{00000000-0005-0000-0000-0000CD050000}"/>
    <cellStyle name="Bevitel 6 10" xfId="1678" xr:uid="{00000000-0005-0000-0000-0000CE050000}"/>
    <cellStyle name="Bevitel 6 11" xfId="1679" xr:uid="{00000000-0005-0000-0000-0000CF050000}"/>
    <cellStyle name="Bevitel 6 12" xfId="1680" xr:uid="{00000000-0005-0000-0000-0000D0050000}"/>
    <cellStyle name="Bevitel 6 2" xfId="1681" xr:uid="{00000000-0005-0000-0000-0000D1050000}"/>
    <cellStyle name="Bevitel 6 2 10" xfId="1682" xr:uid="{00000000-0005-0000-0000-0000D2050000}"/>
    <cellStyle name="Bevitel 6 2 11" xfId="1683" xr:uid="{00000000-0005-0000-0000-0000D3050000}"/>
    <cellStyle name="Bevitel 6 2 12" xfId="1684" xr:uid="{00000000-0005-0000-0000-0000D4050000}"/>
    <cellStyle name="Bevitel 6 2 13" xfId="1685" xr:uid="{00000000-0005-0000-0000-0000D5050000}"/>
    <cellStyle name="Bevitel 6 2 14" xfId="1686" xr:uid="{00000000-0005-0000-0000-0000D6050000}"/>
    <cellStyle name="Bevitel 6 2 15" xfId="1687" xr:uid="{00000000-0005-0000-0000-0000D7050000}"/>
    <cellStyle name="Bevitel 6 2 16" xfId="1688" xr:uid="{00000000-0005-0000-0000-0000D8050000}"/>
    <cellStyle name="Bevitel 6 2 2" xfId="1689" xr:uid="{00000000-0005-0000-0000-0000D9050000}"/>
    <cellStyle name="Bevitel 6 2 3" xfId="1690" xr:uid="{00000000-0005-0000-0000-0000DA050000}"/>
    <cellStyle name="Bevitel 6 2 4" xfId="1691" xr:uid="{00000000-0005-0000-0000-0000DB050000}"/>
    <cellStyle name="Bevitel 6 2 5" xfId="1692" xr:uid="{00000000-0005-0000-0000-0000DC050000}"/>
    <cellStyle name="Bevitel 6 2 6" xfId="1693" xr:uid="{00000000-0005-0000-0000-0000DD050000}"/>
    <cellStyle name="Bevitel 6 2 7" xfId="1694" xr:uid="{00000000-0005-0000-0000-0000DE050000}"/>
    <cellStyle name="Bevitel 6 2 8" xfId="1695" xr:uid="{00000000-0005-0000-0000-0000DF050000}"/>
    <cellStyle name="Bevitel 6 2 9" xfId="1696" xr:uid="{00000000-0005-0000-0000-0000E0050000}"/>
    <cellStyle name="Bevitel 6 3" xfId="1697" xr:uid="{00000000-0005-0000-0000-0000E1050000}"/>
    <cellStyle name="Bevitel 6 4" xfId="1698" xr:uid="{00000000-0005-0000-0000-0000E2050000}"/>
    <cellStyle name="Bevitel 6 5" xfId="1699" xr:uid="{00000000-0005-0000-0000-0000E3050000}"/>
    <cellStyle name="Bevitel 6 6" xfId="1700" xr:uid="{00000000-0005-0000-0000-0000E4050000}"/>
    <cellStyle name="Bevitel 6 7" xfId="1701" xr:uid="{00000000-0005-0000-0000-0000E5050000}"/>
    <cellStyle name="Bevitel 6 8" xfId="1702" xr:uid="{00000000-0005-0000-0000-0000E6050000}"/>
    <cellStyle name="Bevitel 6 9" xfId="1703" xr:uid="{00000000-0005-0000-0000-0000E7050000}"/>
    <cellStyle name="Bevitel 7" xfId="1704" xr:uid="{00000000-0005-0000-0000-0000E8050000}"/>
    <cellStyle name="Bevitel 7 10" xfId="1705" xr:uid="{00000000-0005-0000-0000-0000E9050000}"/>
    <cellStyle name="Bevitel 7 11" xfId="1706" xr:uid="{00000000-0005-0000-0000-0000EA050000}"/>
    <cellStyle name="Bevitel 7 12" xfId="1707" xr:uid="{00000000-0005-0000-0000-0000EB050000}"/>
    <cellStyle name="Bevitel 7 13" xfId="1708" xr:uid="{00000000-0005-0000-0000-0000EC050000}"/>
    <cellStyle name="Bevitel 7 14" xfId="1709" xr:uid="{00000000-0005-0000-0000-0000ED050000}"/>
    <cellStyle name="Bevitel 7 15" xfId="1710" xr:uid="{00000000-0005-0000-0000-0000EE050000}"/>
    <cellStyle name="Bevitel 7 16" xfId="1711" xr:uid="{00000000-0005-0000-0000-0000EF050000}"/>
    <cellStyle name="Bevitel 7 2" xfId="1712" xr:uid="{00000000-0005-0000-0000-0000F0050000}"/>
    <cellStyle name="Bevitel 7 3" xfId="1713" xr:uid="{00000000-0005-0000-0000-0000F1050000}"/>
    <cellStyle name="Bevitel 7 4" xfId="1714" xr:uid="{00000000-0005-0000-0000-0000F2050000}"/>
    <cellStyle name="Bevitel 7 5" xfId="1715" xr:uid="{00000000-0005-0000-0000-0000F3050000}"/>
    <cellStyle name="Bevitel 7 6" xfId="1716" xr:uid="{00000000-0005-0000-0000-0000F4050000}"/>
    <cellStyle name="Bevitel 7 7" xfId="1717" xr:uid="{00000000-0005-0000-0000-0000F5050000}"/>
    <cellStyle name="Bevitel 7 8" xfId="1718" xr:uid="{00000000-0005-0000-0000-0000F6050000}"/>
    <cellStyle name="Bevitel 7 9" xfId="1719" xr:uid="{00000000-0005-0000-0000-0000F7050000}"/>
    <cellStyle name="Bevitel 8" xfId="1720" xr:uid="{00000000-0005-0000-0000-0000F8050000}"/>
    <cellStyle name="Bevitel 8 2" xfId="1721" xr:uid="{00000000-0005-0000-0000-0000F9050000}"/>
    <cellStyle name="Bevitel 8 2 2" xfId="1722" xr:uid="{00000000-0005-0000-0000-0000FA050000}"/>
    <cellStyle name="Bevitel 8 2 3" xfId="1723" xr:uid="{00000000-0005-0000-0000-0000FB050000}"/>
    <cellStyle name="Bevitel 8 2 4" xfId="1724" xr:uid="{00000000-0005-0000-0000-0000FC050000}"/>
    <cellStyle name="Bevitel 8 2 5" xfId="1725" xr:uid="{00000000-0005-0000-0000-0000FD050000}"/>
    <cellStyle name="Bevitel 8 2 6" xfId="1726" xr:uid="{00000000-0005-0000-0000-0000FE050000}"/>
    <cellStyle name="Bevitel 8 2 7" xfId="1727" xr:uid="{00000000-0005-0000-0000-0000FF050000}"/>
    <cellStyle name="Bevitel 8 3" xfId="1728" xr:uid="{00000000-0005-0000-0000-000000060000}"/>
    <cellStyle name="Bevitel 8 4" xfId="1729" xr:uid="{00000000-0005-0000-0000-000001060000}"/>
    <cellStyle name="Bevitel 8 5" xfId="1730" xr:uid="{00000000-0005-0000-0000-000002060000}"/>
    <cellStyle name="Bevitel 8 6" xfId="1731" xr:uid="{00000000-0005-0000-0000-000003060000}"/>
    <cellStyle name="Bevitel 8 7" xfId="1732" xr:uid="{00000000-0005-0000-0000-000004060000}"/>
    <cellStyle name="Bevitel 9" xfId="1733" xr:uid="{00000000-0005-0000-0000-000005060000}"/>
    <cellStyle name="Bevitel 9 2" xfId="1734" xr:uid="{00000000-0005-0000-0000-000006060000}"/>
    <cellStyle name="Bevitel 9 3" xfId="1735" xr:uid="{00000000-0005-0000-0000-000007060000}"/>
    <cellStyle name="Bevitel 9 4" xfId="1736" xr:uid="{00000000-0005-0000-0000-000008060000}"/>
    <cellStyle name="Bevitel 9 5" xfId="1737" xr:uid="{00000000-0005-0000-0000-000009060000}"/>
    <cellStyle name="Bevitel 9 6" xfId="1738" xr:uid="{00000000-0005-0000-0000-00000A060000}"/>
    <cellStyle name="Bevitel 9 7" xfId="1739" xr:uid="{00000000-0005-0000-0000-00000B060000}"/>
    <cellStyle name="Body" xfId="1740" xr:uid="{00000000-0005-0000-0000-00000C060000}"/>
    <cellStyle name="Bold" xfId="1741" xr:uid="{00000000-0005-0000-0000-00000D060000}"/>
    <cellStyle name="BoldRight" xfId="1742" xr:uid="{00000000-0005-0000-0000-00000E060000}"/>
    <cellStyle name="Bottomline" xfId="1743" xr:uid="{00000000-0005-0000-0000-00000F060000}"/>
    <cellStyle name="Brand Default" xfId="1744" xr:uid="{00000000-0005-0000-0000-000010060000}"/>
    <cellStyle name="Brand Subtitle with Underline" xfId="1745" xr:uid="{00000000-0005-0000-0000-000011060000}"/>
    <cellStyle name="Brand Subtitle with Underline 2" xfId="1746" xr:uid="{00000000-0005-0000-0000-000012060000}"/>
    <cellStyle name="Brand Subtitle with Underline 3" xfId="1747" xr:uid="{00000000-0005-0000-0000-000013060000}"/>
    <cellStyle name="Brand Subtitle with Underline 4" xfId="1748" xr:uid="{00000000-0005-0000-0000-000014060000}"/>
    <cellStyle name="Brand Title" xfId="1749" xr:uid="{00000000-0005-0000-0000-000015060000}"/>
    <cellStyle name="bstitutes]_x000d__x000a_; The following mappings take Word for MS-DOS names, PostScript names, and TrueType_x000d__x000a_; names into account" xfId="1750" xr:uid="{00000000-0005-0000-0000-000016060000}"/>
    <cellStyle name="Buena" xfId="126" xr:uid="{00000000-0005-0000-0000-000017060000}"/>
    <cellStyle name="Buena 2" xfId="1751" xr:uid="{00000000-0005-0000-0000-000018060000}"/>
    <cellStyle name="CACA" xfId="1752" xr:uid="{00000000-0005-0000-0000-000019060000}"/>
    <cellStyle name="Calcolo" xfId="1753" xr:uid="{00000000-0005-0000-0000-00001A060000}"/>
    <cellStyle name="Calcolo 10" xfId="1754" xr:uid="{00000000-0005-0000-0000-00001B060000}"/>
    <cellStyle name="Calcolo 11" xfId="1755" xr:uid="{00000000-0005-0000-0000-00001C060000}"/>
    <cellStyle name="Calcolo 12" xfId="1756" xr:uid="{00000000-0005-0000-0000-00001D060000}"/>
    <cellStyle name="Calcolo 13" xfId="1757" xr:uid="{00000000-0005-0000-0000-00001E060000}"/>
    <cellStyle name="Calcolo 14" xfId="1758" xr:uid="{00000000-0005-0000-0000-00001F060000}"/>
    <cellStyle name="Calcolo 15" xfId="1759" xr:uid="{00000000-0005-0000-0000-000020060000}"/>
    <cellStyle name="Calcolo 16" xfId="1760" xr:uid="{00000000-0005-0000-0000-000021060000}"/>
    <cellStyle name="Calcolo 17" xfId="1761" xr:uid="{00000000-0005-0000-0000-000022060000}"/>
    <cellStyle name="Calcolo 18" xfId="1762" xr:uid="{00000000-0005-0000-0000-000023060000}"/>
    <cellStyle name="Calcolo 19" xfId="1763" xr:uid="{00000000-0005-0000-0000-000024060000}"/>
    <cellStyle name="Calcolo 2" xfId="1764" xr:uid="{00000000-0005-0000-0000-000025060000}"/>
    <cellStyle name="Calcolo 2 10" xfId="1765" xr:uid="{00000000-0005-0000-0000-000026060000}"/>
    <cellStyle name="Calcolo 2 11" xfId="1766" xr:uid="{00000000-0005-0000-0000-000027060000}"/>
    <cellStyle name="Calcolo 2 12" xfId="1767" xr:uid="{00000000-0005-0000-0000-000028060000}"/>
    <cellStyle name="Calcolo 2 13" xfId="1768" xr:uid="{00000000-0005-0000-0000-000029060000}"/>
    <cellStyle name="Calcolo 2 14" xfId="1769" xr:uid="{00000000-0005-0000-0000-00002A060000}"/>
    <cellStyle name="Calcolo 2 15" xfId="1770" xr:uid="{00000000-0005-0000-0000-00002B060000}"/>
    <cellStyle name="Calcolo 2 16" xfId="1771" xr:uid="{00000000-0005-0000-0000-00002C060000}"/>
    <cellStyle name="Calcolo 2 17" xfId="1772" xr:uid="{00000000-0005-0000-0000-00002D060000}"/>
    <cellStyle name="Calcolo 2 18" xfId="1773" xr:uid="{00000000-0005-0000-0000-00002E060000}"/>
    <cellStyle name="Calcolo 2 19" xfId="1774" xr:uid="{00000000-0005-0000-0000-00002F060000}"/>
    <cellStyle name="Calcolo 2 2" xfId="1775" xr:uid="{00000000-0005-0000-0000-000030060000}"/>
    <cellStyle name="Calcolo 2 2 10" xfId="1776" xr:uid="{00000000-0005-0000-0000-000031060000}"/>
    <cellStyle name="Calcolo 2 2 11" xfId="1777" xr:uid="{00000000-0005-0000-0000-000032060000}"/>
    <cellStyle name="Calcolo 2 2 12" xfId="1778" xr:uid="{00000000-0005-0000-0000-000033060000}"/>
    <cellStyle name="Calcolo 2 2 13" xfId="1779" xr:uid="{00000000-0005-0000-0000-000034060000}"/>
    <cellStyle name="Calcolo 2 2 14" xfId="1780" xr:uid="{00000000-0005-0000-0000-000035060000}"/>
    <cellStyle name="Calcolo 2 2 15" xfId="1781" xr:uid="{00000000-0005-0000-0000-000036060000}"/>
    <cellStyle name="Calcolo 2 2 16" xfId="1782" xr:uid="{00000000-0005-0000-0000-000037060000}"/>
    <cellStyle name="Calcolo 2 2 17" xfId="1783" xr:uid="{00000000-0005-0000-0000-000038060000}"/>
    <cellStyle name="Calcolo 2 2 18" xfId="1784" xr:uid="{00000000-0005-0000-0000-000039060000}"/>
    <cellStyle name="Calcolo 2 2 19" xfId="1785" xr:uid="{00000000-0005-0000-0000-00003A060000}"/>
    <cellStyle name="Calcolo 2 2 2" xfId="1786" xr:uid="{00000000-0005-0000-0000-00003B060000}"/>
    <cellStyle name="Calcolo 2 2 2 10" xfId="1787" xr:uid="{00000000-0005-0000-0000-00003C060000}"/>
    <cellStyle name="Calcolo 2 2 2 11" xfId="1788" xr:uid="{00000000-0005-0000-0000-00003D060000}"/>
    <cellStyle name="Calcolo 2 2 2 12" xfId="1789" xr:uid="{00000000-0005-0000-0000-00003E060000}"/>
    <cellStyle name="Calcolo 2 2 2 13" xfId="1790" xr:uid="{00000000-0005-0000-0000-00003F060000}"/>
    <cellStyle name="Calcolo 2 2 2 14" xfId="1791" xr:uid="{00000000-0005-0000-0000-000040060000}"/>
    <cellStyle name="Calcolo 2 2 2 15" xfId="1792" xr:uid="{00000000-0005-0000-0000-000041060000}"/>
    <cellStyle name="Calcolo 2 2 2 16" xfId="1793" xr:uid="{00000000-0005-0000-0000-000042060000}"/>
    <cellStyle name="Calcolo 2 2 2 17" xfId="1794" xr:uid="{00000000-0005-0000-0000-000043060000}"/>
    <cellStyle name="Calcolo 2 2 2 2" xfId="1795" xr:uid="{00000000-0005-0000-0000-000044060000}"/>
    <cellStyle name="Calcolo 2 2 2 2 10" xfId="1796" xr:uid="{00000000-0005-0000-0000-000045060000}"/>
    <cellStyle name="Calcolo 2 2 2 2 11" xfId="1797" xr:uid="{00000000-0005-0000-0000-000046060000}"/>
    <cellStyle name="Calcolo 2 2 2 2 12" xfId="1798" xr:uid="{00000000-0005-0000-0000-000047060000}"/>
    <cellStyle name="Calcolo 2 2 2 2 13" xfId="1799" xr:uid="{00000000-0005-0000-0000-000048060000}"/>
    <cellStyle name="Calcolo 2 2 2 2 14" xfId="1800" xr:uid="{00000000-0005-0000-0000-000049060000}"/>
    <cellStyle name="Calcolo 2 2 2 2 15" xfId="1801" xr:uid="{00000000-0005-0000-0000-00004A060000}"/>
    <cellStyle name="Calcolo 2 2 2 2 16" xfId="1802" xr:uid="{00000000-0005-0000-0000-00004B060000}"/>
    <cellStyle name="Calcolo 2 2 2 2 2" xfId="1803" xr:uid="{00000000-0005-0000-0000-00004C060000}"/>
    <cellStyle name="Calcolo 2 2 2 2 3" xfId="1804" xr:uid="{00000000-0005-0000-0000-00004D060000}"/>
    <cellStyle name="Calcolo 2 2 2 2 4" xfId="1805" xr:uid="{00000000-0005-0000-0000-00004E060000}"/>
    <cellStyle name="Calcolo 2 2 2 2 5" xfId="1806" xr:uid="{00000000-0005-0000-0000-00004F060000}"/>
    <cellStyle name="Calcolo 2 2 2 2 6" xfId="1807" xr:uid="{00000000-0005-0000-0000-000050060000}"/>
    <cellStyle name="Calcolo 2 2 2 2 7" xfId="1808" xr:uid="{00000000-0005-0000-0000-000051060000}"/>
    <cellStyle name="Calcolo 2 2 2 2 8" xfId="1809" xr:uid="{00000000-0005-0000-0000-000052060000}"/>
    <cellStyle name="Calcolo 2 2 2 2 9" xfId="1810" xr:uid="{00000000-0005-0000-0000-000053060000}"/>
    <cellStyle name="Calcolo 2 2 2 3" xfId="1811" xr:uid="{00000000-0005-0000-0000-000054060000}"/>
    <cellStyle name="Calcolo 2 2 2 4" xfId="1812" xr:uid="{00000000-0005-0000-0000-000055060000}"/>
    <cellStyle name="Calcolo 2 2 2 5" xfId="1813" xr:uid="{00000000-0005-0000-0000-000056060000}"/>
    <cellStyle name="Calcolo 2 2 2 6" xfId="1814" xr:uid="{00000000-0005-0000-0000-000057060000}"/>
    <cellStyle name="Calcolo 2 2 2 7" xfId="1815" xr:uid="{00000000-0005-0000-0000-000058060000}"/>
    <cellStyle name="Calcolo 2 2 2 8" xfId="1816" xr:uid="{00000000-0005-0000-0000-000059060000}"/>
    <cellStyle name="Calcolo 2 2 2 9" xfId="1817" xr:uid="{00000000-0005-0000-0000-00005A060000}"/>
    <cellStyle name="Calcolo 2 2 20" xfId="1818" xr:uid="{00000000-0005-0000-0000-00005B060000}"/>
    <cellStyle name="Calcolo 2 2 21" xfId="1819" xr:uid="{00000000-0005-0000-0000-00005C060000}"/>
    <cellStyle name="Calcolo 2 2 22" xfId="1820" xr:uid="{00000000-0005-0000-0000-00005D060000}"/>
    <cellStyle name="Calcolo 2 2 23" xfId="1821" xr:uid="{00000000-0005-0000-0000-00005E060000}"/>
    <cellStyle name="Calcolo 2 2 24" xfId="1822" xr:uid="{00000000-0005-0000-0000-00005F060000}"/>
    <cellStyle name="Calcolo 2 2 3" xfId="1823" xr:uid="{00000000-0005-0000-0000-000060060000}"/>
    <cellStyle name="Calcolo 2 2 3 10" xfId="1824" xr:uid="{00000000-0005-0000-0000-000061060000}"/>
    <cellStyle name="Calcolo 2 2 3 11" xfId="1825" xr:uid="{00000000-0005-0000-0000-000062060000}"/>
    <cellStyle name="Calcolo 2 2 3 12" xfId="1826" xr:uid="{00000000-0005-0000-0000-000063060000}"/>
    <cellStyle name="Calcolo 2 2 3 13" xfId="1827" xr:uid="{00000000-0005-0000-0000-000064060000}"/>
    <cellStyle name="Calcolo 2 2 3 14" xfId="1828" xr:uid="{00000000-0005-0000-0000-000065060000}"/>
    <cellStyle name="Calcolo 2 2 3 15" xfId="1829" xr:uid="{00000000-0005-0000-0000-000066060000}"/>
    <cellStyle name="Calcolo 2 2 3 16" xfId="1830" xr:uid="{00000000-0005-0000-0000-000067060000}"/>
    <cellStyle name="Calcolo 2 2 3 17" xfId="1831" xr:uid="{00000000-0005-0000-0000-000068060000}"/>
    <cellStyle name="Calcolo 2 2 3 2" xfId="1832" xr:uid="{00000000-0005-0000-0000-000069060000}"/>
    <cellStyle name="Calcolo 2 2 3 2 10" xfId="1833" xr:uid="{00000000-0005-0000-0000-00006A060000}"/>
    <cellStyle name="Calcolo 2 2 3 2 11" xfId="1834" xr:uid="{00000000-0005-0000-0000-00006B060000}"/>
    <cellStyle name="Calcolo 2 2 3 2 12" xfId="1835" xr:uid="{00000000-0005-0000-0000-00006C060000}"/>
    <cellStyle name="Calcolo 2 2 3 2 13" xfId="1836" xr:uid="{00000000-0005-0000-0000-00006D060000}"/>
    <cellStyle name="Calcolo 2 2 3 2 14" xfId="1837" xr:uid="{00000000-0005-0000-0000-00006E060000}"/>
    <cellStyle name="Calcolo 2 2 3 2 15" xfId="1838" xr:uid="{00000000-0005-0000-0000-00006F060000}"/>
    <cellStyle name="Calcolo 2 2 3 2 16" xfId="1839" xr:uid="{00000000-0005-0000-0000-000070060000}"/>
    <cellStyle name="Calcolo 2 2 3 2 2" xfId="1840" xr:uid="{00000000-0005-0000-0000-000071060000}"/>
    <cellStyle name="Calcolo 2 2 3 2 3" xfId="1841" xr:uid="{00000000-0005-0000-0000-000072060000}"/>
    <cellStyle name="Calcolo 2 2 3 2 4" xfId="1842" xr:uid="{00000000-0005-0000-0000-000073060000}"/>
    <cellStyle name="Calcolo 2 2 3 2 5" xfId="1843" xr:uid="{00000000-0005-0000-0000-000074060000}"/>
    <cellStyle name="Calcolo 2 2 3 2 6" xfId="1844" xr:uid="{00000000-0005-0000-0000-000075060000}"/>
    <cellStyle name="Calcolo 2 2 3 2 7" xfId="1845" xr:uid="{00000000-0005-0000-0000-000076060000}"/>
    <cellStyle name="Calcolo 2 2 3 2 8" xfId="1846" xr:uid="{00000000-0005-0000-0000-000077060000}"/>
    <cellStyle name="Calcolo 2 2 3 2 9" xfId="1847" xr:uid="{00000000-0005-0000-0000-000078060000}"/>
    <cellStyle name="Calcolo 2 2 3 3" xfId="1848" xr:uid="{00000000-0005-0000-0000-000079060000}"/>
    <cellStyle name="Calcolo 2 2 3 4" xfId="1849" xr:uid="{00000000-0005-0000-0000-00007A060000}"/>
    <cellStyle name="Calcolo 2 2 3 5" xfId="1850" xr:uid="{00000000-0005-0000-0000-00007B060000}"/>
    <cellStyle name="Calcolo 2 2 3 6" xfId="1851" xr:uid="{00000000-0005-0000-0000-00007C060000}"/>
    <cellStyle name="Calcolo 2 2 3 7" xfId="1852" xr:uid="{00000000-0005-0000-0000-00007D060000}"/>
    <cellStyle name="Calcolo 2 2 3 8" xfId="1853" xr:uid="{00000000-0005-0000-0000-00007E060000}"/>
    <cellStyle name="Calcolo 2 2 3 9" xfId="1854" xr:uid="{00000000-0005-0000-0000-00007F060000}"/>
    <cellStyle name="Calcolo 2 2 4" xfId="1855" xr:uid="{00000000-0005-0000-0000-000080060000}"/>
    <cellStyle name="Calcolo 2 2 4 10" xfId="1856" xr:uid="{00000000-0005-0000-0000-000081060000}"/>
    <cellStyle name="Calcolo 2 2 4 11" xfId="1857" xr:uid="{00000000-0005-0000-0000-000082060000}"/>
    <cellStyle name="Calcolo 2 2 4 12" xfId="1858" xr:uid="{00000000-0005-0000-0000-000083060000}"/>
    <cellStyle name="Calcolo 2 2 4 13" xfId="1859" xr:uid="{00000000-0005-0000-0000-000084060000}"/>
    <cellStyle name="Calcolo 2 2 4 14" xfId="1860" xr:uid="{00000000-0005-0000-0000-000085060000}"/>
    <cellStyle name="Calcolo 2 2 4 15" xfId="1861" xr:uid="{00000000-0005-0000-0000-000086060000}"/>
    <cellStyle name="Calcolo 2 2 4 16" xfId="1862" xr:uid="{00000000-0005-0000-0000-000087060000}"/>
    <cellStyle name="Calcolo 2 2 4 17" xfId="1863" xr:uid="{00000000-0005-0000-0000-000088060000}"/>
    <cellStyle name="Calcolo 2 2 4 2" xfId="1864" xr:uid="{00000000-0005-0000-0000-000089060000}"/>
    <cellStyle name="Calcolo 2 2 4 2 10" xfId="1865" xr:uid="{00000000-0005-0000-0000-00008A060000}"/>
    <cellStyle name="Calcolo 2 2 4 2 11" xfId="1866" xr:uid="{00000000-0005-0000-0000-00008B060000}"/>
    <cellStyle name="Calcolo 2 2 4 2 12" xfId="1867" xr:uid="{00000000-0005-0000-0000-00008C060000}"/>
    <cellStyle name="Calcolo 2 2 4 2 13" xfId="1868" xr:uid="{00000000-0005-0000-0000-00008D060000}"/>
    <cellStyle name="Calcolo 2 2 4 2 14" xfId="1869" xr:uid="{00000000-0005-0000-0000-00008E060000}"/>
    <cellStyle name="Calcolo 2 2 4 2 15" xfId="1870" xr:uid="{00000000-0005-0000-0000-00008F060000}"/>
    <cellStyle name="Calcolo 2 2 4 2 16" xfId="1871" xr:uid="{00000000-0005-0000-0000-000090060000}"/>
    <cellStyle name="Calcolo 2 2 4 2 2" xfId="1872" xr:uid="{00000000-0005-0000-0000-000091060000}"/>
    <cellStyle name="Calcolo 2 2 4 2 3" xfId="1873" xr:uid="{00000000-0005-0000-0000-000092060000}"/>
    <cellStyle name="Calcolo 2 2 4 2 4" xfId="1874" xr:uid="{00000000-0005-0000-0000-000093060000}"/>
    <cellStyle name="Calcolo 2 2 4 2 5" xfId="1875" xr:uid="{00000000-0005-0000-0000-000094060000}"/>
    <cellStyle name="Calcolo 2 2 4 2 6" xfId="1876" xr:uid="{00000000-0005-0000-0000-000095060000}"/>
    <cellStyle name="Calcolo 2 2 4 2 7" xfId="1877" xr:uid="{00000000-0005-0000-0000-000096060000}"/>
    <cellStyle name="Calcolo 2 2 4 2 8" xfId="1878" xr:uid="{00000000-0005-0000-0000-000097060000}"/>
    <cellStyle name="Calcolo 2 2 4 2 9" xfId="1879" xr:uid="{00000000-0005-0000-0000-000098060000}"/>
    <cellStyle name="Calcolo 2 2 4 3" xfId="1880" xr:uid="{00000000-0005-0000-0000-000099060000}"/>
    <cellStyle name="Calcolo 2 2 4 4" xfId="1881" xr:uid="{00000000-0005-0000-0000-00009A060000}"/>
    <cellStyle name="Calcolo 2 2 4 5" xfId="1882" xr:uid="{00000000-0005-0000-0000-00009B060000}"/>
    <cellStyle name="Calcolo 2 2 4 6" xfId="1883" xr:uid="{00000000-0005-0000-0000-00009C060000}"/>
    <cellStyle name="Calcolo 2 2 4 7" xfId="1884" xr:uid="{00000000-0005-0000-0000-00009D060000}"/>
    <cellStyle name="Calcolo 2 2 4 8" xfId="1885" xr:uid="{00000000-0005-0000-0000-00009E060000}"/>
    <cellStyle name="Calcolo 2 2 4 9" xfId="1886" xr:uid="{00000000-0005-0000-0000-00009F060000}"/>
    <cellStyle name="Calcolo 2 2 5" xfId="1887" xr:uid="{00000000-0005-0000-0000-0000A0060000}"/>
    <cellStyle name="Calcolo 2 2 5 10" xfId="1888" xr:uid="{00000000-0005-0000-0000-0000A1060000}"/>
    <cellStyle name="Calcolo 2 2 5 11" xfId="1889" xr:uid="{00000000-0005-0000-0000-0000A2060000}"/>
    <cellStyle name="Calcolo 2 2 5 12" xfId="1890" xr:uid="{00000000-0005-0000-0000-0000A3060000}"/>
    <cellStyle name="Calcolo 2 2 5 13" xfId="1891" xr:uid="{00000000-0005-0000-0000-0000A4060000}"/>
    <cellStyle name="Calcolo 2 2 5 14" xfId="1892" xr:uid="{00000000-0005-0000-0000-0000A5060000}"/>
    <cellStyle name="Calcolo 2 2 5 15" xfId="1893" xr:uid="{00000000-0005-0000-0000-0000A6060000}"/>
    <cellStyle name="Calcolo 2 2 5 16" xfId="1894" xr:uid="{00000000-0005-0000-0000-0000A7060000}"/>
    <cellStyle name="Calcolo 2 2 5 17" xfId="1895" xr:uid="{00000000-0005-0000-0000-0000A8060000}"/>
    <cellStyle name="Calcolo 2 2 5 2" xfId="1896" xr:uid="{00000000-0005-0000-0000-0000A9060000}"/>
    <cellStyle name="Calcolo 2 2 5 2 10" xfId="1897" xr:uid="{00000000-0005-0000-0000-0000AA060000}"/>
    <cellStyle name="Calcolo 2 2 5 2 11" xfId="1898" xr:uid="{00000000-0005-0000-0000-0000AB060000}"/>
    <cellStyle name="Calcolo 2 2 5 2 12" xfId="1899" xr:uid="{00000000-0005-0000-0000-0000AC060000}"/>
    <cellStyle name="Calcolo 2 2 5 2 13" xfId="1900" xr:uid="{00000000-0005-0000-0000-0000AD060000}"/>
    <cellStyle name="Calcolo 2 2 5 2 14" xfId="1901" xr:uid="{00000000-0005-0000-0000-0000AE060000}"/>
    <cellStyle name="Calcolo 2 2 5 2 15" xfId="1902" xr:uid="{00000000-0005-0000-0000-0000AF060000}"/>
    <cellStyle name="Calcolo 2 2 5 2 16" xfId="1903" xr:uid="{00000000-0005-0000-0000-0000B0060000}"/>
    <cellStyle name="Calcolo 2 2 5 2 2" xfId="1904" xr:uid="{00000000-0005-0000-0000-0000B1060000}"/>
    <cellStyle name="Calcolo 2 2 5 2 3" xfId="1905" xr:uid="{00000000-0005-0000-0000-0000B2060000}"/>
    <cellStyle name="Calcolo 2 2 5 2 4" xfId="1906" xr:uid="{00000000-0005-0000-0000-0000B3060000}"/>
    <cellStyle name="Calcolo 2 2 5 2 5" xfId="1907" xr:uid="{00000000-0005-0000-0000-0000B4060000}"/>
    <cellStyle name="Calcolo 2 2 5 2 6" xfId="1908" xr:uid="{00000000-0005-0000-0000-0000B5060000}"/>
    <cellStyle name="Calcolo 2 2 5 2 7" xfId="1909" xr:uid="{00000000-0005-0000-0000-0000B6060000}"/>
    <cellStyle name="Calcolo 2 2 5 2 8" xfId="1910" xr:uid="{00000000-0005-0000-0000-0000B7060000}"/>
    <cellStyle name="Calcolo 2 2 5 2 9" xfId="1911" xr:uid="{00000000-0005-0000-0000-0000B8060000}"/>
    <cellStyle name="Calcolo 2 2 5 3" xfId="1912" xr:uid="{00000000-0005-0000-0000-0000B9060000}"/>
    <cellStyle name="Calcolo 2 2 5 4" xfId="1913" xr:uid="{00000000-0005-0000-0000-0000BA060000}"/>
    <cellStyle name="Calcolo 2 2 5 5" xfId="1914" xr:uid="{00000000-0005-0000-0000-0000BB060000}"/>
    <cellStyle name="Calcolo 2 2 5 6" xfId="1915" xr:uid="{00000000-0005-0000-0000-0000BC060000}"/>
    <cellStyle name="Calcolo 2 2 5 7" xfId="1916" xr:uid="{00000000-0005-0000-0000-0000BD060000}"/>
    <cellStyle name="Calcolo 2 2 5 8" xfId="1917" xr:uid="{00000000-0005-0000-0000-0000BE060000}"/>
    <cellStyle name="Calcolo 2 2 5 9" xfId="1918" xr:uid="{00000000-0005-0000-0000-0000BF060000}"/>
    <cellStyle name="Calcolo 2 2 6" xfId="1919" xr:uid="{00000000-0005-0000-0000-0000C0060000}"/>
    <cellStyle name="Calcolo 2 2 6 10" xfId="1920" xr:uid="{00000000-0005-0000-0000-0000C1060000}"/>
    <cellStyle name="Calcolo 2 2 6 11" xfId="1921" xr:uid="{00000000-0005-0000-0000-0000C2060000}"/>
    <cellStyle name="Calcolo 2 2 6 12" xfId="1922" xr:uid="{00000000-0005-0000-0000-0000C3060000}"/>
    <cellStyle name="Calcolo 2 2 6 13" xfId="1923" xr:uid="{00000000-0005-0000-0000-0000C4060000}"/>
    <cellStyle name="Calcolo 2 2 6 14" xfId="1924" xr:uid="{00000000-0005-0000-0000-0000C5060000}"/>
    <cellStyle name="Calcolo 2 2 6 15" xfId="1925" xr:uid="{00000000-0005-0000-0000-0000C6060000}"/>
    <cellStyle name="Calcolo 2 2 6 16" xfId="1926" xr:uid="{00000000-0005-0000-0000-0000C7060000}"/>
    <cellStyle name="Calcolo 2 2 6 17" xfId="1927" xr:uid="{00000000-0005-0000-0000-0000C8060000}"/>
    <cellStyle name="Calcolo 2 2 6 2" xfId="1928" xr:uid="{00000000-0005-0000-0000-0000C9060000}"/>
    <cellStyle name="Calcolo 2 2 6 2 10" xfId="1929" xr:uid="{00000000-0005-0000-0000-0000CA060000}"/>
    <cellStyle name="Calcolo 2 2 6 2 11" xfId="1930" xr:uid="{00000000-0005-0000-0000-0000CB060000}"/>
    <cellStyle name="Calcolo 2 2 6 2 12" xfId="1931" xr:uid="{00000000-0005-0000-0000-0000CC060000}"/>
    <cellStyle name="Calcolo 2 2 6 2 13" xfId="1932" xr:uid="{00000000-0005-0000-0000-0000CD060000}"/>
    <cellStyle name="Calcolo 2 2 6 2 14" xfId="1933" xr:uid="{00000000-0005-0000-0000-0000CE060000}"/>
    <cellStyle name="Calcolo 2 2 6 2 15" xfId="1934" xr:uid="{00000000-0005-0000-0000-0000CF060000}"/>
    <cellStyle name="Calcolo 2 2 6 2 16" xfId="1935" xr:uid="{00000000-0005-0000-0000-0000D0060000}"/>
    <cellStyle name="Calcolo 2 2 6 2 2" xfId="1936" xr:uid="{00000000-0005-0000-0000-0000D1060000}"/>
    <cellStyle name="Calcolo 2 2 6 2 3" xfId="1937" xr:uid="{00000000-0005-0000-0000-0000D2060000}"/>
    <cellStyle name="Calcolo 2 2 6 2 4" xfId="1938" xr:uid="{00000000-0005-0000-0000-0000D3060000}"/>
    <cellStyle name="Calcolo 2 2 6 2 5" xfId="1939" xr:uid="{00000000-0005-0000-0000-0000D4060000}"/>
    <cellStyle name="Calcolo 2 2 6 2 6" xfId="1940" xr:uid="{00000000-0005-0000-0000-0000D5060000}"/>
    <cellStyle name="Calcolo 2 2 6 2 7" xfId="1941" xr:uid="{00000000-0005-0000-0000-0000D6060000}"/>
    <cellStyle name="Calcolo 2 2 6 2 8" xfId="1942" xr:uid="{00000000-0005-0000-0000-0000D7060000}"/>
    <cellStyle name="Calcolo 2 2 6 2 9" xfId="1943" xr:uid="{00000000-0005-0000-0000-0000D8060000}"/>
    <cellStyle name="Calcolo 2 2 6 3" xfId="1944" xr:uid="{00000000-0005-0000-0000-0000D9060000}"/>
    <cellStyle name="Calcolo 2 2 6 4" xfId="1945" xr:uid="{00000000-0005-0000-0000-0000DA060000}"/>
    <cellStyle name="Calcolo 2 2 6 5" xfId="1946" xr:uid="{00000000-0005-0000-0000-0000DB060000}"/>
    <cellStyle name="Calcolo 2 2 6 6" xfId="1947" xr:uid="{00000000-0005-0000-0000-0000DC060000}"/>
    <cellStyle name="Calcolo 2 2 6 7" xfId="1948" xr:uid="{00000000-0005-0000-0000-0000DD060000}"/>
    <cellStyle name="Calcolo 2 2 6 8" xfId="1949" xr:uid="{00000000-0005-0000-0000-0000DE060000}"/>
    <cellStyle name="Calcolo 2 2 6 9" xfId="1950" xr:uid="{00000000-0005-0000-0000-0000DF060000}"/>
    <cellStyle name="Calcolo 2 2 7" xfId="1951" xr:uid="{00000000-0005-0000-0000-0000E0060000}"/>
    <cellStyle name="Calcolo 2 2 7 10" xfId="1952" xr:uid="{00000000-0005-0000-0000-0000E1060000}"/>
    <cellStyle name="Calcolo 2 2 7 11" xfId="1953" xr:uid="{00000000-0005-0000-0000-0000E2060000}"/>
    <cellStyle name="Calcolo 2 2 7 12" xfId="1954" xr:uid="{00000000-0005-0000-0000-0000E3060000}"/>
    <cellStyle name="Calcolo 2 2 7 13" xfId="1955" xr:uid="{00000000-0005-0000-0000-0000E4060000}"/>
    <cellStyle name="Calcolo 2 2 7 14" xfId="1956" xr:uid="{00000000-0005-0000-0000-0000E5060000}"/>
    <cellStyle name="Calcolo 2 2 7 15" xfId="1957" xr:uid="{00000000-0005-0000-0000-0000E6060000}"/>
    <cellStyle name="Calcolo 2 2 7 16" xfId="1958" xr:uid="{00000000-0005-0000-0000-0000E7060000}"/>
    <cellStyle name="Calcolo 2 2 7 17" xfId="1959" xr:uid="{00000000-0005-0000-0000-0000E8060000}"/>
    <cellStyle name="Calcolo 2 2 7 2" xfId="1960" xr:uid="{00000000-0005-0000-0000-0000E9060000}"/>
    <cellStyle name="Calcolo 2 2 7 2 10" xfId="1961" xr:uid="{00000000-0005-0000-0000-0000EA060000}"/>
    <cellStyle name="Calcolo 2 2 7 2 11" xfId="1962" xr:uid="{00000000-0005-0000-0000-0000EB060000}"/>
    <cellStyle name="Calcolo 2 2 7 2 12" xfId="1963" xr:uid="{00000000-0005-0000-0000-0000EC060000}"/>
    <cellStyle name="Calcolo 2 2 7 2 13" xfId="1964" xr:uid="{00000000-0005-0000-0000-0000ED060000}"/>
    <cellStyle name="Calcolo 2 2 7 2 14" xfId="1965" xr:uid="{00000000-0005-0000-0000-0000EE060000}"/>
    <cellStyle name="Calcolo 2 2 7 2 15" xfId="1966" xr:uid="{00000000-0005-0000-0000-0000EF060000}"/>
    <cellStyle name="Calcolo 2 2 7 2 16" xfId="1967" xr:uid="{00000000-0005-0000-0000-0000F0060000}"/>
    <cellStyle name="Calcolo 2 2 7 2 2" xfId="1968" xr:uid="{00000000-0005-0000-0000-0000F1060000}"/>
    <cellStyle name="Calcolo 2 2 7 2 3" xfId="1969" xr:uid="{00000000-0005-0000-0000-0000F2060000}"/>
    <cellStyle name="Calcolo 2 2 7 2 4" xfId="1970" xr:uid="{00000000-0005-0000-0000-0000F3060000}"/>
    <cellStyle name="Calcolo 2 2 7 2 5" xfId="1971" xr:uid="{00000000-0005-0000-0000-0000F4060000}"/>
    <cellStyle name="Calcolo 2 2 7 2 6" xfId="1972" xr:uid="{00000000-0005-0000-0000-0000F5060000}"/>
    <cellStyle name="Calcolo 2 2 7 2 7" xfId="1973" xr:uid="{00000000-0005-0000-0000-0000F6060000}"/>
    <cellStyle name="Calcolo 2 2 7 2 8" xfId="1974" xr:uid="{00000000-0005-0000-0000-0000F7060000}"/>
    <cellStyle name="Calcolo 2 2 7 2 9" xfId="1975" xr:uid="{00000000-0005-0000-0000-0000F8060000}"/>
    <cellStyle name="Calcolo 2 2 7 3" xfId="1976" xr:uid="{00000000-0005-0000-0000-0000F9060000}"/>
    <cellStyle name="Calcolo 2 2 7 4" xfId="1977" xr:uid="{00000000-0005-0000-0000-0000FA060000}"/>
    <cellStyle name="Calcolo 2 2 7 5" xfId="1978" xr:uid="{00000000-0005-0000-0000-0000FB060000}"/>
    <cellStyle name="Calcolo 2 2 7 6" xfId="1979" xr:uid="{00000000-0005-0000-0000-0000FC060000}"/>
    <cellStyle name="Calcolo 2 2 7 7" xfId="1980" xr:uid="{00000000-0005-0000-0000-0000FD060000}"/>
    <cellStyle name="Calcolo 2 2 7 8" xfId="1981" xr:uid="{00000000-0005-0000-0000-0000FE060000}"/>
    <cellStyle name="Calcolo 2 2 7 9" xfId="1982" xr:uid="{00000000-0005-0000-0000-0000FF060000}"/>
    <cellStyle name="Calcolo 2 2 8" xfId="1983" xr:uid="{00000000-0005-0000-0000-000000070000}"/>
    <cellStyle name="Calcolo 2 2 8 10" xfId="1984" xr:uid="{00000000-0005-0000-0000-000001070000}"/>
    <cellStyle name="Calcolo 2 2 8 11" xfId="1985" xr:uid="{00000000-0005-0000-0000-000002070000}"/>
    <cellStyle name="Calcolo 2 2 8 12" xfId="1986" xr:uid="{00000000-0005-0000-0000-000003070000}"/>
    <cellStyle name="Calcolo 2 2 8 13" xfId="1987" xr:uid="{00000000-0005-0000-0000-000004070000}"/>
    <cellStyle name="Calcolo 2 2 8 14" xfId="1988" xr:uid="{00000000-0005-0000-0000-000005070000}"/>
    <cellStyle name="Calcolo 2 2 8 15" xfId="1989" xr:uid="{00000000-0005-0000-0000-000006070000}"/>
    <cellStyle name="Calcolo 2 2 8 16" xfId="1990" xr:uid="{00000000-0005-0000-0000-000007070000}"/>
    <cellStyle name="Calcolo 2 2 8 17" xfId="1991" xr:uid="{00000000-0005-0000-0000-000008070000}"/>
    <cellStyle name="Calcolo 2 2 8 2" xfId="1992" xr:uid="{00000000-0005-0000-0000-000009070000}"/>
    <cellStyle name="Calcolo 2 2 8 2 10" xfId="1993" xr:uid="{00000000-0005-0000-0000-00000A070000}"/>
    <cellStyle name="Calcolo 2 2 8 2 11" xfId="1994" xr:uid="{00000000-0005-0000-0000-00000B070000}"/>
    <cellStyle name="Calcolo 2 2 8 2 12" xfId="1995" xr:uid="{00000000-0005-0000-0000-00000C070000}"/>
    <cellStyle name="Calcolo 2 2 8 2 13" xfId="1996" xr:uid="{00000000-0005-0000-0000-00000D070000}"/>
    <cellStyle name="Calcolo 2 2 8 2 14" xfId="1997" xr:uid="{00000000-0005-0000-0000-00000E070000}"/>
    <cellStyle name="Calcolo 2 2 8 2 15" xfId="1998" xr:uid="{00000000-0005-0000-0000-00000F070000}"/>
    <cellStyle name="Calcolo 2 2 8 2 16" xfId="1999" xr:uid="{00000000-0005-0000-0000-000010070000}"/>
    <cellStyle name="Calcolo 2 2 8 2 2" xfId="2000" xr:uid="{00000000-0005-0000-0000-000011070000}"/>
    <cellStyle name="Calcolo 2 2 8 2 3" xfId="2001" xr:uid="{00000000-0005-0000-0000-000012070000}"/>
    <cellStyle name="Calcolo 2 2 8 2 4" xfId="2002" xr:uid="{00000000-0005-0000-0000-000013070000}"/>
    <cellStyle name="Calcolo 2 2 8 2 5" xfId="2003" xr:uid="{00000000-0005-0000-0000-000014070000}"/>
    <cellStyle name="Calcolo 2 2 8 2 6" xfId="2004" xr:uid="{00000000-0005-0000-0000-000015070000}"/>
    <cellStyle name="Calcolo 2 2 8 2 7" xfId="2005" xr:uid="{00000000-0005-0000-0000-000016070000}"/>
    <cellStyle name="Calcolo 2 2 8 2 8" xfId="2006" xr:uid="{00000000-0005-0000-0000-000017070000}"/>
    <cellStyle name="Calcolo 2 2 8 2 9" xfId="2007" xr:uid="{00000000-0005-0000-0000-000018070000}"/>
    <cellStyle name="Calcolo 2 2 8 3" xfId="2008" xr:uid="{00000000-0005-0000-0000-000019070000}"/>
    <cellStyle name="Calcolo 2 2 8 4" xfId="2009" xr:uid="{00000000-0005-0000-0000-00001A070000}"/>
    <cellStyle name="Calcolo 2 2 8 5" xfId="2010" xr:uid="{00000000-0005-0000-0000-00001B070000}"/>
    <cellStyle name="Calcolo 2 2 8 6" xfId="2011" xr:uid="{00000000-0005-0000-0000-00001C070000}"/>
    <cellStyle name="Calcolo 2 2 8 7" xfId="2012" xr:uid="{00000000-0005-0000-0000-00001D070000}"/>
    <cellStyle name="Calcolo 2 2 8 8" xfId="2013" xr:uid="{00000000-0005-0000-0000-00001E070000}"/>
    <cellStyle name="Calcolo 2 2 8 9" xfId="2014" xr:uid="{00000000-0005-0000-0000-00001F070000}"/>
    <cellStyle name="Calcolo 2 2 9" xfId="2015" xr:uid="{00000000-0005-0000-0000-000020070000}"/>
    <cellStyle name="Calcolo 2 2 9 10" xfId="2016" xr:uid="{00000000-0005-0000-0000-000021070000}"/>
    <cellStyle name="Calcolo 2 2 9 11" xfId="2017" xr:uid="{00000000-0005-0000-0000-000022070000}"/>
    <cellStyle name="Calcolo 2 2 9 12" xfId="2018" xr:uid="{00000000-0005-0000-0000-000023070000}"/>
    <cellStyle name="Calcolo 2 2 9 13" xfId="2019" xr:uid="{00000000-0005-0000-0000-000024070000}"/>
    <cellStyle name="Calcolo 2 2 9 14" xfId="2020" xr:uid="{00000000-0005-0000-0000-000025070000}"/>
    <cellStyle name="Calcolo 2 2 9 15" xfId="2021" xr:uid="{00000000-0005-0000-0000-000026070000}"/>
    <cellStyle name="Calcolo 2 2 9 16" xfId="2022" xr:uid="{00000000-0005-0000-0000-000027070000}"/>
    <cellStyle name="Calcolo 2 2 9 2" xfId="2023" xr:uid="{00000000-0005-0000-0000-000028070000}"/>
    <cellStyle name="Calcolo 2 2 9 3" xfId="2024" xr:uid="{00000000-0005-0000-0000-000029070000}"/>
    <cellStyle name="Calcolo 2 2 9 4" xfId="2025" xr:uid="{00000000-0005-0000-0000-00002A070000}"/>
    <cellStyle name="Calcolo 2 2 9 5" xfId="2026" xr:uid="{00000000-0005-0000-0000-00002B070000}"/>
    <cellStyle name="Calcolo 2 2 9 6" xfId="2027" xr:uid="{00000000-0005-0000-0000-00002C070000}"/>
    <cellStyle name="Calcolo 2 2 9 7" xfId="2028" xr:uid="{00000000-0005-0000-0000-00002D070000}"/>
    <cellStyle name="Calcolo 2 2 9 8" xfId="2029" xr:uid="{00000000-0005-0000-0000-00002E070000}"/>
    <cellStyle name="Calcolo 2 2 9 9" xfId="2030" xr:uid="{00000000-0005-0000-0000-00002F070000}"/>
    <cellStyle name="Calcolo 2 3" xfId="2031" xr:uid="{00000000-0005-0000-0000-000030070000}"/>
    <cellStyle name="Calcolo 2 3 10" xfId="2032" xr:uid="{00000000-0005-0000-0000-000031070000}"/>
    <cellStyle name="Calcolo 2 3 11" xfId="2033" xr:uid="{00000000-0005-0000-0000-000032070000}"/>
    <cellStyle name="Calcolo 2 3 12" xfId="2034" xr:uid="{00000000-0005-0000-0000-000033070000}"/>
    <cellStyle name="Calcolo 2 3 13" xfId="2035" xr:uid="{00000000-0005-0000-0000-000034070000}"/>
    <cellStyle name="Calcolo 2 3 14" xfId="2036" xr:uid="{00000000-0005-0000-0000-000035070000}"/>
    <cellStyle name="Calcolo 2 3 15" xfId="2037" xr:uid="{00000000-0005-0000-0000-000036070000}"/>
    <cellStyle name="Calcolo 2 3 16" xfId="2038" xr:uid="{00000000-0005-0000-0000-000037070000}"/>
    <cellStyle name="Calcolo 2 3 17" xfId="2039" xr:uid="{00000000-0005-0000-0000-000038070000}"/>
    <cellStyle name="Calcolo 2 3 2" xfId="2040" xr:uid="{00000000-0005-0000-0000-000039070000}"/>
    <cellStyle name="Calcolo 2 3 2 10" xfId="2041" xr:uid="{00000000-0005-0000-0000-00003A070000}"/>
    <cellStyle name="Calcolo 2 3 2 11" xfId="2042" xr:uid="{00000000-0005-0000-0000-00003B070000}"/>
    <cellStyle name="Calcolo 2 3 2 12" xfId="2043" xr:uid="{00000000-0005-0000-0000-00003C070000}"/>
    <cellStyle name="Calcolo 2 3 2 13" xfId="2044" xr:uid="{00000000-0005-0000-0000-00003D070000}"/>
    <cellStyle name="Calcolo 2 3 2 14" xfId="2045" xr:uid="{00000000-0005-0000-0000-00003E070000}"/>
    <cellStyle name="Calcolo 2 3 2 15" xfId="2046" xr:uid="{00000000-0005-0000-0000-00003F070000}"/>
    <cellStyle name="Calcolo 2 3 2 16" xfId="2047" xr:uid="{00000000-0005-0000-0000-000040070000}"/>
    <cellStyle name="Calcolo 2 3 2 2" xfId="2048" xr:uid="{00000000-0005-0000-0000-000041070000}"/>
    <cellStyle name="Calcolo 2 3 2 3" xfId="2049" xr:uid="{00000000-0005-0000-0000-000042070000}"/>
    <cellStyle name="Calcolo 2 3 2 4" xfId="2050" xr:uid="{00000000-0005-0000-0000-000043070000}"/>
    <cellStyle name="Calcolo 2 3 2 5" xfId="2051" xr:uid="{00000000-0005-0000-0000-000044070000}"/>
    <cellStyle name="Calcolo 2 3 2 6" xfId="2052" xr:uid="{00000000-0005-0000-0000-000045070000}"/>
    <cellStyle name="Calcolo 2 3 2 7" xfId="2053" xr:uid="{00000000-0005-0000-0000-000046070000}"/>
    <cellStyle name="Calcolo 2 3 2 8" xfId="2054" xr:uid="{00000000-0005-0000-0000-000047070000}"/>
    <cellStyle name="Calcolo 2 3 2 9" xfId="2055" xr:uid="{00000000-0005-0000-0000-000048070000}"/>
    <cellStyle name="Calcolo 2 3 3" xfId="2056" xr:uid="{00000000-0005-0000-0000-000049070000}"/>
    <cellStyle name="Calcolo 2 3 4" xfId="2057" xr:uid="{00000000-0005-0000-0000-00004A070000}"/>
    <cellStyle name="Calcolo 2 3 5" xfId="2058" xr:uid="{00000000-0005-0000-0000-00004B070000}"/>
    <cellStyle name="Calcolo 2 3 6" xfId="2059" xr:uid="{00000000-0005-0000-0000-00004C070000}"/>
    <cellStyle name="Calcolo 2 3 7" xfId="2060" xr:uid="{00000000-0005-0000-0000-00004D070000}"/>
    <cellStyle name="Calcolo 2 3 8" xfId="2061" xr:uid="{00000000-0005-0000-0000-00004E070000}"/>
    <cellStyle name="Calcolo 2 3 9" xfId="2062" xr:uid="{00000000-0005-0000-0000-00004F070000}"/>
    <cellStyle name="Calcolo 2 4" xfId="2063" xr:uid="{00000000-0005-0000-0000-000050070000}"/>
    <cellStyle name="Calcolo 2 4 10" xfId="2064" xr:uid="{00000000-0005-0000-0000-000051070000}"/>
    <cellStyle name="Calcolo 2 4 11" xfId="2065" xr:uid="{00000000-0005-0000-0000-000052070000}"/>
    <cellStyle name="Calcolo 2 4 12" xfId="2066" xr:uid="{00000000-0005-0000-0000-000053070000}"/>
    <cellStyle name="Calcolo 2 4 13" xfId="2067" xr:uid="{00000000-0005-0000-0000-000054070000}"/>
    <cellStyle name="Calcolo 2 4 14" xfId="2068" xr:uid="{00000000-0005-0000-0000-000055070000}"/>
    <cellStyle name="Calcolo 2 4 15" xfId="2069" xr:uid="{00000000-0005-0000-0000-000056070000}"/>
    <cellStyle name="Calcolo 2 4 16" xfId="2070" xr:uid="{00000000-0005-0000-0000-000057070000}"/>
    <cellStyle name="Calcolo 2 4 2" xfId="2071" xr:uid="{00000000-0005-0000-0000-000058070000}"/>
    <cellStyle name="Calcolo 2 4 3" xfId="2072" xr:uid="{00000000-0005-0000-0000-000059070000}"/>
    <cellStyle name="Calcolo 2 4 4" xfId="2073" xr:uid="{00000000-0005-0000-0000-00005A070000}"/>
    <cellStyle name="Calcolo 2 4 5" xfId="2074" xr:uid="{00000000-0005-0000-0000-00005B070000}"/>
    <cellStyle name="Calcolo 2 4 6" xfId="2075" xr:uid="{00000000-0005-0000-0000-00005C070000}"/>
    <cellStyle name="Calcolo 2 4 7" xfId="2076" xr:uid="{00000000-0005-0000-0000-00005D070000}"/>
    <cellStyle name="Calcolo 2 4 8" xfId="2077" xr:uid="{00000000-0005-0000-0000-00005E070000}"/>
    <cellStyle name="Calcolo 2 4 9" xfId="2078" xr:uid="{00000000-0005-0000-0000-00005F070000}"/>
    <cellStyle name="Calcolo 2 5" xfId="2079" xr:uid="{00000000-0005-0000-0000-000060070000}"/>
    <cellStyle name="Calcolo 2 6" xfId="2080" xr:uid="{00000000-0005-0000-0000-000061070000}"/>
    <cellStyle name="Calcolo 2 7" xfId="2081" xr:uid="{00000000-0005-0000-0000-000062070000}"/>
    <cellStyle name="Calcolo 2 8" xfId="2082" xr:uid="{00000000-0005-0000-0000-000063070000}"/>
    <cellStyle name="Calcolo 2 9" xfId="2083" xr:uid="{00000000-0005-0000-0000-000064070000}"/>
    <cellStyle name="Calcolo 20" xfId="2084" xr:uid="{00000000-0005-0000-0000-000065070000}"/>
    <cellStyle name="Calcolo 3" xfId="2085" xr:uid="{00000000-0005-0000-0000-000066070000}"/>
    <cellStyle name="Calcolo 3 10" xfId="2086" xr:uid="{00000000-0005-0000-0000-000067070000}"/>
    <cellStyle name="Calcolo 3 11" xfId="2087" xr:uid="{00000000-0005-0000-0000-000068070000}"/>
    <cellStyle name="Calcolo 3 12" xfId="2088" xr:uid="{00000000-0005-0000-0000-000069070000}"/>
    <cellStyle name="Calcolo 3 13" xfId="2089" xr:uid="{00000000-0005-0000-0000-00006A070000}"/>
    <cellStyle name="Calcolo 3 14" xfId="2090" xr:uid="{00000000-0005-0000-0000-00006B070000}"/>
    <cellStyle name="Calcolo 3 15" xfId="2091" xr:uid="{00000000-0005-0000-0000-00006C070000}"/>
    <cellStyle name="Calcolo 3 16" xfId="2092" xr:uid="{00000000-0005-0000-0000-00006D070000}"/>
    <cellStyle name="Calcolo 3 17" xfId="2093" xr:uid="{00000000-0005-0000-0000-00006E070000}"/>
    <cellStyle name="Calcolo 3 18" xfId="2094" xr:uid="{00000000-0005-0000-0000-00006F070000}"/>
    <cellStyle name="Calcolo 3 19" xfId="2095" xr:uid="{00000000-0005-0000-0000-000070070000}"/>
    <cellStyle name="Calcolo 3 2" xfId="2096" xr:uid="{00000000-0005-0000-0000-000071070000}"/>
    <cellStyle name="Calcolo 3 2 10" xfId="2097" xr:uid="{00000000-0005-0000-0000-000072070000}"/>
    <cellStyle name="Calcolo 3 2 11" xfId="2098" xr:uid="{00000000-0005-0000-0000-000073070000}"/>
    <cellStyle name="Calcolo 3 2 12" xfId="2099" xr:uid="{00000000-0005-0000-0000-000074070000}"/>
    <cellStyle name="Calcolo 3 2 13" xfId="2100" xr:uid="{00000000-0005-0000-0000-000075070000}"/>
    <cellStyle name="Calcolo 3 2 14" xfId="2101" xr:uid="{00000000-0005-0000-0000-000076070000}"/>
    <cellStyle name="Calcolo 3 2 15" xfId="2102" xr:uid="{00000000-0005-0000-0000-000077070000}"/>
    <cellStyle name="Calcolo 3 2 16" xfId="2103" xr:uid="{00000000-0005-0000-0000-000078070000}"/>
    <cellStyle name="Calcolo 3 2 17" xfId="2104" xr:uid="{00000000-0005-0000-0000-000079070000}"/>
    <cellStyle name="Calcolo 3 2 2" xfId="2105" xr:uid="{00000000-0005-0000-0000-00007A070000}"/>
    <cellStyle name="Calcolo 3 2 2 10" xfId="2106" xr:uid="{00000000-0005-0000-0000-00007B070000}"/>
    <cellStyle name="Calcolo 3 2 2 11" xfId="2107" xr:uid="{00000000-0005-0000-0000-00007C070000}"/>
    <cellStyle name="Calcolo 3 2 2 12" xfId="2108" xr:uid="{00000000-0005-0000-0000-00007D070000}"/>
    <cellStyle name="Calcolo 3 2 2 13" xfId="2109" xr:uid="{00000000-0005-0000-0000-00007E070000}"/>
    <cellStyle name="Calcolo 3 2 2 14" xfId="2110" xr:uid="{00000000-0005-0000-0000-00007F070000}"/>
    <cellStyle name="Calcolo 3 2 2 15" xfId="2111" xr:uid="{00000000-0005-0000-0000-000080070000}"/>
    <cellStyle name="Calcolo 3 2 2 16" xfId="2112" xr:uid="{00000000-0005-0000-0000-000081070000}"/>
    <cellStyle name="Calcolo 3 2 2 2" xfId="2113" xr:uid="{00000000-0005-0000-0000-000082070000}"/>
    <cellStyle name="Calcolo 3 2 2 3" xfId="2114" xr:uid="{00000000-0005-0000-0000-000083070000}"/>
    <cellStyle name="Calcolo 3 2 2 4" xfId="2115" xr:uid="{00000000-0005-0000-0000-000084070000}"/>
    <cellStyle name="Calcolo 3 2 2 5" xfId="2116" xr:uid="{00000000-0005-0000-0000-000085070000}"/>
    <cellStyle name="Calcolo 3 2 2 6" xfId="2117" xr:uid="{00000000-0005-0000-0000-000086070000}"/>
    <cellStyle name="Calcolo 3 2 2 7" xfId="2118" xr:uid="{00000000-0005-0000-0000-000087070000}"/>
    <cellStyle name="Calcolo 3 2 2 8" xfId="2119" xr:uid="{00000000-0005-0000-0000-000088070000}"/>
    <cellStyle name="Calcolo 3 2 2 9" xfId="2120" xr:uid="{00000000-0005-0000-0000-000089070000}"/>
    <cellStyle name="Calcolo 3 2 3" xfId="2121" xr:uid="{00000000-0005-0000-0000-00008A070000}"/>
    <cellStyle name="Calcolo 3 2 4" xfId="2122" xr:uid="{00000000-0005-0000-0000-00008B070000}"/>
    <cellStyle name="Calcolo 3 2 5" xfId="2123" xr:uid="{00000000-0005-0000-0000-00008C070000}"/>
    <cellStyle name="Calcolo 3 2 6" xfId="2124" xr:uid="{00000000-0005-0000-0000-00008D070000}"/>
    <cellStyle name="Calcolo 3 2 7" xfId="2125" xr:uid="{00000000-0005-0000-0000-00008E070000}"/>
    <cellStyle name="Calcolo 3 2 8" xfId="2126" xr:uid="{00000000-0005-0000-0000-00008F070000}"/>
    <cellStyle name="Calcolo 3 2 9" xfId="2127" xr:uid="{00000000-0005-0000-0000-000090070000}"/>
    <cellStyle name="Calcolo 3 20" xfId="2128" xr:uid="{00000000-0005-0000-0000-000091070000}"/>
    <cellStyle name="Calcolo 3 21" xfId="2129" xr:uid="{00000000-0005-0000-0000-000092070000}"/>
    <cellStyle name="Calcolo 3 22" xfId="2130" xr:uid="{00000000-0005-0000-0000-000093070000}"/>
    <cellStyle name="Calcolo 3 23" xfId="2131" xr:uid="{00000000-0005-0000-0000-000094070000}"/>
    <cellStyle name="Calcolo 3 24" xfId="2132" xr:uid="{00000000-0005-0000-0000-000095070000}"/>
    <cellStyle name="Calcolo 3 3" xfId="2133" xr:uid="{00000000-0005-0000-0000-000096070000}"/>
    <cellStyle name="Calcolo 3 3 10" xfId="2134" xr:uid="{00000000-0005-0000-0000-000097070000}"/>
    <cellStyle name="Calcolo 3 3 11" xfId="2135" xr:uid="{00000000-0005-0000-0000-000098070000}"/>
    <cellStyle name="Calcolo 3 3 12" xfId="2136" xr:uid="{00000000-0005-0000-0000-000099070000}"/>
    <cellStyle name="Calcolo 3 3 13" xfId="2137" xr:uid="{00000000-0005-0000-0000-00009A070000}"/>
    <cellStyle name="Calcolo 3 3 14" xfId="2138" xr:uid="{00000000-0005-0000-0000-00009B070000}"/>
    <cellStyle name="Calcolo 3 3 15" xfId="2139" xr:uid="{00000000-0005-0000-0000-00009C070000}"/>
    <cellStyle name="Calcolo 3 3 16" xfId="2140" xr:uid="{00000000-0005-0000-0000-00009D070000}"/>
    <cellStyle name="Calcolo 3 3 17" xfId="2141" xr:uid="{00000000-0005-0000-0000-00009E070000}"/>
    <cellStyle name="Calcolo 3 3 2" xfId="2142" xr:uid="{00000000-0005-0000-0000-00009F070000}"/>
    <cellStyle name="Calcolo 3 3 2 10" xfId="2143" xr:uid="{00000000-0005-0000-0000-0000A0070000}"/>
    <cellStyle name="Calcolo 3 3 2 11" xfId="2144" xr:uid="{00000000-0005-0000-0000-0000A1070000}"/>
    <cellStyle name="Calcolo 3 3 2 12" xfId="2145" xr:uid="{00000000-0005-0000-0000-0000A2070000}"/>
    <cellStyle name="Calcolo 3 3 2 13" xfId="2146" xr:uid="{00000000-0005-0000-0000-0000A3070000}"/>
    <cellStyle name="Calcolo 3 3 2 14" xfId="2147" xr:uid="{00000000-0005-0000-0000-0000A4070000}"/>
    <cellStyle name="Calcolo 3 3 2 15" xfId="2148" xr:uid="{00000000-0005-0000-0000-0000A5070000}"/>
    <cellStyle name="Calcolo 3 3 2 16" xfId="2149" xr:uid="{00000000-0005-0000-0000-0000A6070000}"/>
    <cellStyle name="Calcolo 3 3 2 2" xfId="2150" xr:uid="{00000000-0005-0000-0000-0000A7070000}"/>
    <cellStyle name="Calcolo 3 3 2 3" xfId="2151" xr:uid="{00000000-0005-0000-0000-0000A8070000}"/>
    <cellStyle name="Calcolo 3 3 2 4" xfId="2152" xr:uid="{00000000-0005-0000-0000-0000A9070000}"/>
    <cellStyle name="Calcolo 3 3 2 5" xfId="2153" xr:uid="{00000000-0005-0000-0000-0000AA070000}"/>
    <cellStyle name="Calcolo 3 3 2 6" xfId="2154" xr:uid="{00000000-0005-0000-0000-0000AB070000}"/>
    <cellStyle name="Calcolo 3 3 2 7" xfId="2155" xr:uid="{00000000-0005-0000-0000-0000AC070000}"/>
    <cellStyle name="Calcolo 3 3 2 8" xfId="2156" xr:uid="{00000000-0005-0000-0000-0000AD070000}"/>
    <cellStyle name="Calcolo 3 3 2 9" xfId="2157" xr:uid="{00000000-0005-0000-0000-0000AE070000}"/>
    <cellStyle name="Calcolo 3 3 3" xfId="2158" xr:uid="{00000000-0005-0000-0000-0000AF070000}"/>
    <cellStyle name="Calcolo 3 3 4" xfId="2159" xr:uid="{00000000-0005-0000-0000-0000B0070000}"/>
    <cellStyle name="Calcolo 3 3 5" xfId="2160" xr:uid="{00000000-0005-0000-0000-0000B1070000}"/>
    <cellStyle name="Calcolo 3 3 6" xfId="2161" xr:uid="{00000000-0005-0000-0000-0000B2070000}"/>
    <cellStyle name="Calcolo 3 3 7" xfId="2162" xr:uid="{00000000-0005-0000-0000-0000B3070000}"/>
    <cellStyle name="Calcolo 3 3 8" xfId="2163" xr:uid="{00000000-0005-0000-0000-0000B4070000}"/>
    <cellStyle name="Calcolo 3 3 9" xfId="2164" xr:uid="{00000000-0005-0000-0000-0000B5070000}"/>
    <cellStyle name="Calcolo 3 4" xfId="2165" xr:uid="{00000000-0005-0000-0000-0000B6070000}"/>
    <cellStyle name="Calcolo 3 4 10" xfId="2166" xr:uid="{00000000-0005-0000-0000-0000B7070000}"/>
    <cellStyle name="Calcolo 3 4 11" xfId="2167" xr:uid="{00000000-0005-0000-0000-0000B8070000}"/>
    <cellStyle name="Calcolo 3 4 12" xfId="2168" xr:uid="{00000000-0005-0000-0000-0000B9070000}"/>
    <cellStyle name="Calcolo 3 4 13" xfId="2169" xr:uid="{00000000-0005-0000-0000-0000BA070000}"/>
    <cellStyle name="Calcolo 3 4 14" xfId="2170" xr:uid="{00000000-0005-0000-0000-0000BB070000}"/>
    <cellStyle name="Calcolo 3 4 15" xfId="2171" xr:uid="{00000000-0005-0000-0000-0000BC070000}"/>
    <cellStyle name="Calcolo 3 4 16" xfId="2172" xr:uid="{00000000-0005-0000-0000-0000BD070000}"/>
    <cellStyle name="Calcolo 3 4 17" xfId="2173" xr:uid="{00000000-0005-0000-0000-0000BE070000}"/>
    <cellStyle name="Calcolo 3 4 2" xfId="2174" xr:uid="{00000000-0005-0000-0000-0000BF070000}"/>
    <cellStyle name="Calcolo 3 4 2 10" xfId="2175" xr:uid="{00000000-0005-0000-0000-0000C0070000}"/>
    <cellStyle name="Calcolo 3 4 2 11" xfId="2176" xr:uid="{00000000-0005-0000-0000-0000C1070000}"/>
    <cellStyle name="Calcolo 3 4 2 12" xfId="2177" xr:uid="{00000000-0005-0000-0000-0000C2070000}"/>
    <cellStyle name="Calcolo 3 4 2 13" xfId="2178" xr:uid="{00000000-0005-0000-0000-0000C3070000}"/>
    <cellStyle name="Calcolo 3 4 2 14" xfId="2179" xr:uid="{00000000-0005-0000-0000-0000C4070000}"/>
    <cellStyle name="Calcolo 3 4 2 15" xfId="2180" xr:uid="{00000000-0005-0000-0000-0000C5070000}"/>
    <cellStyle name="Calcolo 3 4 2 16" xfId="2181" xr:uid="{00000000-0005-0000-0000-0000C6070000}"/>
    <cellStyle name="Calcolo 3 4 2 2" xfId="2182" xr:uid="{00000000-0005-0000-0000-0000C7070000}"/>
    <cellStyle name="Calcolo 3 4 2 3" xfId="2183" xr:uid="{00000000-0005-0000-0000-0000C8070000}"/>
    <cellStyle name="Calcolo 3 4 2 4" xfId="2184" xr:uid="{00000000-0005-0000-0000-0000C9070000}"/>
    <cellStyle name="Calcolo 3 4 2 5" xfId="2185" xr:uid="{00000000-0005-0000-0000-0000CA070000}"/>
    <cellStyle name="Calcolo 3 4 2 6" xfId="2186" xr:uid="{00000000-0005-0000-0000-0000CB070000}"/>
    <cellStyle name="Calcolo 3 4 2 7" xfId="2187" xr:uid="{00000000-0005-0000-0000-0000CC070000}"/>
    <cellStyle name="Calcolo 3 4 2 8" xfId="2188" xr:uid="{00000000-0005-0000-0000-0000CD070000}"/>
    <cellStyle name="Calcolo 3 4 2 9" xfId="2189" xr:uid="{00000000-0005-0000-0000-0000CE070000}"/>
    <cellStyle name="Calcolo 3 4 3" xfId="2190" xr:uid="{00000000-0005-0000-0000-0000CF070000}"/>
    <cellStyle name="Calcolo 3 4 4" xfId="2191" xr:uid="{00000000-0005-0000-0000-0000D0070000}"/>
    <cellStyle name="Calcolo 3 4 5" xfId="2192" xr:uid="{00000000-0005-0000-0000-0000D1070000}"/>
    <cellStyle name="Calcolo 3 4 6" xfId="2193" xr:uid="{00000000-0005-0000-0000-0000D2070000}"/>
    <cellStyle name="Calcolo 3 4 7" xfId="2194" xr:uid="{00000000-0005-0000-0000-0000D3070000}"/>
    <cellStyle name="Calcolo 3 4 8" xfId="2195" xr:uid="{00000000-0005-0000-0000-0000D4070000}"/>
    <cellStyle name="Calcolo 3 4 9" xfId="2196" xr:uid="{00000000-0005-0000-0000-0000D5070000}"/>
    <cellStyle name="Calcolo 3 5" xfId="2197" xr:uid="{00000000-0005-0000-0000-0000D6070000}"/>
    <cellStyle name="Calcolo 3 5 10" xfId="2198" xr:uid="{00000000-0005-0000-0000-0000D7070000}"/>
    <cellStyle name="Calcolo 3 5 11" xfId="2199" xr:uid="{00000000-0005-0000-0000-0000D8070000}"/>
    <cellStyle name="Calcolo 3 5 12" xfId="2200" xr:uid="{00000000-0005-0000-0000-0000D9070000}"/>
    <cellStyle name="Calcolo 3 5 13" xfId="2201" xr:uid="{00000000-0005-0000-0000-0000DA070000}"/>
    <cellStyle name="Calcolo 3 5 14" xfId="2202" xr:uid="{00000000-0005-0000-0000-0000DB070000}"/>
    <cellStyle name="Calcolo 3 5 15" xfId="2203" xr:uid="{00000000-0005-0000-0000-0000DC070000}"/>
    <cellStyle name="Calcolo 3 5 16" xfId="2204" xr:uid="{00000000-0005-0000-0000-0000DD070000}"/>
    <cellStyle name="Calcolo 3 5 17" xfId="2205" xr:uid="{00000000-0005-0000-0000-0000DE070000}"/>
    <cellStyle name="Calcolo 3 5 2" xfId="2206" xr:uid="{00000000-0005-0000-0000-0000DF070000}"/>
    <cellStyle name="Calcolo 3 5 2 10" xfId="2207" xr:uid="{00000000-0005-0000-0000-0000E0070000}"/>
    <cellStyle name="Calcolo 3 5 2 11" xfId="2208" xr:uid="{00000000-0005-0000-0000-0000E1070000}"/>
    <cellStyle name="Calcolo 3 5 2 12" xfId="2209" xr:uid="{00000000-0005-0000-0000-0000E2070000}"/>
    <cellStyle name="Calcolo 3 5 2 13" xfId="2210" xr:uid="{00000000-0005-0000-0000-0000E3070000}"/>
    <cellStyle name="Calcolo 3 5 2 14" xfId="2211" xr:uid="{00000000-0005-0000-0000-0000E4070000}"/>
    <cellStyle name="Calcolo 3 5 2 15" xfId="2212" xr:uid="{00000000-0005-0000-0000-0000E5070000}"/>
    <cellStyle name="Calcolo 3 5 2 16" xfId="2213" xr:uid="{00000000-0005-0000-0000-0000E6070000}"/>
    <cellStyle name="Calcolo 3 5 2 2" xfId="2214" xr:uid="{00000000-0005-0000-0000-0000E7070000}"/>
    <cellStyle name="Calcolo 3 5 2 3" xfId="2215" xr:uid="{00000000-0005-0000-0000-0000E8070000}"/>
    <cellStyle name="Calcolo 3 5 2 4" xfId="2216" xr:uid="{00000000-0005-0000-0000-0000E9070000}"/>
    <cellStyle name="Calcolo 3 5 2 5" xfId="2217" xr:uid="{00000000-0005-0000-0000-0000EA070000}"/>
    <cellStyle name="Calcolo 3 5 2 6" xfId="2218" xr:uid="{00000000-0005-0000-0000-0000EB070000}"/>
    <cellStyle name="Calcolo 3 5 2 7" xfId="2219" xr:uid="{00000000-0005-0000-0000-0000EC070000}"/>
    <cellStyle name="Calcolo 3 5 2 8" xfId="2220" xr:uid="{00000000-0005-0000-0000-0000ED070000}"/>
    <cellStyle name="Calcolo 3 5 2 9" xfId="2221" xr:uid="{00000000-0005-0000-0000-0000EE070000}"/>
    <cellStyle name="Calcolo 3 5 3" xfId="2222" xr:uid="{00000000-0005-0000-0000-0000EF070000}"/>
    <cellStyle name="Calcolo 3 5 4" xfId="2223" xr:uid="{00000000-0005-0000-0000-0000F0070000}"/>
    <cellStyle name="Calcolo 3 5 5" xfId="2224" xr:uid="{00000000-0005-0000-0000-0000F1070000}"/>
    <cellStyle name="Calcolo 3 5 6" xfId="2225" xr:uid="{00000000-0005-0000-0000-0000F2070000}"/>
    <cellStyle name="Calcolo 3 5 7" xfId="2226" xr:uid="{00000000-0005-0000-0000-0000F3070000}"/>
    <cellStyle name="Calcolo 3 5 8" xfId="2227" xr:uid="{00000000-0005-0000-0000-0000F4070000}"/>
    <cellStyle name="Calcolo 3 5 9" xfId="2228" xr:uid="{00000000-0005-0000-0000-0000F5070000}"/>
    <cellStyle name="Calcolo 3 6" xfId="2229" xr:uid="{00000000-0005-0000-0000-0000F6070000}"/>
    <cellStyle name="Calcolo 3 6 10" xfId="2230" xr:uid="{00000000-0005-0000-0000-0000F7070000}"/>
    <cellStyle name="Calcolo 3 6 11" xfId="2231" xr:uid="{00000000-0005-0000-0000-0000F8070000}"/>
    <cellStyle name="Calcolo 3 6 12" xfId="2232" xr:uid="{00000000-0005-0000-0000-0000F9070000}"/>
    <cellStyle name="Calcolo 3 6 13" xfId="2233" xr:uid="{00000000-0005-0000-0000-0000FA070000}"/>
    <cellStyle name="Calcolo 3 6 14" xfId="2234" xr:uid="{00000000-0005-0000-0000-0000FB070000}"/>
    <cellStyle name="Calcolo 3 6 15" xfId="2235" xr:uid="{00000000-0005-0000-0000-0000FC070000}"/>
    <cellStyle name="Calcolo 3 6 16" xfId="2236" xr:uid="{00000000-0005-0000-0000-0000FD070000}"/>
    <cellStyle name="Calcolo 3 6 17" xfId="2237" xr:uid="{00000000-0005-0000-0000-0000FE070000}"/>
    <cellStyle name="Calcolo 3 6 2" xfId="2238" xr:uid="{00000000-0005-0000-0000-0000FF070000}"/>
    <cellStyle name="Calcolo 3 6 2 10" xfId="2239" xr:uid="{00000000-0005-0000-0000-000000080000}"/>
    <cellStyle name="Calcolo 3 6 2 11" xfId="2240" xr:uid="{00000000-0005-0000-0000-000001080000}"/>
    <cellStyle name="Calcolo 3 6 2 12" xfId="2241" xr:uid="{00000000-0005-0000-0000-000002080000}"/>
    <cellStyle name="Calcolo 3 6 2 13" xfId="2242" xr:uid="{00000000-0005-0000-0000-000003080000}"/>
    <cellStyle name="Calcolo 3 6 2 14" xfId="2243" xr:uid="{00000000-0005-0000-0000-000004080000}"/>
    <cellStyle name="Calcolo 3 6 2 15" xfId="2244" xr:uid="{00000000-0005-0000-0000-000005080000}"/>
    <cellStyle name="Calcolo 3 6 2 16" xfId="2245" xr:uid="{00000000-0005-0000-0000-000006080000}"/>
    <cellStyle name="Calcolo 3 6 2 2" xfId="2246" xr:uid="{00000000-0005-0000-0000-000007080000}"/>
    <cellStyle name="Calcolo 3 6 2 3" xfId="2247" xr:uid="{00000000-0005-0000-0000-000008080000}"/>
    <cellStyle name="Calcolo 3 6 2 4" xfId="2248" xr:uid="{00000000-0005-0000-0000-000009080000}"/>
    <cellStyle name="Calcolo 3 6 2 5" xfId="2249" xr:uid="{00000000-0005-0000-0000-00000A080000}"/>
    <cellStyle name="Calcolo 3 6 2 6" xfId="2250" xr:uid="{00000000-0005-0000-0000-00000B080000}"/>
    <cellStyle name="Calcolo 3 6 2 7" xfId="2251" xr:uid="{00000000-0005-0000-0000-00000C080000}"/>
    <cellStyle name="Calcolo 3 6 2 8" xfId="2252" xr:uid="{00000000-0005-0000-0000-00000D080000}"/>
    <cellStyle name="Calcolo 3 6 2 9" xfId="2253" xr:uid="{00000000-0005-0000-0000-00000E080000}"/>
    <cellStyle name="Calcolo 3 6 3" xfId="2254" xr:uid="{00000000-0005-0000-0000-00000F080000}"/>
    <cellStyle name="Calcolo 3 6 4" xfId="2255" xr:uid="{00000000-0005-0000-0000-000010080000}"/>
    <cellStyle name="Calcolo 3 6 5" xfId="2256" xr:uid="{00000000-0005-0000-0000-000011080000}"/>
    <cellStyle name="Calcolo 3 6 6" xfId="2257" xr:uid="{00000000-0005-0000-0000-000012080000}"/>
    <cellStyle name="Calcolo 3 6 7" xfId="2258" xr:uid="{00000000-0005-0000-0000-000013080000}"/>
    <cellStyle name="Calcolo 3 6 8" xfId="2259" xr:uid="{00000000-0005-0000-0000-000014080000}"/>
    <cellStyle name="Calcolo 3 6 9" xfId="2260" xr:uid="{00000000-0005-0000-0000-000015080000}"/>
    <cellStyle name="Calcolo 3 7" xfId="2261" xr:uid="{00000000-0005-0000-0000-000016080000}"/>
    <cellStyle name="Calcolo 3 7 10" xfId="2262" xr:uid="{00000000-0005-0000-0000-000017080000}"/>
    <cellStyle name="Calcolo 3 7 11" xfId="2263" xr:uid="{00000000-0005-0000-0000-000018080000}"/>
    <cellStyle name="Calcolo 3 7 12" xfId="2264" xr:uid="{00000000-0005-0000-0000-000019080000}"/>
    <cellStyle name="Calcolo 3 7 13" xfId="2265" xr:uid="{00000000-0005-0000-0000-00001A080000}"/>
    <cellStyle name="Calcolo 3 7 14" xfId="2266" xr:uid="{00000000-0005-0000-0000-00001B080000}"/>
    <cellStyle name="Calcolo 3 7 15" xfId="2267" xr:uid="{00000000-0005-0000-0000-00001C080000}"/>
    <cellStyle name="Calcolo 3 7 16" xfId="2268" xr:uid="{00000000-0005-0000-0000-00001D080000}"/>
    <cellStyle name="Calcolo 3 7 17" xfId="2269" xr:uid="{00000000-0005-0000-0000-00001E080000}"/>
    <cellStyle name="Calcolo 3 7 2" xfId="2270" xr:uid="{00000000-0005-0000-0000-00001F080000}"/>
    <cellStyle name="Calcolo 3 7 2 10" xfId="2271" xr:uid="{00000000-0005-0000-0000-000020080000}"/>
    <cellStyle name="Calcolo 3 7 2 11" xfId="2272" xr:uid="{00000000-0005-0000-0000-000021080000}"/>
    <cellStyle name="Calcolo 3 7 2 12" xfId="2273" xr:uid="{00000000-0005-0000-0000-000022080000}"/>
    <cellStyle name="Calcolo 3 7 2 13" xfId="2274" xr:uid="{00000000-0005-0000-0000-000023080000}"/>
    <cellStyle name="Calcolo 3 7 2 14" xfId="2275" xr:uid="{00000000-0005-0000-0000-000024080000}"/>
    <cellStyle name="Calcolo 3 7 2 15" xfId="2276" xr:uid="{00000000-0005-0000-0000-000025080000}"/>
    <cellStyle name="Calcolo 3 7 2 16" xfId="2277" xr:uid="{00000000-0005-0000-0000-000026080000}"/>
    <cellStyle name="Calcolo 3 7 2 2" xfId="2278" xr:uid="{00000000-0005-0000-0000-000027080000}"/>
    <cellStyle name="Calcolo 3 7 2 3" xfId="2279" xr:uid="{00000000-0005-0000-0000-000028080000}"/>
    <cellStyle name="Calcolo 3 7 2 4" xfId="2280" xr:uid="{00000000-0005-0000-0000-000029080000}"/>
    <cellStyle name="Calcolo 3 7 2 5" xfId="2281" xr:uid="{00000000-0005-0000-0000-00002A080000}"/>
    <cellStyle name="Calcolo 3 7 2 6" xfId="2282" xr:uid="{00000000-0005-0000-0000-00002B080000}"/>
    <cellStyle name="Calcolo 3 7 2 7" xfId="2283" xr:uid="{00000000-0005-0000-0000-00002C080000}"/>
    <cellStyle name="Calcolo 3 7 2 8" xfId="2284" xr:uid="{00000000-0005-0000-0000-00002D080000}"/>
    <cellStyle name="Calcolo 3 7 2 9" xfId="2285" xr:uid="{00000000-0005-0000-0000-00002E080000}"/>
    <cellStyle name="Calcolo 3 7 3" xfId="2286" xr:uid="{00000000-0005-0000-0000-00002F080000}"/>
    <cellStyle name="Calcolo 3 7 4" xfId="2287" xr:uid="{00000000-0005-0000-0000-000030080000}"/>
    <cellStyle name="Calcolo 3 7 5" xfId="2288" xr:uid="{00000000-0005-0000-0000-000031080000}"/>
    <cellStyle name="Calcolo 3 7 6" xfId="2289" xr:uid="{00000000-0005-0000-0000-000032080000}"/>
    <cellStyle name="Calcolo 3 7 7" xfId="2290" xr:uid="{00000000-0005-0000-0000-000033080000}"/>
    <cellStyle name="Calcolo 3 7 8" xfId="2291" xr:uid="{00000000-0005-0000-0000-000034080000}"/>
    <cellStyle name="Calcolo 3 7 9" xfId="2292" xr:uid="{00000000-0005-0000-0000-000035080000}"/>
    <cellStyle name="Calcolo 3 8" xfId="2293" xr:uid="{00000000-0005-0000-0000-000036080000}"/>
    <cellStyle name="Calcolo 3 8 10" xfId="2294" xr:uid="{00000000-0005-0000-0000-000037080000}"/>
    <cellStyle name="Calcolo 3 8 11" xfId="2295" xr:uid="{00000000-0005-0000-0000-000038080000}"/>
    <cellStyle name="Calcolo 3 8 12" xfId="2296" xr:uid="{00000000-0005-0000-0000-000039080000}"/>
    <cellStyle name="Calcolo 3 8 13" xfId="2297" xr:uid="{00000000-0005-0000-0000-00003A080000}"/>
    <cellStyle name="Calcolo 3 8 14" xfId="2298" xr:uid="{00000000-0005-0000-0000-00003B080000}"/>
    <cellStyle name="Calcolo 3 8 15" xfId="2299" xr:uid="{00000000-0005-0000-0000-00003C080000}"/>
    <cellStyle name="Calcolo 3 8 16" xfId="2300" xr:uid="{00000000-0005-0000-0000-00003D080000}"/>
    <cellStyle name="Calcolo 3 8 17" xfId="2301" xr:uid="{00000000-0005-0000-0000-00003E080000}"/>
    <cellStyle name="Calcolo 3 8 2" xfId="2302" xr:uid="{00000000-0005-0000-0000-00003F080000}"/>
    <cellStyle name="Calcolo 3 8 2 10" xfId="2303" xr:uid="{00000000-0005-0000-0000-000040080000}"/>
    <cellStyle name="Calcolo 3 8 2 11" xfId="2304" xr:uid="{00000000-0005-0000-0000-000041080000}"/>
    <cellStyle name="Calcolo 3 8 2 12" xfId="2305" xr:uid="{00000000-0005-0000-0000-000042080000}"/>
    <cellStyle name="Calcolo 3 8 2 13" xfId="2306" xr:uid="{00000000-0005-0000-0000-000043080000}"/>
    <cellStyle name="Calcolo 3 8 2 14" xfId="2307" xr:uid="{00000000-0005-0000-0000-000044080000}"/>
    <cellStyle name="Calcolo 3 8 2 15" xfId="2308" xr:uid="{00000000-0005-0000-0000-000045080000}"/>
    <cellStyle name="Calcolo 3 8 2 16" xfId="2309" xr:uid="{00000000-0005-0000-0000-000046080000}"/>
    <cellStyle name="Calcolo 3 8 2 2" xfId="2310" xr:uid="{00000000-0005-0000-0000-000047080000}"/>
    <cellStyle name="Calcolo 3 8 2 3" xfId="2311" xr:uid="{00000000-0005-0000-0000-000048080000}"/>
    <cellStyle name="Calcolo 3 8 2 4" xfId="2312" xr:uid="{00000000-0005-0000-0000-000049080000}"/>
    <cellStyle name="Calcolo 3 8 2 5" xfId="2313" xr:uid="{00000000-0005-0000-0000-00004A080000}"/>
    <cellStyle name="Calcolo 3 8 2 6" xfId="2314" xr:uid="{00000000-0005-0000-0000-00004B080000}"/>
    <cellStyle name="Calcolo 3 8 2 7" xfId="2315" xr:uid="{00000000-0005-0000-0000-00004C080000}"/>
    <cellStyle name="Calcolo 3 8 2 8" xfId="2316" xr:uid="{00000000-0005-0000-0000-00004D080000}"/>
    <cellStyle name="Calcolo 3 8 2 9" xfId="2317" xr:uid="{00000000-0005-0000-0000-00004E080000}"/>
    <cellStyle name="Calcolo 3 8 3" xfId="2318" xr:uid="{00000000-0005-0000-0000-00004F080000}"/>
    <cellStyle name="Calcolo 3 8 4" xfId="2319" xr:uid="{00000000-0005-0000-0000-000050080000}"/>
    <cellStyle name="Calcolo 3 8 5" xfId="2320" xr:uid="{00000000-0005-0000-0000-000051080000}"/>
    <cellStyle name="Calcolo 3 8 6" xfId="2321" xr:uid="{00000000-0005-0000-0000-000052080000}"/>
    <cellStyle name="Calcolo 3 8 7" xfId="2322" xr:uid="{00000000-0005-0000-0000-000053080000}"/>
    <cellStyle name="Calcolo 3 8 8" xfId="2323" xr:uid="{00000000-0005-0000-0000-000054080000}"/>
    <cellStyle name="Calcolo 3 8 9" xfId="2324" xr:uid="{00000000-0005-0000-0000-000055080000}"/>
    <cellStyle name="Calcolo 3 9" xfId="2325" xr:uid="{00000000-0005-0000-0000-000056080000}"/>
    <cellStyle name="Calcolo 3 9 10" xfId="2326" xr:uid="{00000000-0005-0000-0000-000057080000}"/>
    <cellStyle name="Calcolo 3 9 11" xfId="2327" xr:uid="{00000000-0005-0000-0000-000058080000}"/>
    <cellStyle name="Calcolo 3 9 12" xfId="2328" xr:uid="{00000000-0005-0000-0000-000059080000}"/>
    <cellStyle name="Calcolo 3 9 13" xfId="2329" xr:uid="{00000000-0005-0000-0000-00005A080000}"/>
    <cellStyle name="Calcolo 3 9 14" xfId="2330" xr:uid="{00000000-0005-0000-0000-00005B080000}"/>
    <cellStyle name="Calcolo 3 9 15" xfId="2331" xr:uid="{00000000-0005-0000-0000-00005C080000}"/>
    <cellStyle name="Calcolo 3 9 16" xfId="2332" xr:uid="{00000000-0005-0000-0000-00005D080000}"/>
    <cellStyle name="Calcolo 3 9 2" xfId="2333" xr:uid="{00000000-0005-0000-0000-00005E080000}"/>
    <cellStyle name="Calcolo 3 9 3" xfId="2334" xr:uid="{00000000-0005-0000-0000-00005F080000}"/>
    <cellStyle name="Calcolo 3 9 4" xfId="2335" xr:uid="{00000000-0005-0000-0000-000060080000}"/>
    <cellStyle name="Calcolo 3 9 5" xfId="2336" xr:uid="{00000000-0005-0000-0000-000061080000}"/>
    <cellStyle name="Calcolo 3 9 6" xfId="2337" xr:uid="{00000000-0005-0000-0000-000062080000}"/>
    <cellStyle name="Calcolo 3 9 7" xfId="2338" xr:uid="{00000000-0005-0000-0000-000063080000}"/>
    <cellStyle name="Calcolo 3 9 8" xfId="2339" xr:uid="{00000000-0005-0000-0000-000064080000}"/>
    <cellStyle name="Calcolo 3 9 9" xfId="2340" xr:uid="{00000000-0005-0000-0000-000065080000}"/>
    <cellStyle name="Calcolo 4" xfId="2341" xr:uid="{00000000-0005-0000-0000-000066080000}"/>
    <cellStyle name="Calcolo 4 10" xfId="2342" xr:uid="{00000000-0005-0000-0000-000067080000}"/>
    <cellStyle name="Calcolo 4 11" xfId="2343" xr:uid="{00000000-0005-0000-0000-000068080000}"/>
    <cellStyle name="Calcolo 4 12" xfId="2344" xr:uid="{00000000-0005-0000-0000-000069080000}"/>
    <cellStyle name="Calcolo 4 13" xfId="2345" xr:uid="{00000000-0005-0000-0000-00006A080000}"/>
    <cellStyle name="Calcolo 4 14" xfId="2346" xr:uid="{00000000-0005-0000-0000-00006B080000}"/>
    <cellStyle name="Calcolo 4 15" xfId="2347" xr:uid="{00000000-0005-0000-0000-00006C080000}"/>
    <cellStyle name="Calcolo 4 16" xfId="2348" xr:uid="{00000000-0005-0000-0000-00006D080000}"/>
    <cellStyle name="Calcolo 4 17" xfId="2349" xr:uid="{00000000-0005-0000-0000-00006E080000}"/>
    <cellStyle name="Calcolo 4 2" xfId="2350" xr:uid="{00000000-0005-0000-0000-00006F080000}"/>
    <cellStyle name="Calcolo 4 2 10" xfId="2351" xr:uid="{00000000-0005-0000-0000-000070080000}"/>
    <cellStyle name="Calcolo 4 2 11" xfId="2352" xr:uid="{00000000-0005-0000-0000-000071080000}"/>
    <cellStyle name="Calcolo 4 2 12" xfId="2353" xr:uid="{00000000-0005-0000-0000-000072080000}"/>
    <cellStyle name="Calcolo 4 2 13" xfId="2354" xr:uid="{00000000-0005-0000-0000-000073080000}"/>
    <cellStyle name="Calcolo 4 2 14" xfId="2355" xr:uid="{00000000-0005-0000-0000-000074080000}"/>
    <cellStyle name="Calcolo 4 2 15" xfId="2356" xr:uid="{00000000-0005-0000-0000-000075080000}"/>
    <cellStyle name="Calcolo 4 2 16" xfId="2357" xr:uid="{00000000-0005-0000-0000-000076080000}"/>
    <cellStyle name="Calcolo 4 2 2" xfId="2358" xr:uid="{00000000-0005-0000-0000-000077080000}"/>
    <cellStyle name="Calcolo 4 2 3" xfId="2359" xr:uid="{00000000-0005-0000-0000-000078080000}"/>
    <cellStyle name="Calcolo 4 2 4" xfId="2360" xr:uid="{00000000-0005-0000-0000-000079080000}"/>
    <cellStyle name="Calcolo 4 2 5" xfId="2361" xr:uid="{00000000-0005-0000-0000-00007A080000}"/>
    <cellStyle name="Calcolo 4 2 6" xfId="2362" xr:uid="{00000000-0005-0000-0000-00007B080000}"/>
    <cellStyle name="Calcolo 4 2 7" xfId="2363" xr:uid="{00000000-0005-0000-0000-00007C080000}"/>
    <cellStyle name="Calcolo 4 2 8" xfId="2364" xr:uid="{00000000-0005-0000-0000-00007D080000}"/>
    <cellStyle name="Calcolo 4 2 9" xfId="2365" xr:uid="{00000000-0005-0000-0000-00007E080000}"/>
    <cellStyle name="Calcolo 4 3" xfId="2366" xr:uid="{00000000-0005-0000-0000-00007F080000}"/>
    <cellStyle name="Calcolo 4 4" xfId="2367" xr:uid="{00000000-0005-0000-0000-000080080000}"/>
    <cellStyle name="Calcolo 4 5" xfId="2368" xr:uid="{00000000-0005-0000-0000-000081080000}"/>
    <cellStyle name="Calcolo 4 6" xfId="2369" xr:uid="{00000000-0005-0000-0000-000082080000}"/>
    <cellStyle name="Calcolo 4 7" xfId="2370" xr:uid="{00000000-0005-0000-0000-000083080000}"/>
    <cellStyle name="Calcolo 4 8" xfId="2371" xr:uid="{00000000-0005-0000-0000-000084080000}"/>
    <cellStyle name="Calcolo 4 9" xfId="2372" xr:uid="{00000000-0005-0000-0000-000085080000}"/>
    <cellStyle name="Calcolo 5" xfId="2373" xr:uid="{00000000-0005-0000-0000-000086080000}"/>
    <cellStyle name="Calcolo 5 10" xfId="2374" xr:uid="{00000000-0005-0000-0000-000087080000}"/>
    <cellStyle name="Calcolo 5 11" xfId="2375" xr:uid="{00000000-0005-0000-0000-000088080000}"/>
    <cellStyle name="Calcolo 5 12" xfId="2376" xr:uid="{00000000-0005-0000-0000-000089080000}"/>
    <cellStyle name="Calcolo 5 13" xfId="2377" xr:uid="{00000000-0005-0000-0000-00008A080000}"/>
    <cellStyle name="Calcolo 5 14" xfId="2378" xr:uid="{00000000-0005-0000-0000-00008B080000}"/>
    <cellStyle name="Calcolo 5 15" xfId="2379" xr:uid="{00000000-0005-0000-0000-00008C080000}"/>
    <cellStyle name="Calcolo 5 16" xfId="2380" xr:uid="{00000000-0005-0000-0000-00008D080000}"/>
    <cellStyle name="Calcolo 5 2" xfId="2381" xr:uid="{00000000-0005-0000-0000-00008E080000}"/>
    <cellStyle name="Calcolo 5 3" xfId="2382" xr:uid="{00000000-0005-0000-0000-00008F080000}"/>
    <cellStyle name="Calcolo 5 4" xfId="2383" xr:uid="{00000000-0005-0000-0000-000090080000}"/>
    <cellStyle name="Calcolo 5 5" xfId="2384" xr:uid="{00000000-0005-0000-0000-000091080000}"/>
    <cellStyle name="Calcolo 5 6" xfId="2385" xr:uid="{00000000-0005-0000-0000-000092080000}"/>
    <cellStyle name="Calcolo 5 7" xfId="2386" xr:uid="{00000000-0005-0000-0000-000093080000}"/>
    <cellStyle name="Calcolo 5 8" xfId="2387" xr:uid="{00000000-0005-0000-0000-000094080000}"/>
    <cellStyle name="Calcolo 5 9" xfId="2388" xr:uid="{00000000-0005-0000-0000-000095080000}"/>
    <cellStyle name="Calcolo 6" xfId="2389" xr:uid="{00000000-0005-0000-0000-000096080000}"/>
    <cellStyle name="Calcolo 7" xfId="2390" xr:uid="{00000000-0005-0000-0000-000097080000}"/>
    <cellStyle name="Calcolo 8" xfId="2391" xr:uid="{00000000-0005-0000-0000-000098080000}"/>
    <cellStyle name="Calcolo 9" xfId="2392" xr:uid="{00000000-0005-0000-0000-000099080000}"/>
    <cellStyle name="Càlcul" xfId="2393" xr:uid="{00000000-0005-0000-0000-00009A080000}"/>
    <cellStyle name="Càlcul 10" xfId="2394" xr:uid="{00000000-0005-0000-0000-00009B080000}"/>
    <cellStyle name="Càlcul 11" xfId="2395" xr:uid="{00000000-0005-0000-0000-00009C080000}"/>
    <cellStyle name="Càlcul 12" xfId="2396" xr:uid="{00000000-0005-0000-0000-00009D080000}"/>
    <cellStyle name="Càlcul 13" xfId="2397" xr:uid="{00000000-0005-0000-0000-00009E080000}"/>
    <cellStyle name="Càlcul 14" xfId="2398" xr:uid="{00000000-0005-0000-0000-00009F080000}"/>
    <cellStyle name="Càlcul 15" xfId="2399" xr:uid="{00000000-0005-0000-0000-0000A0080000}"/>
    <cellStyle name="Càlcul 16" xfId="2400" xr:uid="{00000000-0005-0000-0000-0000A1080000}"/>
    <cellStyle name="Càlcul 17" xfId="2401" xr:uid="{00000000-0005-0000-0000-0000A2080000}"/>
    <cellStyle name="Càlcul 18" xfId="2402" xr:uid="{00000000-0005-0000-0000-0000A3080000}"/>
    <cellStyle name="Càlcul 19" xfId="2403" xr:uid="{00000000-0005-0000-0000-0000A4080000}"/>
    <cellStyle name="Càlcul 2" xfId="2404" xr:uid="{00000000-0005-0000-0000-0000A5080000}"/>
    <cellStyle name="Càlcul 2 10" xfId="2405" xr:uid="{00000000-0005-0000-0000-0000A6080000}"/>
    <cellStyle name="Càlcul 2 11" xfId="2406" xr:uid="{00000000-0005-0000-0000-0000A7080000}"/>
    <cellStyle name="Càlcul 2 12" xfId="2407" xr:uid="{00000000-0005-0000-0000-0000A8080000}"/>
    <cellStyle name="Càlcul 2 13" xfId="2408" xr:uid="{00000000-0005-0000-0000-0000A9080000}"/>
    <cellStyle name="Càlcul 2 14" xfId="2409" xr:uid="{00000000-0005-0000-0000-0000AA080000}"/>
    <cellStyle name="Càlcul 2 15" xfId="2410" xr:uid="{00000000-0005-0000-0000-0000AB080000}"/>
    <cellStyle name="Càlcul 2 16" xfId="2411" xr:uid="{00000000-0005-0000-0000-0000AC080000}"/>
    <cellStyle name="Càlcul 2 17" xfId="2412" xr:uid="{00000000-0005-0000-0000-0000AD080000}"/>
    <cellStyle name="Càlcul 2 18" xfId="2413" xr:uid="{00000000-0005-0000-0000-0000AE080000}"/>
    <cellStyle name="Càlcul 2 19" xfId="2414" xr:uid="{00000000-0005-0000-0000-0000AF080000}"/>
    <cellStyle name="Càlcul 2 2" xfId="2415" xr:uid="{00000000-0005-0000-0000-0000B0080000}"/>
    <cellStyle name="Càlcul 2 2 10" xfId="2416" xr:uid="{00000000-0005-0000-0000-0000B1080000}"/>
    <cellStyle name="Càlcul 2 2 11" xfId="2417" xr:uid="{00000000-0005-0000-0000-0000B2080000}"/>
    <cellStyle name="Càlcul 2 2 12" xfId="2418" xr:uid="{00000000-0005-0000-0000-0000B3080000}"/>
    <cellStyle name="Càlcul 2 2 13" xfId="2419" xr:uid="{00000000-0005-0000-0000-0000B4080000}"/>
    <cellStyle name="Càlcul 2 2 14" xfId="2420" xr:uid="{00000000-0005-0000-0000-0000B5080000}"/>
    <cellStyle name="Càlcul 2 2 15" xfId="2421" xr:uid="{00000000-0005-0000-0000-0000B6080000}"/>
    <cellStyle name="Càlcul 2 2 16" xfId="2422" xr:uid="{00000000-0005-0000-0000-0000B7080000}"/>
    <cellStyle name="Càlcul 2 2 17" xfId="2423" xr:uid="{00000000-0005-0000-0000-0000B8080000}"/>
    <cellStyle name="Càlcul 2 2 2" xfId="2424" xr:uid="{00000000-0005-0000-0000-0000B9080000}"/>
    <cellStyle name="Càlcul 2 2 2 10" xfId="2425" xr:uid="{00000000-0005-0000-0000-0000BA080000}"/>
    <cellStyle name="Càlcul 2 2 2 11" xfId="2426" xr:uid="{00000000-0005-0000-0000-0000BB080000}"/>
    <cellStyle name="Càlcul 2 2 2 12" xfId="2427" xr:uid="{00000000-0005-0000-0000-0000BC080000}"/>
    <cellStyle name="Càlcul 2 2 2 13" xfId="2428" xr:uid="{00000000-0005-0000-0000-0000BD080000}"/>
    <cellStyle name="Càlcul 2 2 2 14" xfId="2429" xr:uid="{00000000-0005-0000-0000-0000BE080000}"/>
    <cellStyle name="Càlcul 2 2 2 15" xfId="2430" xr:uid="{00000000-0005-0000-0000-0000BF080000}"/>
    <cellStyle name="Càlcul 2 2 2 16" xfId="2431" xr:uid="{00000000-0005-0000-0000-0000C0080000}"/>
    <cellStyle name="Càlcul 2 2 2 2" xfId="2432" xr:uid="{00000000-0005-0000-0000-0000C1080000}"/>
    <cellStyle name="Càlcul 2 2 2 3" xfId="2433" xr:uid="{00000000-0005-0000-0000-0000C2080000}"/>
    <cellStyle name="Càlcul 2 2 2 4" xfId="2434" xr:uid="{00000000-0005-0000-0000-0000C3080000}"/>
    <cellStyle name="Càlcul 2 2 2 5" xfId="2435" xr:uid="{00000000-0005-0000-0000-0000C4080000}"/>
    <cellStyle name="Càlcul 2 2 2 6" xfId="2436" xr:uid="{00000000-0005-0000-0000-0000C5080000}"/>
    <cellStyle name="Càlcul 2 2 2 7" xfId="2437" xr:uid="{00000000-0005-0000-0000-0000C6080000}"/>
    <cellStyle name="Càlcul 2 2 2 8" xfId="2438" xr:uid="{00000000-0005-0000-0000-0000C7080000}"/>
    <cellStyle name="Càlcul 2 2 2 9" xfId="2439" xr:uid="{00000000-0005-0000-0000-0000C8080000}"/>
    <cellStyle name="Càlcul 2 2 3" xfId="2440" xr:uid="{00000000-0005-0000-0000-0000C9080000}"/>
    <cellStyle name="Càlcul 2 2 4" xfId="2441" xr:uid="{00000000-0005-0000-0000-0000CA080000}"/>
    <cellStyle name="Càlcul 2 2 5" xfId="2442" xr:uid="{00000000-0005-0000-0000-0000CB080000}"/>
    <cellStyle name="Càlcul 2 2 6" xfId="2443" xr:uid="{00000000-0005-0000-0000-0000CC080000}"/>
    <cellStyle name="Càlcul 2 2 7" xfId="2444" xr:uid="{00000000-0005-0000-0000-0000CD080000}"/>
    <cellStyle name="Càlcul 2 2 8" xfId="2445" xr:uid="{00000000-0005-0000-0000-0000CE080000}"/>
    <cellStyle name="Càlcul 2 2 9" xfId="2446" xr:uid="{00000000-0005-0000-0000-0000CF080000}"/>
    <cellStyle name="Càlcul 2 20" xfId="2447" xr:uid="{00000000-0005-0000-0000-0000D0080000}"/>
    <cellStyle name="Càlcul 2 21" xfId="2448" xr:uid="{00000000-0005-0000-0000-0000D1080000}"/>
    <cellStyle name="Càlcul 2 22" xfId="2449" xr:uid="{00000000-0005-0000-0000-0000D2080000}"/>
    <cellStyle name="Càlcul 2 23" xfId="2450" xr:uid="{00000000-0005-0000-0000-0000D3080000}"/>
    <cellStyle name="Càlcul 2 24" xfId="2451" xr:uid="{00000000-0005-0000-0000-0000D4080000}"/>
    <cellStyle name="Càlcul 2 3" xfId="2452" xr:uid="{00000000-0005-0000-0000-0000D5080000}"/>
    <cellStyle name="Càlcul 2 3 10" xfId="2453" xr:uid="{00000000-0005-0000-0000-0000D6080000}"/>
    <cellStyle name="Càlcul 2 3 11" xfId="2454" xr:uid="{00000000-0005-0000-0000-0000D7080000}"/>
    <cellStyle name="Càlcul 2 3 12" xfId="2455" xr:uid="{00000000-0005-0000-0000-0000D8080000}"/>
    <cellStyle name="Càlcul 2 3 13" xfId="2456" xr:uid="{00000000-0005-0000-0000-0000D9080000}"/>
    <cellStyle name="Càlcul 2 3 14" xfId="2457" xr:uid="{00000000-0005-0000-0000-0000DA080000}"/>
    <cellStyle name="Càlcul 2 3 15" xfId="2458" xr:uid="{00000000-0005-0000-0000-0000DB080000}"/>
    <cellStyle name="Càlcul 2 3 16" xfId="2459" xr:uid="{00000000-0005-0000-0000-0000DC080000}"/>
    <cellStyle name="Càlcul 2 3 17" xfId="2460" xr:uid="{00000000-0005-0000-0000-0000DD080000}"/>
    <cellStyle name="Càlcul 2 3 2" xfId="2461" xr:uid="{00000000-0005-0000-0000-0000DE080000}"/>
    <cellStyle name="Càlcul 2 3 2 10" xfId="2462" xr:uid="{00000000-0005-0000-0000-0000DF080000}"/>
    <cellStyle name="Càlcul 2 3 2 11" xfId="2463" xr:uid="{00000000-0005-0000-0000-0000E0080000}"/>
    <cellStyle name="Càlcul 2 3 2 12" xfId="2464" xr:uid="{00000000-0005-0000-0000-0000E1080000}"/>
    <cellStyle name="Càlcul 2 3 2 13" xfId="2465" xr:uid="{00000000-0005-0000-0000-0000E2080000}"/>
    <cellStyle name="Càlcul 2 3 2 14" xfId="2466" xr:uid="{00000000-0005-0000-0000-0000E3080000}"/>
    <cellStyle name="Càlcul 2 3 2 15" xfId="2467" xr:uid="{00000000-0005-0000-0000-0000E4080000}"/>
    <cellStyle name="Càlcul 2 3 2 16" xfId="2468" xr:uid="{00000000-0005-0000-0000-0000E5080000}"/>
    <cellStyle name="Càlcul 2 3 2 2" xfId="2469" xr:uid="{00000000-0005-0000-0000-0000E6080000}"/>
    <cellStyle name="Càlcul 2 3 2 3" xfId="2470" xr:uid="{00000000-0005-0000-0000-0000E7080000}"/>
    <cellStyle name="Càlcul 2 3 2 4" xfId="2471" xr:uid="{00000000-0005-0000-0000-0000E8080000}"/>
    <cellStyle name="Càlcul 2 3 2 5" xfId="2472" xr:uid="{00000000-0005-0000-0000-0000E9080000}"/>
    <cellStyle name="Càlcul 2 3 2 6" xfId="2473" xr:uid="{00000000-0005-0000-0000-0000EA080000}"/>
    <cellStyle name="Càlcul 2 3 2 7" xfId="2474" xr:uid="{00000000-0005-0000-0000-0000EB080000}"/>
    <cellStyle name="Càlcul 2 3 2 8" xfId="2475" xr:uid="{00000000-0005-0000-0000-0000EC080000}"/>
    <cellStyle name="Càlcul 2 3 2 9" xfId="2476" xr:uid="{00000000-0005-0000-0000-0000ED080000}"/>
    <cellStyle name="Càlcul 2 3 3" xfId="2477" xr:uid="{00000000-0005-0000-0000-0000EE080000}"/>
    <cellStyle name="Càlcul 2 3 4" xfId="2478" xr:uid="{00000000-0005-0000-0000-0000EF080000}"/>
    <cellStyle name="Càlcul 2 3 5" xfId="2479" xr:uid="{00000000-0005-0000-0000-0000F0080000}"/>
    <cellStyle name="Càlcul 2 3 6" xfId="2480" xr:uid="{00000000-0005-0000-0000-0000F1080000}"/>
    <cellStyle name="Càlcul 2 3 7" xfId="2481" xr:uid="{00000000-0005-0000-0000-0000F2080000}"/>
    <cellStyle name="Càlcul 2 3 8" xfId="2482" xr:uid="{00000000-0005-0000-0000-0000F3080000}"/>
    <cellStyle name="Càlcul 2 3 9" xfId="2483" xr:uid="{00000000-0005-0000-0000-0000F4080000}"/>
    <cellStyle name="Càlcul 2 4" xfId="2484" xr:uid="{00000000-0005-0000-0000-0000F5080000}"/>
    <cellStyle name="Càlcul 2 4 10" xfId="2485" xr:uid="{00000000-0005-0000-0000-0000F6080000}"/>
    <cellStyle name="Càlcul 2 4 11" xfId="2486" xr:uid="{00000000-0005-0000-0000-0000F7080000}"/>
    <cellStyle name="Càlcul 2 4 12" xfId="2487" xr:uid="{00000000-0005-0000-0000-0000F8080000}"/>
    <cellStyle name="Càlcul 2 4 13" xfId="2488" xr:uid="{00000000-0005-0000-0000-0000F9080000}"/>
    <cellStyle name="Càlcul 2 4 14" xfId="2489" xr:uid="{00000000-0005-0000-0000-0000FA080000}"/>
    <cellStyle name="Càlcul 2 4 15" xfId="2490" xr:uid="{00000000-0005-0000-0000-0000FB080000}"/>
    <cellStyle name="Càlcul 2 4 16" xfId="2491" xr:uid="{00000000-0005-0000-0000-0000FC080000}"/>
    <cellStyle name="Càlcul 2 4 17" xfId="2492" xr:uid="{00000000-0005-0000-0000-0000FD080000}"/>
    <cellStyle name="Càlcul 2 4 2" xfId="2493" xr:uid="{00000000-0005-0000-0000-0000FE080000}"/>
    <cellStyle name="Càlcul 2 4 2 10" xfId="2494" xr:uid="{00000000-0005-0000-0000-0000FF080000}"/>
    <cellStyle name="Càlcul 2 4 2 11" xfId="2495" xr:uid="{00000000-0005-0000-0000-000000090000}"/>
    <cellStyle name="Càlcul 2 4 2 12" xfId="2496" xr:uid="{00000000-0005-0000-0000-000001090000}"/>
    <cellStyle name="Càlcul 2 4 2 13" xfId="2497" xr:uid="{00000000-0005-0000-0000-000002090000}"/>
    <cellStyle name="Càlcul 2 4 2 14" xfId="2498" xr:uid="{00000000-0005-0000-0000-000003090000}"/>
    <cellStyle name="Càlcul 2 4 2 15" xfId="2499" xr:uid="{00000000-0005-0000-0000-000004090000}"/>
    <cellStyle name="Càlcul 2 4 2 16" xfId="2500" xr:uid="{00000000-0005-0000-0000-000005090000}"/>
    <cellStyle name="Càlcul 2 4 2 2" xfId="2501" xr:uid="{00000000-0005-0000-0000-000006090000}"/>
    <cellStyle name="Càlcul 2 4 2 3" xfId="2502" xr:uid="{00000000-0005-0000-0000-000007090000}"/>
    <cellStyle name="Càlcul 2 4 2 4" xfId="2503" xr:uid="{00000000-0005-0000-0000-000008090000}"/>
    <cellStyle name="Càlcul 2 4 2 5" xfId="2504" xr:uid="{00000000-0005-0000-0000-000009090000}"/>
    <cellStyle name="Càlcul 2 4 2 6" xfId="2505" xr:uid="{00000000-0005-0000-0000-00000A090000}"/>
    <cellStyle name="Càlcul 2 4 2 7" xfId="2506" xr:uid="{00000000-0005-0000-0000-00000B090000}"/>
    <cellStyle name="Càlcul 2 4 2 8" xfId="2507" xr:uid="{00000000-0005-0000-0000-00000C090000}"/>
    <cellStyle name="Càlcul 2 4 2 9" xfId="2508" xr:uid="{00000000-0005-0000-0000-00000D090000}"/>
    <cellStyle name="Càlcul 2 4 3" xfId="2509" xr:uid="{00000000-0005-0000-0000-00000E090000}"/>
    <cellStyle name="Càlcul 2 4 4" xfId="2510" xr:uid="{00000000-0005-0000-0000-00000F090000}"/>
    <cellStyle name="Càlcul 2 4 5" xfId="2511" xr:uid="{00000000-0005-0000-0000-000010090000}"/>
    <cellStyle name="Càlcul 2 4 6" xfId="2512" xr:uid="{00000000-0005-0000-0000-000011090000}"/>
    <cellStyle name="Càlcul 2 4 7" xfId="2513" xr:uid="{00000000-0005-0000-0000-000012090000}"/>
    <cellStyle name="Càlcul 2 4 8" xfId="2514" xr:uid="{00000000-0005-0000-0000-000013090000}"/>
    <cellStyle name="Càlcul 2 4 9" xfId="2515" xr:uid="{00000000-0005-0000-0000-000014090000}"/>
    <cellStyle name="Càlcul 2 5" xfId="2516" xr:uid="{00000000-0005-0000-0000-000015090000}"/>
    <cellStyle name="Càlcul 2 5 10" xfId="2517" xr:uid="{00000000-0005-0000-0000-000016090000}"/>
    <cellStyle name="Càlcul 2 5 11" xfId="2518" xr:uid="{00000000-0005-0000-0000-000017090000}"/>
    <cellStyle name="Càlcul 2 5 12" xfId="2519" xr:uid="{00000000-0005-0000-0000-000018090000}"/>
    <cellStyle name="Càlcul 2 5 13" xfId="2520" xr:uid="{00000000-0005-0000-0000-000019090000}"/>
    <cellStyle name="Càlcul 2 5 14" xfId="2521" xr:uid="{00000000-0005-0000-0000-00001A090000}"/>
    <cellStyle name="Càlcul 2 5 15" xfId="2522" xr:uid="{00000000-0005-0000-0000-00001B090000}"/>
    <cellStyle name="Càlcul 2 5 16" xfId="2523" xr:uid="{00000000-0005-0000-0000-00001C090000}"/>
    <cellStyle name="Càlcul 2 5 17" xfId="2524" xr:uid="{00000000-0005-0000-0000-00001D090000}"/>
    <cellStyle name="Càlcul 2 5 2" xfId="2525" xr:uid="{00000000-0005-0000-0000-00001E090000}"/>
    <cellStyle name="Càlcul 2 5 2 10" xfId="2526" xr:uid="{00000000-0005-0000-0000-00001F090000}"/>
    <cellStyle name="Càlcul 2 5 2 11" xfId="2527" xr:uid="{00000000-0005-0000-0000-000020090000}"/>
    <cellStyle name="Càlcul 2 5 2 12" xfId="2528" xr:uid="{00000000-0005-0000-0000-000021090000}"/>
    <cellStyle name="Càlcul 2 5 2 13" xfId="2529" xr:uid="{00000000-0005-0000-0000-000022090000}"/>
    <cellStyle name="Càlcul 2 5 2 14" xfId="2530" xr:uid="{00000000-0005-0000-0000-000023090000}"/>
    <cellStyle name="Càlcul 2 5 2 15" xfId="2531" xr:uid="{00000000-0005-0000-0000-000024090000}"/>
    <cellStyle name="Càlcul 2 5 2 16" xfId="2532" xr:uid="{00000000-0005-0000-0000-000025090000}"/>
    <cellStyle name="Càlcul 2 5 2 2" xfId="2533" xr:uid="{00000000-0005-0000-0000-000026090000}"/>
    <cellStyle name="Càlcul 2 5 2 3" xfId="2534" xr:uid="{00000000-0005-0000-0000-000027090000}"/>
    <cellStyle name="Càlcul 2 5 2 4" xfId="2535" xr:uid="{00000000-0005-0000-0000-000028090000}"/>
    <cellStyle name="Càlcul 2 5 2 5" xfId="2536" xr:uid="{00000000-0005-0000-0000-000029090000}"/>
    <cellStyle name="Càlcul 2 5 2 6" xfId="2537" xr:uid="{00000000-0005-0000-0000-00002A090000}"/>
    <cellStyle name="Càlcul 2 5 2 7" xfId="2538" xr:uid="{00000000-0005-0000-0000-00002B090000}"/>
    <cellStyle name="Càlcul 2 5 2 8" xfId="2539" xr:uid="{00000000-0005-0000-0000-00002C090000}"/>
    <cellStyle name="Càlcul 2 5 2 9" xfId="2540" xr:uid="{00000000-0005-0000-0000-00002D090000}"/>
    <cellStyle name="Càlcul 2 5 3" xfId="2541" xr:uid="{00000000-0005-0000-0000-00002E090000}"/>
    <cellStyle name="Càlcul 2 5 4" xfId="2542" xr:uid="{00000000-0005-0000-0000-00002F090000}"/>
    <cellStyle name="Càlcul 2 5 5" xfId="2543" xr:uid="{00000000-0005-0000-0000-000030090000}"/>
    <cellStyle name="Càlcul 2 5 6" xfId="2544" xr:uid="{00000000-0005-0000-0000-000031090000}"/>
    <cellStyle name="Càlcul 2 5 7" xfId="2545" xr:uid="{00000000-0005-0000-0000-000032090000}"/>
    <cellStyle name="Càlcul 2 5 8" xfId="2546" xr:uid="{00000000-0005-0000-0000-000033090000}"/>
    <cellStyle name="Càlcul 2 5 9" xfId="2547" xr:uid="{00000000-0005-0000-0000-000034090000}"/>
    <cellStyle name="Càlcul 2 6" xfId="2548" xr:uid="{00000000-0005-0000-0000-000035090000}"/>
    <cellStyle name="Càlcul 2 6 10" xfId="2549" xr:uid="{00000000-0005-0000-0000-000036090000}"/>
    <cellStyle name="Càlcul 2 6 11" xfId="2550" xr:uid="{00000000-0005-0000-0000-000037090000}"/>
    <cellStyle name="Càlcul 2 6 12" xfId="2551" xr:uid="{00000000-0005-0000-0000-000038090000}"/>
    <cellStyle name="Càlcul 2 6 13" xfId="2552" xr:uid="{00000000-0005-0000-0000-000039090000}"/>
    <cellStyle name="Càlcul 2 6 14" xfId="2553" xr:uid="{00000000-0005-0000-0000-00003A090000}"/>
    <cellStyle name="Càlcul 2 6 15" xfId="2554" xr:uid="{00000000-0005-0000-0000-00003B090000}"/>
    <cellStyle name="Càlcul 2 6 16" xfId="2555" xr:uid="{00000000-0005-0000-0000-00003C090000}"/>
    <cellStyle name="Càlcul 2 6 17" xfId="2556" xr:uid="{00000000-0005-0000-0000-00003D090000}"/>
    <cellStyle name="Càlcul 2 6 2" xfId="2557" xr:uid="{00000000-0005-0000-0000-00003E090000}"/>
    <cellStyle name="Càlcul 2 6 2 10" xfId="2558" xr:uid="{00000000-0005-0000-0000-00003F090000}"/>
    <cellStyle name="Càlcul 2 6 2 11" xfId="2559" xr:uid="{00000000-0005-0000-0000-000040090000}"/>
    <cellStyle name="Càlcul 2 6 2 12" xfId="2560" xr:uid="{00000000-0005-0000-0000-000041090000}"/>
    <cellStyle name="Càlcul 2 6 2 13" xfId="2561" xr:uid="{00000000-0005-0000-0000-000042090000}"/>
    <cellStyle name="Càlcul 2 6 2 14" xfId="2562" xr:uid="{00000000-0005-0000-0000-000043090000}"/>
    <cellStyle name="Càlcul 2 6 2 15" xfId="2563" xr:uid="{00000000-0005-0000-0000-000044090000}"/>
    <cellStyle name="Càlcul 2 6 2 16" xfId="2564" xr:uid="{00000000-0005-0000-0000-000045090000}"/>
    <cellStyle name="Càlcul 2 6 2 2" xfId="2565" xr:uid="{00000000-0005-0000-0000-000046090000}"/>
    <cellStyle name="Càlcul 2 6 2 3" xfId="2566" xr:uid="{00000000-0005-0000-0000-000047090000}"/>
    <cellStyle name="Càlcul 2 6 2 4" xfId="2567" xr:uid="{00000000-0005-0000-0000-000048090000}"/>
    <cellStyle name="Càlcul 2 6 2 5" xfId="2568" xr:uid="{00000000-0005-0000-0000-000049090000}"/>
    <cellStyle name="Càlcul 2 6 2 6" xfId="2569" xr:uid="{00000000-0005-0000-0000-00004A090000}"/>
    <cellStyle name="Càlcul 2 6 2 7" xfId="2570" xr:uid="{00000000-0005-0000-0000-00004B090000}"/>
    <cellStyle name="Càlcul 2 6 2 8" xfId="2571" xr:uid="{00000000-0005-0000-0000-00004C090000}"/>
    <cellStyle name="Càlcul 2 6 2 9" xfId="2572" xr:uid="{00000000-0005-0000-0000-00004D090000}"/>
    <cellStyle name="Càlcul 2 6 3" xfId="2573" xr:uid="{00000000-0005-0000-0000-00004E090000}"/>
    <cellStyle name="Càlcul 2 6 4" xfId="2574" xr:uid="{00000000-0005-0000-0000-00004F090000}"/>
    <cellStyle name="Càlcul 2 6 5" xfId="2575" xr:uid="{00000000-0005-0000-0000-000050090000}"/>
    <cellStyle name="Càlcul 2 6 6" xfId="2576" xr:uid="{00000000-0005-0000-0000-000051090000}"/>
    <cellStyle name="Càlcul 2 6 7" xfId="2577" xr:uid="{00000000-0005-0000-0000-000052090000}"/>
    <cellStyle name="Càlcul 2 6 8" xfId="2578" xr:uid="{00000000-0005-0000-0000-000053090000}"/>
    <cellStyle name="Càlcul 2 6 9" xfId="2579" xr:uid="{00000000-0005-0000-0000-000054090000}"/>
    <cellStyle name="Càlcul 2 7" xfId="2580" xr:uid="{00000000-0005-0000-0000-000055090000}"/>
    <cellStyle name="Càlcul 2 7 10" xfId="2581" xr:uid="{00000000-0005-0000-0000-000056090000}"/>
    <cellStyle name="Càlcul 2 7 11" xfId="2582" xr:uid="{00000000-0005-0000-0000-000057090000}"/>
    <cellStyle name="Càlcul 2 7 12" xfId="2583" xr:uid="{00000000-0005-0000-0000-000058090000}"/>
    <cellStyle name="Càlcul 2 7 13" xfId="2584" xr:uid="{00000000-0005-0000-0000-000059090000}"/>
    <cellStyle name="Càlcul 2 7 14" xfId="2585" xr:uid="{00000000-0005-0000-0000-00005A090000}"/>
    <cellStyle name="Càlcul 2 7 15" xfId="2586" xr:uid="{00000000-0005-0000-0000-00005B090000}"/>
    <cellStyle name="Càlcul 2 7 16" xfId="2587" xr:uid="{00000000-0005-0000-0000-00005C090000}"/>
    <cellStyle name="Càlcul 2 7 17" xfId="2588" xr:uid="{00000000-0005-0000-0000-00005D090000}"/>
    <cellStyle name="Càlcul 2 7 2" xfId="2589" xr:uid="{00000000-0005-0000-0000-00005E090000}"/>
    <cellStyle name="Càlcul 2 7 2 10" xfId="2590" xr:uid="{00000000-0005-0000-0000-00005F090000}"/>
    <cellStyle name="Càlcul 2 7 2 11" xfId="2591" xr:uid="{00000000-0005-0000-0000-000060090000}"/>
    <cellStyle name="Càlcul 2 7 2 12" xfId="2592" xr:uid="{00000000-0005-0000-0000-000061090000}"/>
    <cellStyle name="Càlcul 2 7 2 13" xfId="2593" xr:uid="{00000000-0005-0000-0000-000062090000}"/>
    <cellStyle name="Càlcul 2 7 2 14" xfId="2594" xr:uid="{00000000-0005-0000-0000-000063090000}"/>
    <cellStyle name="Càlcul 2 7 2 15" xfId="2595" xr:uid="{00000000-0005-0000-0000-000064090000}"/>
    <cellStyle name="Càlcul 2 7 2 16" xfId="2596" xr:uid="{00000000-0005-0000-0000-000065090000}"/>
    <cellStyle name="Càlcul 2 7 2 2" xfId="2597" xr:uid="{00000000-0005-0000-0000-000066090000}"/>
    <cellStyle name="Càlcul 2 7 2 3" xfId="2598" xr:uid="{00000000-0005-0000-0000-000067090000}"/>
    <cellStyle name="Càlcul 2 7 2 4" xfId="2599" xr:uid="{00000000-0005-0000-0000-000068090000}"/>
    <cellStyle name="Càlcul 2 7 2 5" xfId="2600" xr:uid="{00000000-0005-0000-0000-000069090000}"/>
    <cellStyle name="Càlcul 2 7 2 6" xfId="2601" xr:uid="{00000000-0005-0000-0000-00006A090000}"/>
    <cellStyle name="Càlcul 2 7 2 7" xfId="2602" xr:uid="{00000000-0005-0000-0000-00006B090000}"/>
    <cellStyle name="Càlcul 2 7 2 8" xfId="2603" xr:uid="{00000000-0005-0000-0000-00006C090000}"/>
    <cellStyle name="Càlcul 2 7 2 9" xfId="2604" xr:uid="{00000000-0005-0000-0000-00006D090000}"/>
    <cellStyle name="Càlcul 2 7 3" xfId="2605" xr:uid="{00000000-0005-0000-0000-00006E090000}"/>
    <cellStyle name="Càlcul 2 7 4" xfId="2606" xr:uid="{00000000-0005-0000-0000-00006F090000}"/>
    <cellStyle name="Càlcul 2 7 5" xfId="2607" xr:uid="{00000000-0005-0000-0000-000070090000}"/>
    <cellStyle name="Càlcul 2 7 6" xfId="2608" xr:uid="{00000000-0005-0000-0000-000071090000}"/>
    <cellStyle name="Càlcul 2 7 7" xfId="2609" xr:uid="{00000000-0005-0000-0000-000072090000}"/>
    <cellStyle name="Càlcul 2 7 8" xfId="2610" xr:uid="{00000000-0005-0000-0000-000073090000}"/>
    <cellStyle name="Càlcul 2 7 9" xfId="2611" xr:uid="{00000000-0005-0000-0000-000074090000}"/>
    <cellStyle name="Càlcul 2 8" xfId="2612" xr:uid="{00000000-0005-0000-0000-000075090000}"/>
    <cellStyle name="Càlcul 2 8 10" xfId="2613" xr:uid="{00000000-0005-0000-0000-000076090000}"/>
    <cellStyle name="Càlcul 2 8 11" xfId="2614" xr:uid="{00000000-0005-0000-0000-000077090000}"/>
    <cellStyle name="Càlcul 2 8 12" xfId="2615" xr:uid="{00000000-0005-0000-0000-000078090000}"/>
    <cellStyle name="Càlcul 2 8 13" xfId="2616" xr:uid="{00000000-0005-0000-0000-000079090000}"/>
    <cellStyle name="Càlcul 2 8 14" xfId="2617" xr:uid="{00000000-0005-0000-0000-00007A090000}"/>
    <cellStyle name="Càlcul 2 8 15" xfId="2618" xr:uid="{00000000-0005-0000-0000-00007B090000}"/>
    <cellStyle name="Càlcul 2 8 16" xfId="2619" xr:uid="{00000000-0005-0000-0000-00007C090000}"/>
    <cellStyle name="Càlcul 2 8 17" xfId="2620" xr:uid="{00000000-0005-0000-0000-00007D090000}"/>
    <cellStyle name="Càlcul 2 8 2" xfId="2621" xr:uid="{00000000-0005-0000-0000-00007E090000}"/>
    <cellStyle name="Càlcul 2 8 2 10" xfId="2622" xr:uid="{00000000-0005-0000-0000-00007F090000}"/>
    <cellStyle name="Càlcul 2 8 2 11" xfId="2623" xr:uid="{00000000-0005-0000-0000-000080090000}"/>
    <cellStyle name="Càlcul 2 8 2 12" xfId="2624" xr:uid="{00000000-0005-0000-0000-000081090000}"/>
    <cellStyle name="Càlcul 2 8 2 13" xfId="2625" xr:uid="{00000000-0005-0000-0000-000082090000}"/>
    <cellStyle name="Càlcul 2 8 2 14" xfId="2626" xr:uid="{00000000-0005-0000-0000-000083090000}"/>
    <cellStyle name="Càlcul 2 8 2 15" xfId="2627" xr:uid="{00000000-0005-0000-0000-000084090000}"/>
    <cellStyle name="Càlcul 2 8 2 16" xfId="2628" xr:uid="{00000000-0005-0000-0000-000085090000}"/>
    <cellStyle name="Càlcul 2 8 2 2" xfId="2629" xr:uid="{00000000-0005-0000-0000-000086090000}"/>
    <cellStyle name="Càlcul 2 8 2 3" xfId="2630" xr:uid="{00000000-0005-0000-0000-000087090000}"/>
    <cellStyle name="Càlcul 2 8 2 4" xfId="2631" xr:uid="{00000000-0005-0000-0000-000088090000}"/>
    <cellStyle name="Càlcul 2 8 2 5" xfId="2632" xr:uid="{00000000-0005-0000-0000-000089090000}"/>
    <cellStyle name="Càlcul 2 8 2 6" xfId="2633" xr:uid="{00000000-0005-0000-0000-00008A090000}"/>
    <cellStyle name="Càlcul 2 8 2 7" xfId="2634" xr:uid="{00000000-0005-0000-0000-00008B090000}"/>
    <cellStyle name="Càlcul 2 8 2 8" xfId="2635" xr:uid="{00000000-0005-0000-0000-00008C090000}"/>
    <cellStyle name="Càlcul 2 8 2 9" xfId="2636" xr:uid="{00000000-0005-0000-0000-00008D090000}"/>
    <cellStyle name="Càlcul 2 8 3" xfId="2637" xr:uid="{00000000-0005-0000-0000-00008E090000}"/>
    <cellStyle name="Càlcul 2 8 4" xfId="2638" xr:uid="{00000000-0005-0000-0000-00008F090000}"/>
    <cellStyle name="Càlcul 2 8 5" xfId="2639" xr:uid="{00000000-0005-0000-0000-000090090000}"/>
    <cellStyle name="Càlcul 2 8 6" xfId="2640" xr:uid="{00000000-0005-0000-0000-000091090000}"/>
    <cellStyle name="Càlcul 2 8 7" xfId="2641" xr:uid="{00000000-0005-0000-0000-000092090000}"/>
    <cellStyle name="Càlcul 2 8 8" xfId="2642" xr:uid="{00000000-0005-0000-0000-000093090000}"/>
    <cellStyle name="Càlcul 2 8 9" xfId="2643" xr:uid="{00000000-0005-0000-0000-000094090000}"/>
    <cellStyle name="Càlcul 2 9" xfId="2644" xr:uid="{00000000-0005-0000-0000-000095090000}"/>
    <cellStyle name="Càlcul 2 9 10" xfId="2645" xr:uid="{00000000-0005-0000-0000-000096090000}"/>
    <cellStyle name="Càlcul 2 9 11" xfId="2646" xr:uid="{00000000-0005-0000-0000-000097090000}"/>
    <cellStyle name="Càlcul 2 9 12" xfId="2647" xr:uid="{00000000-0005-0000-0000-000098090000}"/>
    <cellStyle name="Càlcul 2 9 13" xfId="2648" xr:uid="{00000000-0005-0000-0000-000099090000}"/>
    <cellStyle name="Càlcul 2 9 14" xfId="2649" xr:uid="{00000000-0005-0000-0000-00009A090000}"/>
    <cellStyle name="Càlcul 2 9 15" xfId="2650" xr:uid="{00000000-0005-0000-0000-00009B090000}"/>
    <cellStyle name="Càlcul 2 9 16" xfId="2651" xr:uid="{00000000-0005-0000-0000-00009C090000}"/>
    <cellStyle name="Càlcul 2 9 2" xfId="2652" xr:uid="{00000000-0005-0000-0000-00009D090000}"/>
    <cellStyle name="Càlcul 2 9 3" xfId="2653" xr:uid="{00000000-0005-0000-0000-00009E090000}"/>
    <cellStyle name="Càlcul 2 9 4" xfId="2654" xr:uid="{00000000-0005-0000-0000-00009F090000}"/>
    <cellStyle name="Càlcul 2 9 5" xfId="2655" xr:uid="{00000000-0005-0000-0000-0000A0090000}"/>
    <cellStyle name="Càlcul 2 9 6" xfId="2656" xr:uid="{00000000-0005-0000-0000-0000A1090000}"/>
    <cellStyle name="Càlcul 2 9 7" xfId="2657" xr:uid="{00000000-0005-0000-0000-0000A2090000}"/>
    <cellStyle name="Càlcul 2 9 8" xfId="2658" xr:uid="{00000000-0005-0000-0000-0000A3090000}"/>
    <cellStyle name="Càlcul 2 9 9" xfId="2659" xr:uid="{00000000-0005-0000-0000-0000A4090000}"/>
    <cellStyle name="Càlcul 20" xfId="2660" xr:uid="{00000000-0005-0000-0000-0000A5090000}"/>
    <cellStyle name="Càlcul 21" xfId="2661" xr:uid="{00000000-0005-0000-0000-0000A6090000}"/>
    <cellStyle name="Càlcul 22" xfId="2662" xr:uid="{00000000-0005-0000-0000-0000A7090000}"/>
    <cellStyle name="Càlcul 3" xfId="2663" xr:uid="{00000000-0005-0000-0000-0000A8090000}"/>
    <cellStyle name="Càlcul 3 10" xfId="2664" xr:uid="{00000000-0005-0000-0000-0000A9090000}"/>
    <cellStyle name="Càlcul 3 11" xfId="2665" xr:uid="{00000000-0005-0000-0000-0000AA090000}"/>
    <cellStyle name="Càlcul 3 12" xfId="2666" xr:uid="{00000000-0005-0000-0000-0000AB090000}"/>
    <cellStyle name="Càlcul 3 13" xfId="2667" xr:uid="{00000000-0005-0000-0000-0000AC090000}"/>
    <cellStyle name="Càlcul 3 14" xfId="2668" xr:uid="{00000000-0005-0000-0000-0000AD090000}"/>
    <cellStyle name="Càlcul 3 15" xfId="2669" xr:uid="{00000000-0005-0000-0000-0000AE090000}"/>
    <cellStyle name="Càlcul 3 16" xfId="2670" xr:uid="{00000000-0005-0000-0000-0000AF090000}"/>
    <cellStyle name="Càlcul 3 17" xfId="2671" xr:uid="{00000000-0005-0000-0000-0000B0090000}"/>
    <cellStyle name="Càlcul 3 2" xfId="2672" xr:uid="{00000000-0005-0000-0000-0000B1090000}"/>
    <cellStyle name="Càlcul 3 2 10" xfId="2673" xr:uid="{00000000-0005-0000-0000-0000B2090000}"/>
    <cellStyle name="Càlcul 3 2 11" xfId="2674" xr:uid="{00000000-0005-0000-0000-0000B3090000}"/>
    <cellStyle name="Càlcul 3 2 12" xfId="2675" xr:uid="{00000000-0005-0000-0000-0000B4090000}"/>
    <cellStyle name="Càlcul 3 2 13" xfId="2676" xr:uid="{00000000-0005-0000-0000-0000B5090000}"/>
    <cellStyle name="Càlcul 3 2 14" xfId="2677" xr:uid="{00000000-0005-0000-0000-0000B6090000}"/>
    <cellStyle name="Càlcul 3 2 15" xfId="2678" xr:uid="{00000000-0005-0000-0000-0000B7090000}"/>
    <cellStyle name="Càlcul 3 2 16" xfId="2679" xr:uid="{00000000-0005-0000-0000-0000B8090000}"/>
    <cellStyle name="Càlcul 3 2 2" xfId="2680" xr:uid="{00000000-0005-0000-0000-0000B9090000}"/>
    <cellStyle name="Càlcul 3 2 3" xfId="2681" xr:uid="{00000000-0005-0000-0000-0000BA090000}"/>
    <cellStyle name="Càlcul 3 2 4" xfId="2682" xr:uid="{00000000-0005-0000-0000-0000BB090000}"/>
    <cellStyle name="Càlcul 3 2 5" xfId="2683" xr:uid="{00000000-0005-0000-0000-0000BC090000}"/>
    <cellStyle name="Càlcul 3 2 6" xfId="2684" xr:uid="{00000000-0005-0000-0000-0000BD090000}"/>
    <cellStyle name="Càlcul 3 2 7" xfId="2685" xr:uid="{00000000-0005-0000-0000-0000BE090000}"/>
    <cellStyle name="Càlcul 3 2 8" xfId="2686" xr:uid="{00000000-0005-0000-0000-0000BF090000}"/>
    <cellStyle name="Càlcul 3 2 9" xfId="2687" xr:uid="{00000000-0005-0000-0000-0000C0090000}"/>
    <cellStyle name="Càlcul 3 3" xfId="2688" xr:uid="{00000000-0005-0000-0000-0000C1090000}"/>
    <cellStyle name="Càlcul 3 4" xfId="2689" xr:uid="{00000000-0005-0000-0000-0000C2090000}"/>
    <cellStyle name="Càlcul 3 5" xfId="2690" xr:uid="{00000000-0005-0000-0000-0000C3090000}"/>
    <cellStyle name="Càlcul 3 6" xfId="2691" xr:uid="{00000000-0005-0000-0000-0000C4090000}"/>
    <cellStyle name="Càlcul 3 7" xfId="2692" xr:uid="{00000000-0005-0000-0000-0000C5090000}"/>
    <cellStyle name="Càlcul 3 8" xfId="2693" xr:uid="{00000000-0005-0000-0000-0000C6090000}"/>
    <cellStyle name="Càlcul 3 9" xfId="2694" xr:uid="{00000000-0005-0000-0000-0000C7090000}"/>
    <cellStyle name="Càlcul 4" xfId="2695" xr:uid="{00000000-0005-0000-0000-0000C8090000}"/>
    <cellStyle name="Càlcul 4 10" xfId="2696" xr:uid="{00000000-0005-0000-0000-0000C9090000}"/>
    <cellStyle name="Càlcul 4 11" xfId="2697" xr:uid="{00000000-0005-0000-0000-0000CA090000}"/>
    <cellStyle name="Càlcul 4 12" xfId="2698" xr:uid="{00000000-0005-0000-0000-0000CB090000}"/>
    <cellStyle name="Càlcul 4 13" xfId="2699" xr:uid="{00000000-0005-0000-0000-0000CC090000}"/>
    <cellStyle name="Càlcul 4 14" xfId="2700" xr:uid="{00000000-0005-0000-0000-0000CD090000}"/>
    <cellStyle name="Càlcul 4 15" xfId="2701" xr:uid="{00000000-0005-0000-0000-0000CE090000}"/>
    <cellStyle name="Càlcul 4 16" xfId="2702" xr:uid="{00000000-0005-0000-0000-0000CF090000}"/>
    <cellStyle name="Càlcul 4 17" xfId="2703" xr:uid="{00000000-0005-0000-0000-0000D0090000}"/>
    <cellStyle name="Càlcul 4 2" xfId="2704" xr:uid="{00000000-0005-0000-0000-0000D1090000}"/>
    <cellStyle name="Càlcul 4 2 10" xfId="2705" xr:uid="{00000000-0005-0000-0000-0000D2090000}"/>
    <cellStyle name="Càlcul 4 2 11" xfId="2706" xr:uid="{00000000-0005-0000-0000-0000D3090000}"/>
    <cellStyle name="Càlcul 4 2 12" xfId="2707" xr:uid="{00000000-0005-0000-0000-0000D4090000}"/>
    <cellStyle name="Càlcul 4 2 13" xfId="2708" xr:uid="{00000000-0005-0000-0000-0000D5090000}"/>
    <cellStyle name="Càlcul 4 2 14" xfId="2709" xr:uid="{00000000-0005-0000-0000-0000D6090000}"/>
    <cellStyle name="Càlcul 4 2 15" xfId="2710" xr:uid="{00000000-0005-0000-0000-0000D7090000}"/>
    <cellStyle name="Càlcul 4 2 16" xfId="2711" xr:uid="{00000000-0005-0000-0000-0000D8090000}"/>
    <cellStyle name="Càlcul 4 2 2" xfId="2712" xr:uid="{00000000-0005-0000-0000-0000D9090000}"/>
    <cellStyle name="Càlcul 4 2 3" xfId="2713" xr:uid="{00000000-0005-0000-0000-0000DA090000}"/>
    <cellStyle name="Càlcul 4 2 4" xfId="2714" xr:uid="{00000000-0005-0000-0000-0000DB090000}"/>
    <cellStyle name="Càlcul 4 2 5" xfId="2715" xr:uid="{00000000-0005-0000-0000-0000DC090000}"/>
    <cellStyle name="Càlcul 4 2 6" xfId="2716" xr:uid="{00000000-0005-0000-0000-0000DD090000}"/>
    <cellStyle name="Càlcul 4 2 7" xfId="2717" xr:uid="{00000000-0005-0000-0000-0000DE090000}"/>
    <cellStyle name="Càlcul 4 2 8" xfId="2718" xr:uid="{00000000-0005-0000-0000-0000DF090000}"/>
    <cellStyle name="Càlcul 4 2 9" xfId="2719" xr:uid="{00000000-0005-0000-0000-0000E0090000}"/>
    <cellStyle name="Càlcul 4 3" xfId="2720" xr:uid="{00000000-0005-0000-0000-0000E1090000}"/>
    <cellStyle name="Càlcul 4 4" xfId="2721" xr:uid="{00000000-0005-0000-0000-0000E2090000}"/>
    <cellStyle name="Càlcul 4 5" xfId="2722" xr:uid="{00000000-0005-0000-0000-0000E3090000}"/>
    <cellStyle name="Càlcul 4 6" xfId="2723" xr:uid="{00000000-0005-0000-0000-0000E4090000}"/>
    <cellStyle name="Càlcul 4 7" xfId="2724" xr:uid="{00000000-0005-0000-0000-0000E5090000}"/>
    <cellStyle name="Càlcul 4 8" xfId="2725" xr:uid="{00000000-0005-0000-0000-0000E6090000}"/>
    <cellStyle name="Càlcul 4 9" xfId="2726" xr:uid="{00000000-0005-0000-0000-0000E7090000}"/>
    <cellStyle name="Càlcul 5" xfId="2727" xr:uid="{00000000-0005-0000-0000-0000E8090000}"/>
    <cellStyle name="Càlcul 5 10" xfId="2728" xr:uid="{00000000-0005-0000-0000-0000E9090000}"/>
    <cellStyle name="Càlcul 5 11" xfId="2729" xr:uid="{00000000-0005-0000-0000-0000EA090000}"/>
    <cellStyle name="Càlcul 5 12" xfId="2730" xr:uid="{00000000-0005-0000-0000-0000EB090000}"/>
    <cellStyle name="Càlcul 5 13" xfId="2731" xr:uid="{00000000-0005-0000-0000-0000EC090000}"/>
    <cellStyle name="Càlcul 5 14" xfId="2732" xr:uid="{00000000-0005-0000-0000-0000ED090000}"/>
    <cellStyle name="Càlcul 5 15" xfId="2733" xr:uid="{00000000-0005-0000-0000-0000EE090000}"/>
    <cellStyle name="Càlcul 5 16" xfId="2734" xr:uid="{00000000-0005-0000-0000-0000EF090000}"/>
    <cellStyle name="Càlcul 5 17" xfId="2735" xr:uid="{00000000-0005-0000-0000-0000F0090000}"/>
    <cellStyle name="Càlcul 5 2" xfId="2736" xr:uid="{00000000-0005-0000-0000-0000F1090000}"/>
    <cellStyle name="Càlcul 5 2 10" xfId="2737" xr:uid="{00000000-0005-0000-0000-0000F2090000}"/>
    <cellStyle name="Càlcul 5 2 11" xfId="2738" xr:uid="{00000000-0005-0000-0000-0000F3090000}"/>
    <cellStyle name="Càlcul 5 2 12" xfId="2739" xr:uid="{00000000-0005-0000-0000-0000F4090000}"/>
    <cellStyle name="Càlcul 5 2 13" xfId="2740" xr:uid="{00000000-0005-0000-0000-0000F5090000}"/>
    <cellStyle name="Càlcul 5 2 14" xfId="2741" xr:uid="{00000000-0005-0000-0000-0000F6090000}"/>
    <cellStyle name="Càlcul 5 2 15" xfId="2742" xr:uid="{00000000-0005-0000-0000-0000F7090000}"/>
    <cellStyle name="Càlcul 5 2 16" xfId="2743" xr:uid="{00000000-0005-0000-0000-0000F8090000}"/>
    <cellStyle name="Càlcul 5 2 2" xfId="2744" xr:uid="{00000000-0005-0000-0000-0000F9090000}"/>
    <cellStyle name="Càlcul 5 2 3" xfId="2745" xr:uid="{00000000-0005-0000-0000-0000FA090000}"/>
    <cellStyle name="Càlcul 5 2 4" xfId="2746" xr:uid="{00000000-0005-0000-0000-0000FB090000}"/>
    <cellStyle name="Càlcul 5 2 5" xfId="2747" xr:uid="{00000000-0005-0000-0000-0000FC090000}"/>
    <cellStyle name="Càlcul 5 2 6" xfId="2748" xr:uid="{00000000-0005-0000-0000-0000FD090000}"/>
    <cellStyle name="Càlcul 5 2 7" xfId="2749" xr:uid="{00000000-0005-0000-0000-0000FE090000}"/>
    <cellStyle name="Càlcul 5 2 8" xfId="2750" xr:uid="{00000000-0005-0000-0000-0000FF090000}"/>
    <cellStyle name="Càlcul 5 2 9" xfId="2751" xr:uid="{00000000-0005-0000-0000-0000000A0000}"/>
    <cellStyle name="Càlcul 5 3" xfId="2752" xr:uid="{00000000-0005-0000-0000-0000010A0000}"/>
    <cellStyle name="Càlcul 5 4" xfId="2753" xr:uid="{00000000-0005-0000-0000-0000020A0000}"/>
    <cellStyle name="Càlcul 5 5" xfId="2754" xr:uid="{00000000-0005-0000-0000-0000030A0000}"/>
    <cellStyle name="Càlcul 5 6" xfId="2755" xr:uid="{00000000-0005-0000-0000-0000040A0000}"/>
    <cellStyle name="Càlcul 5 7" xfId="2756" xr:uid="{00000000-0005-0000-0000-0000050A0000}"/>
    <cellStyle name="Càlcul 5 8" xfId="2757" xr:uid="{00000000-0005-0000-0000-0000060A0000}"/>
    <cellStyle name="Càlcul 5 9" xfId="2758" xr:uid="{00000000-0005-0000-0000-0000070A0000}"/>
    <cellStyle name="Càlcul 6" xfId="2759" xr:uid="{00000000-0005-0000-0000-0000080A0000}"/>
    <cellStyle name="Càlcul 6 10" xfId="2760" xr:uid="{00000000-0005-0000-0000-0000090A0000}"/>
    <cellStyle name="Càlcul 6 11" xfId="2761" xr:uid="{00000000-0005-0000-0000-00000A0A0000}"/>
    <cellStyle name="Càlcul 6 12" xfId="2762" xr:uid="{00000000-0005-0000-0000-00000B0A0000}"/>
    <cellStyle name="Càlcul 6 13" xfId="2763" xr:uid="{00000000-0005-0000-0000-00000C0A0000}"/>
    <cellStyle name="Càlcul 6 14" xfId="2764" xr:uid="{00000000-0005-0000-0000-00000D0A0000}"/>
    <cellStyle name="Càlcul 6 15" xfId="2765" xr:uid="{00000000-0005-0000-0000-00000E0A0000}"/>
    <cellStyle name="Càlcul 6 16" xfId="2766" xr:uid="{00000000-0005-0000-0000-00000F0A0000}"/>
    <cellStyle name="Càlcul 6 17" xfId="2767" xr:uid="{00000000-0005-0000-0000-0000100A0000}"/>
    <cellStyle name="Càlcul 6 2" xfId="2768" xr:uid="{00000000-0005-0000-0000-0000110A0000}"/>
    <cellStyle name="Càlcul 6 2 10" xfId="2769" xr:uid="{00000000-0005-0000-0000-0000120A0000}"/>
    <cellStyle name="Càlcul 6 2 11" xfId="2770" xr:uid="{00000000-0005-0000-0000-0000130A0000}"/>
    <cellStyle name="Càlcul 6 2 12" xfId="2771" xr:uid="{00000000-0005-0000-0000-0000140A0000}"/>
    <cellStyle name="Càlcul 6 2 13" xfId="2772" xr:uid="{00000000-0005-0000-0000-0000150A0000}"/>
    <cellStyle name="Càlcul 6 2 14" xfId="2773" xr:uid="{00000000-0005-0000-0000-0000160A0000}"/>
    <cellStyle name="Càlcul 6 2 15" xfId="2774" xr:uid="{00000000-0005-0000-0000-0000170A0000}"/>
    <cellStyle name="Càlcul 6 2 16" xfId="2775" xr:uid="{00000000-0005-0000-0000-0000180A0000}"/>
    <cellStyle name="Càlcul 6 2 2" xfId="2776" xr:uid="{00000000-0005-0000-0000-0000190A0000}"/>
    <cellStyle name="Càlcul 6 2 3" xfId="2777" xr:uid="{00000000-0005-0000-0000-00001A0A0000}"/>
    <cellStyle name="Càlcul 6 2 4" xfId="2778" xr:uid="{00000000-0005-0000-0000-00001B0A0000}"/>
    <cellStyle name="Càlcul 6 2 5" xfId="2779" xr:uid="{00000000-0005-0000-0000-00001C0A0000}"/>
    <cellStyle name="Càlcul 6 2 6" xfId="2780" xr:uid="{00000000-0005-0000-0000-00001D0A0000}"/>
    <cellStyle name="Càlcul 6 2 7" xfId="2781" xr:uid="{00000000-0005-0000-0000-00001E0A0000}"/>
    <cellStyle name="Càlcul 6 2 8" xfId="2782" xr:uid="{00000000-0005-0000-0000-00001F0A0000}"/>
    <cellStyle name="Càlcul 6 2 9" xfId="2783" xr:uid="{00000000-0005-0000-0000-0000200A0000}"/>
    <cellStyle name="Càlcul 6 3" xfId="2784" xr:uid="{00000000-0005-0000-0000-0000210A0000}"/>
    <cellStyle name="Càlcul 6 4" xfId="2785" xr:uid="{00000000-0005-0000-0000-0000220A0000}"/>
    <cellStyle name="Càlcul 6 5" xfId="2786" xr:uid="{00000000-0005-0000-0000-0000230A0000}"/>
    <cellStyle name="Càlcul 6 6" xfId="2787" xr:uid="{00000000-0005-0000-0000-0000240A0000}"/>
    <cellStyle name="Càlcul 6 7" xfId="2788" xr:uid="{00000000-0005-0000-0000-0000250A0000}"/>
    <cellStyle name="Càlcul 6 8" xfId="2789" xr:uid="{00000000-0005-0000-0000-0000260A0000}"/>
    <cellStyle name="Càlcul 6 9" xfId="2790" xr:uid="{00000000-0005-0000-0000-0000270A0000}"/>
    <cellStyle name="Càlcul 7" xfId="2791" xr:uid="{00000000-0005-0000-0000-0000280A0000}"/>
    <cellStyle name="Càlcul 7 10" xfId="2792" xr:uid="{00000000-0005-0000-0000-0000290A0000}"/>
    <cellStyle name="Càlcul 7 11" xfId="2793" xr:uid="{00000000-0005-0000-0000-00002A0A0000}"/>
    <cellStyle name="Càlcul 7 12" xfId="2794" xr:uid="{00000000-0005-0000-0000-00002B0A0000}"/>
    <cellStyle name="Càlcul 7 13" xfId="2795" xr:uid="{00000000-0005-0000-0000-00002C0A0000}"/>
    <cellStyle name="Càlcul 7 14" xfId="2796" xr:uid="{00000000-0005-0000-0000-00002D0A0000}"/>
    <cellStyle name="Càlcul 7 15" xfId="2797" xr:uid="{00000000-0005-0000-0000-00002E0A0000}"/>
    <cellStyle name="Càlcul 7 16" xfId="2798" xr:uid="{00000000-0005-0000-0000-00002F0A0000}"/>
    <cellStyle name="Càlcul 7 2" xfId="2799" xr:uid="{00000000-0005-0000-0000-0000300A0000}"/>
    <cellStyle name="Càlcul 7 3" xfId="2800" xr:uid="{00000000-0005-0000-0000-0000310A0000}"/>
    <cellStyle name="Càlcul 7 4" xfId="2801" xr:uid="{00000000-0005-0000-0000-0000320A0000}"/>
    <cellStyle name="Càlcul 7 5" xfId="2802" xr:uid="{00000000-0005-0000-0000-0000330A0000}"/>
    <cellStyle name="Càlcul 7 6" xfId="2803" xr:uid="{00000000-0005-0000-0000-0000340A0000}"/>
    <cellStyle name="Càlcul 7 7" xfId="2804" xr:uid="{00000000-0005-0000-0000-0000350A0000}"/>
    <cellStyle name="Càlcul 7 8" xfId="2805" xr:uid="{00000000-0005-0000-0000-0000360A0000}"/>
    <cellStyle name="Càlcul 7 9" xfId="2806" xr:uid="{00000000-0005-0000-0000-0000370A0000}"/>
    <cellStyle name="Càlcul 8" xfId="2807" xr:uid="{00000000-0005-0000-0000-0000380A0000}"/>
    <cellStyle name="Càlcul 9" xfId="2808" xr:uid="{00000000-0005-0000-0000-0000390A0000}"/>
    <cellStyle name="calculated" xfId="2809" xr:uid="{00000000-0005-0000-0000-00003A0A0000}"/>
    <cellStyle name="Calculation 2" xfId="127" xr:uid="{00000000-0005-0000-0000-00003B0A0000}"/>
    <cellStyle name="Calculation 2 10" xfId="2810" xr:uid="{00000000-0005-0000-0000-00003C0A0000}"/>
    <cellStyle name="Calculation 2 11" xfId="2811" xr:uid="{00000000-0005-0000-0000-00003D0A0000}"/>
    <cellStyle name="Calculation 2 12" xfId="2812" xr:uid="{00000000-0005-0000-0000-00003E0A0000}"/>
    <cellStyle name="Calculation 2 13" xfId="2813" xr:uid="{00000000-0005-0000-0000-00003F0A0000}"/>
    <cellStyle name="Calculation 2 14" xfId="2814" xr:uid="{00000000-0005-0000-0000-0000400A0000}"/>
    <cellStyle name="Calculation 2 15" xfId="2815" xr:uid="{00000000-0005-0000-0000-0000410A0000}"/>
    <cellStyle name="Calculation 2 16" xfId="2816" xr:uid="{00000000-0005-0000-0000-0000420A0000}"/>
    <cellStyle name="Calculation 2 17" xfId="2817" xr:uid="{00000000-0005-0000-0000-0000430A0000}"/>
    <cellStyle name="Calculation 2 2" xfId="2818" xr:uid="{00000000-0005-0000-0000-0000440A0000}"/>
    <cellStyle name="Calculation 2 2 10" xfId="2819" xr:uid="{00000000-0005-0000-0000-0000450A0000}"/>
    <cellStyle name="Calculation 2 2 10 2" xfId="2820" xr:uid="{00000000-0005-0000-0000-0000460A0000}"/>
    <cellStyle name="Calculation 2 2 10 3" xfId="2821" xr:uid="{00000000-0005-0000-0000-0000470A0000}"/>
    <cellStyle name="Calculation 2 2 10 4" xfId="2822" xr:uid="{00000000-0005-0000-0000-0000480A0000}"/>
    <cellStyle name="Calculation 2 2 10 5" xfId="2823" xr:uid="{00000000-0005-0000-0000-0000490A0000}"/>
    <cellStyle name="Calculation 2 2 10 6" xfId="2824" xr:uid="{00000000-0005-0000-0000-00004A0A0000}"/>
    <cellStyle name="Calculation 2 2 10 7" xfId="2825" xr:uid="{00000000-0005-0000-0000-00004B0A0000}"/>
    <cellStyle name="Calculation 2 2 11" xfId="2826" xr:uid="{00000000-0005-0000-0000-00004C0A0000}"/>
    <cellStyle name="Calculation 2 2 12" xfId="2827" xr:uid="{00000000-0005-0000-0000-00004D0A0000}"/>
    <cellStyle name="Calculation 2 2 13" xfId="2828" xr:uid="{00000000-0005-0000-0000-00004E0A0000}"/>
    <cellStyle name="Calculation 2 2 14" xfId="2829" xr:uid="{00000000-0005-0000-0000-00004F0A0000}"/>
    <cellStyle name="Calculation 2 2 15" xfId="2830" xr:uid="{00000000-0005-0000-0000-0000500A0000}"/>
    <cellStyle name="Calculation 2 2 16" xfId="2831" xr:uid="{00000000-0005-0000-0000-0000510A0000}"/>
    <cellStyle name="Calculation 2 2 17" xfId="2832" xr:uid="{00000000-0005-0000-0000-0000520A0000}"/>
    <cellStyle name="Calculation 2 2 18" xfId="2833" xr:uid="{00000000-0005-0000-0000-0000530A0000}"/>
    <cellStyle name="Calculation 2 2 2" xfId="2834" xr:uid="{00000000-0005-0000-0000-0000540A0000}"/>
    <cellStyle name="Calculation 2 2 2 10" xfId="2835" xr:uid="{00000000-0005-0000-0000-0000550A0000}"/>
    <cellStyle name="Calculation 2 2 2 11" xfId="2836" xr:uid="{00000000-0005-0000-0000-0000560A0000}"/>
    <cellStyle name="Calculation 2 2 2 12" xfId="2837" xr:uid="{00000000-0005-0000-0000-0000570A0000}"/>
    <cellStyle name="Calculation 2 2 2 13" xfId="2838" xr:uid="{00000000-0005-0000-0000-0000580A0000}"/>
    <cellStyle name="Calculation 2 2 2 2" xfId="2839" xr:uid="{00000000-0005-0000-0000-0000590A0000}"/>
    <cellStyle name="Calculation 2 2 2 2 10" xfId="2840" xr:uid="{00000000-0005-0000-0000-00005A0A0000}"/>
    <cellStyle name="Calculation 2 2 2 2 11" xfId="2841" xr:uid="{00000000-0005-0000-0000-00005B0A0000}"/>
    <cellStyle name="Calculation 2 2 2 2 12" xfId="2842" xr:uid="{00000000-0005-0000-0000-00005C0A0000}"/>
    <cellStyle name="Calculation 2 2 2 2 2" xfId="2843" xr:uid="{00000000-0005-0000-0000-00005D0A0000}"/>
    <cellStyle name="Calculation 2 2 2 2 2 10" xfId="2844" xr:uid="{00000000-0005-0000-0000-00005E0A0000}"/>
    <cellStyle name="Calculation 2 2 2 2 2 11" xfId="2845" xr:uid="{00000000-0005-0000-0000-00005F0A0000}"/>
    <cellStyle name="Calculation 2 2 2 2 2 12" xfId="2846" xr:uid="{00000000-0005-0000-0000-0000600A0000}"/>
    <cellStyle name="Calculation 2 2 2 2 2 13" xfId="2847" xr:uid="{00000000-0005-0000-0000-0000610A0000}"/>
    <cellStyle name="Calculation 2 2 2 2 2 14" xfId="2848" xr:uid="{00000000-0005-0000-0000-0000620A0000}"/>
    <cellStyle name="Calculation 2 2 2 2 2 15" xfId="2849" xr:uid="{00000000-0005-0000-0000-0000630A0000}"/>
    <cellStyle name="Calculation 2 2 2 2 2 16" xfId="2850" xr:uid="{00000000-0005-0000-0000-0000640A0000}"/>
    <cellStyle name="Calculation 2 2 2 2 2 2" xfId="2851" xr:uid="{00000000-0005-0000-0000-0000650A0000}"/>
    <cellStyle name="Calculation 2 2 2 2 2 3" xfId="2852" xr:uid="{00000000-0005-0000-0000-0000660A0000}"/>
    <cellStyle name="Calculation 2 2 2 2 2 4" xfId="2853" xr:uid="{00000000-0005-0000-0000-0000670A0000}"/>
    <cellStyle name="Calculation 2 2 2 2 2 5" xfId="2854" xr:uid="{00000000-0005-0000-0000-0000680A0000}"/>
    <cellStyle name="Calculation 2 2 2 2 2 6" xfId="2855" xr:uid="{00000000-0005-0000-0000-0000690A0000}"/>
    <cellStyle name="Calculation 2 2 2 2 2 7" xfId="2856" xr:uid="{00000000-0005-0000-0000-00006A0A0000}"/>
    <cellStyle name="Calculation 2 2 2 2 2 8" xfId="2857" xr:uid="{00000000-0005-0000-0000-00006B0A0000}"/>
    <cellStyle name="Calculation 2 2 2 2 2 9" xfId="2858" xr:uid="{00000000-0005-0000-0000-00006C0A0000}"/>
    <cellStyle name="Calculation 2 2 2 2 3" xfId="2859" xr:uid="{00000000-0005-0000-0000-00006D0A0000}"/>
    <cellStyle name="Calculation 2 2 2 2 4" xfId="2860" xr:uid="{00000000-0005-0000-0000-00006E0A0000}"/>
    <cellStyle name="Calculation 2 2 2 2 5" xfId="2861" xr:uid="{00000000-0005-0000-0000-00006F0A0000}"/>
    <cellStyle name="Calculation 2 2 2 2 6" xfId="2862" xr:uid="{00000000-0005-0000-0000-0000700A0000}"/>
    <cellStyle name="Calculation 2 2 2 2 7" xfId="2863" xr:uid="{00000000-0005-0000-0000-0000710A0000}"/>
    <cellStyle name="Calculation 2 2 2 2 8" xfId="2864" xr:uid="{00000000-0005-0000-0000-0000720A0000}"/>
    <cellStyle name="Calculation 2 2 2 2 9" xfId="2865" xr:uid="{00000000-0005-0000-0000-0000730A0000}"/>
    <cellStyle name="Calculation 2 2 2 3" xfId="2866" xr:uid="{00000000-0005-0000-0000-0000740A0000}"/>
    <cellStyle name="Calculation 2 2 2 3 10" xfId="2867" xr:uid="{00000000-0005-0000-0000-0000750A0000}"/>
    <cellStyle name="Calculation 2 2 2 3 11" xfId="2868" xr:uid="{00000000-0005-0000-0000-0000760A0000}"/>
    <cellStyle name="Calculation 2 2 2 3 12" xfId="2869" xr:uid="{00000000-0005-0000-0000-0000770A0000}"/>
    <cellStyle name="Calculation 2 2 2 3 13" xfId="2870" xr:uid="{00000000-0005-0000-0000-0000780A0000}"/>
    <cellStyle name="Calculation 2 2 2 3 14" xfId="2871" xr:uid="{00000000-0005-0000-0000-0000790A0000}"/>
    <cellStyle name="Calculation 2 2 2 3 15" xfId="2872" xr:uid="{00000000-0005-0000-0000-00007A0A0000}"/>
    <cellStyle name="Calculation 2 2 2 3 16" xfId="2873" xr:uid="{00000000-0005-0000-0000-00007B0A0000}"/>
    <cellStyle name="Calculation 2 2 2 3 2" xfId="2874" xr:uid="{00000000-0005-0000-0000-00007C0A0000}"/>
    <cellStyle name="Calculation 2 2 2 3 3" xfId="2875" xr:uid="{00000000-0005-0000-0000-00007D0A0000}"/>
    <cellStyle name="Calculation 2 2 2 3 4" xfId="2876" xr:uid="{00000000-0005-0000-0000-00007E0A0000}"/>
    <cellStyle name="Calculation 2 2 2 3 5" xfId="2877" xr:uid="{00000000-0005-0000-0000-00007F0A0000}"/>
    <cellStyle name="Calculation 2 2 2 3 6" xfId="2878" xr:uid="{00000000-0005-0000-0000-0000800A0000}"/>
    <cellStyle name="Calculation 2 2 2 3 7" xfId="2879" xr:uid="{00000000-0005-0000-0000-0000810A0000}"/>
    <cellStyle name="Calculation 2 2 2 3 8" xfId="2880" xr:uid="{00000000-0005-0000-0000-0000820A0000}"/>
    <cellStyle name="Calculation 2 2 2 3 9" xfId="2881" xr:uid="{00000000-0005-0000-0000-0000830A0000}"/>
    <cellStyle name="Calculation 2 2 2 4" xfId="2882" xr:uid="{00000000-0005-0000-0000-0000840A0000}"/>
    <cellStyle name="Calculation 2 2 2 5" xfId="2883" xr:uid="{00000000-0005-0000-0000-0000850A0000}"/>
    <cellStyle name="Calculation 2 2 2 6" xfId="2884" xr:uid="{00000000-0005-0000-0000-0000860A0000}"/>
    <cellStyle name="Calculation 2 2 2 7" xfId="2885" xr:uid="{00000000-0005-0000-0000-0000870A0000}"/>
    <cellStyle name="Calculation 2 2 2 8" xfId="2886" xr:uid="{00000000-0005-0000-0000-0000880A0000}"/>
    <cellStyle name="Calculation 2 2 2 9" xfId="2887" xr:uid="{00000000-0005-0000-0000-0000890A0000}"/>
    <cellStyle name="Calculation 2 2 3" xfId="2888" xr:uid="{00000000-0005-0000-0000-00008A0A0000}"/>
    <cellStyle name="Calculation 2 2 3 10" xfId="2889" xr:uid="{00000000-0005-0000-0000-00008B0A0000}"/>
    <cellStyle name="Calculation 2 2 3 11" xfId="2890" xr:uid="{00000000-0005-0000-0000-00008C0A0000}"/>
    <cellStyle name="Calculation 2 2 3 12" xfId="2891" xr:uid="{00000000-0005-0000-0000-00008D0A0000}"/>
    <cellStyle name="Calculation 2 2 3 13" xfId="2892" xr:uid="{00000000-0005-0000-0000-00008E0A0000}"/>
    <cellStyle name="Calculation 2 2 3 2" xfId="2893" xr:uid="{00000000-0005-0000-0000-00008F0A0000}"/>
    <cellStyle name="Calculation 2 2 3 2 10" xfId="2894" xr:uid="{00000000-0005-0000-0000-0000900A0000}"/>
    <cellStyle name="Calculation 2 2 3 2 11" xfId="2895" xr:uid="{00000000-0005-0000-0000-0000910A0000}"/>
    <cellStyle name="Calculation 2 2 3 2 12" xfId="2896" xr:uid="{00000000-0005-0000-0000-0000920A0000}"/>
    <cellStyle name="Calculation 2 2 3 2 2" xfId="2897" xr:uid="{00000000-0005-0000-0000-0000930A0000}"/>
    <cellStyle name="Calculation 2 2 3 2 2 10" xfId="2898" xr:uid="{00000000-0005-0000-0000-0000940A0000}"/>
    <cellStyle name="Calculation 2 2 3 2 2 11" xfId="2899" xr:uid="{00000000-0005-0000-0000-0000950A0000}"/>
    <cellStyle name="Calculation 2 2 3 2 2 12" xfId="2900" xr:uid="{00000000-0005-0000-0000-0000960A0000}"/>
    <cellStyle name="Calculation 2 2 3 2 2 13" xfId="2901" xr:uid="{00000000-0005-0000-0000-0000970A0000}"/>
    <cellStyle name="Calculation 2 2 3 2 2 14" xfId="2902" xr:uid="{00000000-0005-0000-0000-0000980A0000}"/>
    <cellStyle name="Calculation 2 2 3 2 2 15" xfId="2903" xr:uid="{00000000-0005-0000-0000-0000990A0000}"/>
    <cellStyle name="Calculation 2 2 3 2 2 16" xfId="2904" xr:uid="{00000000-0005-0000-0000-00009A0A0000}"/>
    <cellStyle name="Calculation 2 2 3 2 2 2" xfId="2905" xr:uid="{00000000-0005-0000-0000-00009B0A0000}"/>
    <cellStyle name="Calculation 2 2 3 2 2 3" xfId="2906" xr:uid="{00000000-0005-0000-0000-00009C0A0000}"/>
    <cellStyle name="Calculation 2 2 3 2 2 4" xfId="2907" xr:uid="{00000000-0005-0000-0000-00009D0A0000}"/>
    <cellStyle name="Calculation 2 2 3 2 2 5" xfId="2908" xr:uid="{00000000-0005-0000-0000-00009E0A0000}"/>
    <cellStyle name="Calculation 2 2 3 2 2 6" xfId="2909" xr:uid="{00000000-0005-0000-0000-00009F0A0000}"/>
    <cellStyle name="Calculation 2 2 3 2 2 7" xfId="2910" xr:uid="{00000000-0005-0000-0000-0000A00A0000}"/>
    <cellStyle name="Calculation 2 2 3 2 2 8" xfId="2911" xr:uid="{00000000-0005-0000-0000-0000A10A0000}"/>
    <cellStyle name="Calculation 2 2 3 2 2 9" xfId="2912" xr:uid="{00000000-0005-0000-0000-0000A20A0000}"/>
    <cellStyle name="Calculation 2 2 3 2 3" xfId="2913" xr:uid="{00000000-0005-0000-0000-0000A30A0000}"/>
    <cellStyle name="Calculation 2 2 3 2 4" xfId="2914" xr:uid="{00000000-0005-0000-0000-0000A40A0000}"/>
    <cellStyle name="Calculation 2 2 3 2 5" xfId="2915" xr:uid="{00000000-0005-0000-0000-0000A50A0000}"/>
    <cellStyle name="Calculation 2 2 3 2 6" xfId="2916" xr:uid="{00000000-0005-0000-0000-0000A60A0000}"/>
    <cellStyle name="Calculation 2 2 3 2 7" xfId="2917" xr:uid="{00000000-0005-0000-0000-0000A70A0000}"/>
    <cellStyle name="Calculation 2 2 3 2 8" xfId="2918" xr:uid="{00000000-0005-0000-0000-0000A80A0000}"/>
    <cellStyle name="Calculation 2 2 3 2 9" xfId="2919" xr:uid="{00000000-0005-0000-0000-0000A90A0000}"/>
    <cellStyle name="Calculation 2 2 3 3" xfId="2920" xr:uid="{00000000-0005-0000-0000-0000AA0A0000}"/>
    <cellStyle name="Calculation 2 2 3 3 10" xfId="2921" xr:uid="{00000000-0005-0000-0000-0000AB0A0000}"/>
    <cellStyle name="Calculation 2 2 3 3 11" xfId="2922" xr:uid="{00000000-0005-0000-0000-0000AC0A0000}"/>
    <cellStyle name="Calculation 2 2 3 3 12" xfId="2923" xr:uid="{00000000-0005-0000-0000-0000AD0A0000}"/>
    <cellStyle name="Calculation 2 2 3 3 13" xfId="2924" xr:uid="{00000000-0005-0000-0000-0000AE0A0000}"/>
    <cellStyle name="Calculation 2 2 3 3 14" xfId="2925" xr:uid="{00000000-0005-0000-0000-0000AF0A0000}"/>
    <cellStyle name="Calculation 2 2 3 3 15" xfId="2926" xr:uid="{00000000-0005-0000-0000-0000B00A0000}"/>
    <cellStyle name="Calculation 2 2 3 3 16" xfId="2927" xr:uid="{00000000-0005-0000-0000-0000B10A0000}"/>
    <cellStyle name="Calculation 2 2 3 3 2" xfId="2928" xr:uid="{00000000-0005-0000-0000-0000B20A0000}"/>
    <cellStyle name="Calculation 2 2 3 3 3" xfId="2929" xr:uid="{00000000-0005-0000-0000-0000B30A0000}"/>
    <cellStyle name="Calculation 2 2 3 3 4" xfId="2930" xr:uid="{00000000-0005-0000-0000-0000B40A0000}"/>
    <cellStyle name="Calculation 2 2 3 3 5" xfId="2931" xr:uid="{00000000-0005-0000-0000-0000B50A0000}"/>
    <cellStyle name="Calculation 2 2 3 3 6" xfId="2932" xr:uid="{00000000-0005-0000-0000-0000B60A0000}"/>
    <cellStyle name="Calculation 2 2 3 3 7" xfId="2933" xr:uid="{00000000-0005-0000-0000-0000B70A0000}"/>
    <cellStyle name="Calculation 2 2 3 3 8" xfId="2934" xr:uid="{00000000-0005-0000-0000-0000B80A0000}"/>
    <cellStyle name="Calculation 2 2 3 3 9" xfId="2935" xr:uid="{00000000-0005-0000-0000-0000B90A0000}"/>
    <cellStyle name="Calculation 2 2 3 4" xfId="2936" xr:uid="{00000000-0005-0000-0000-0000BA0A0000}"/>
    <cellStyle name="Calculation 2 2 3 5" xfId="2937" xr:uid="{00000000-0005-0000-0000-0000BB0A0000}"/>
    <cellStyle name="Calculation 2 2 3 6" xfId="2938" xr:uid="{00000000-0005-0000-0000-0000BC0A0000}"/>
    <cellStyle name="Calculation 2 2 3 7" xfId="2939" xr:uid="{00000000-0005-0000-0000-0000BD0A0000}"/>
    <cellStyle name="Calculation 2 2 3 8" xfId="2940" xr:uid="{00000000-0005-0000-0000-0000BE0A0000}"/>
    <cellStyle name="Calculation 2 2 3 9" xfId="2941" xr:uid="{00000000-0005-0000-0000-0000BF0A0000}"/>
    <cellStyle name="Calculation 2 2 4" xfId="2942" xr:uid="{00000000-0005-0000-0000-0000C00A0000}"/>
    <cellStyle name="Calculation 2 2 4 10" xfId="2943" xr:uid="{00000000-0005-0000-0000-0000C10A0000}"/>
    <cellStyle name="Calculation 2 2 4 11" xfId="2944" xr:uid="{00000000-0005-0000-0000-0000C20A0000}"/>
    <cellStyle name="Calculation 2 2 4 12" xfId="2945" xr:uid="{00000000-0005-0000-0000-0000C30A0000}"/>
    <cellStyle name="Calculation 2 2 4 13" xfId="2946" xr:uid="{00000000-0005-0000-0000-0000C40A0000}"/>
    <cellStyle name="Calculation 2 2 4 2" xfId="2947" xr:uid="{00000000-0005-0000-0000-0000C50A0000}"/>
    <cellStyle name="Calculation 2 2 4 2 10" xfId="2948" xr:uid="{00000000-0005-0000-0000-0000C60A0000}"/>
    <cellStyle name="Calculation 2 2 4 2 11" xfId="2949" xr:uid="{00000000-0005-0000-0000-0000C70A0000}"/>
    <cellStyle name="Calculation 2 2 4 2 12" xfId="2950" xr:uid="{00000000-0005-0000-0000-0000C80A0000}"/>
    <cellStyle name="Calculation 2 2 4 2 2" xfId="2951" xr:uid="{00000000-0005-0000-0000-0000C90A0000}"/>
    <cellStyle name="Calculation 2 2 4 2 2 10" xfId="2952" xr:uid="{00000000-0005-0000-0000-0000CA0A0000}"/>
    <cellStyle name="Calculation 2 2 4 2 2 11" xfId="2953" xr:uid="{00000000-0005-0000-0000-0000CB0A0000}"/>
    <cellStyle name="Calculation 2 2 4 2 2 12" xfId="2954" xr:uid="{00000000-0005-0000-0000-0000CC0A0000}"/>
    <cellStyle name="Calculation 2 2 4 2 2 13" xfId="2955" xr:uid="{00000000-0005-0000-0000-0000CD0A0000}"/>
    <cellStyle name="Calculation 2 2 4 2 2 14" xfId="2956" xr:uid="{00000000-0005-0000-0000-0000CE0A0000}"/>
    <cellStyle name="Calculation 2 2 4 2 2 15" xfId="2957" xr:uid="{00000000-0005-0000-0000-0000CF0A0000}"/>
    <cellStyle name="Calculation 2 2 4 2 2 16" xfId="2958" xr:uid="{00000000-0005-0000-0000-0000D00A0000}"/>
    <cellStyle name="Calculation 2 2 4 2 2 2" xfId="2959" xr:uid="{00000000-0005-0000-0000-0000D10A0000}"/>
    <cellStyle name="Calculation 2 2 4 2 2 3" xfId="2960" xr:uid="{00000000-0005-0000-0000-0000D20A0000}"/>
    <cellStyle name="Calculation 2 2 4 2 2 4" xfId="2961" xr:uid="{00000000-0005-0000-0000-0000D30A0000}"/>
    <cellStyle name="Calculation 2 2 4 2 2 5" xfId="2962" xr:uid="{00000000-0005-0000-0000-0000D40A0000}"/>
    <cellStyle name="Calculation 2 2 4 2 2 6" xfId="2963" xr:uid="{00000000-0005-0000-0000-0000D50A0000}"/>
    <cellStyle name="Calculation 2 2 4 2 2 7" xfId="2964" xr:uid="{00000000-0005-0000-0000-0000D60A0000}"/>
    <cellStyle name="Calculation 2 2 4 2 2 8" xfId="2965" xr:uid="{00000000-0005-0000-0000-0000D70A0000}"/>
    <cellStyle name="Calculation 2 2 4 2 2 9" xfId="2966" xr:uid="{00000000-0005-0000-0000-0000D80A0000}"/>
    <cellStyle name="Calculation 2 2 4 2 3" xfId="2967" xr:uid="{00000000-0005-0000-0000-0000D90A0000}"/>
    <cellStyle name="Calculation 2 2 4 2 4" xfId="2968" xr:uid="{00000000-0005-0000-0000-0000DA0A0000}"/>
    <cellStyle name="Calculation 2 2 4 2 5" xfId="2969" xr:uid="{00000000-0005-0000-0000-0000DB0A0000}"/>
    <cellStyle name="Calculation 2 2 4 2 6" xfId="2970" xr:uid="{00000000-0005-0000-0000-0000DC0A0000}"/>
    <cellStyle name="Calculation 2 2 4 2 7" xfId="2971" xr:uid="{00000000-0005-0000-0000-0000DD0A0000}"/>
    <cellStyle name="Calculation 2 2 4 2 8" xfId="2972" xr:uid="{00000000-0005-0000-0000-0000DE0A0000}"/>
    <cellStyle name="Calculation 2 2 4 2 9" xfId="2973" xr:uid="{00000000-0005-0000-0000-0000DF0A0000}"/>
    <cellStyle name="Calculation 2 2 4 3" xfId="2974" xr:uid="{00000000-0005-0000-0000-0000E00A0000}"/>
    <cellStyle name="Calculation 2 2 4 3 10" xfId="2975" xr:uid="{00000000-0005-0000-0000-0000E10A0000}"/>
    <cellStyle name="Calculation 2 2 4 3 11" xfId="2976" xr:uid="{00000000-0005-0000-0000-0000E20A0000}"/>
    <cellStyle name="Calculation 2 2 4 3 12" xfId="2977" xr:uid="{00000000-0005-0000-0000-0000E30A0000}"/>
    <cellStyle name="Calculation 2 2 4 3 13" xfId="2978" xr:uid="{00000000-0005-0000-0000-0000E40A0000}"/>
    <cellStyle name="Calculation 2 2 4 3 14" xfId="2979" xr:uid="{00000000-0005-0000-0000-0000E50A0000}"/>
    <cellStyle name="Calculation 2 2 4 3 15" xfId="2980" xr:uid="{00000000-0005-0000-0000-0000E60A0000}"/>
    <cellStyle name="Calculation 2 2 4 3 16" xfId="2981" xr:uid="{00000000-0005-0000-0000-0000E70A0000}"/>
    <cellStyle name="Calculation 2 2 4 3 2" xfId="2982" xr:uid="{00000000-0005-0000-0000-0000E80A0000}"/>
    <cellStyle name="Calculation 2 2 4 3 3" xfId="2983" xr:uid="{00000000-0005-0000-0000-0000E90A0000}"/>
    <cellStyle name="Calculation 2 2 4 3 4" xfId="2984" xr:uid="{00000000-0005-0000-0000-0000EA0A0000}"/>
    <cellStyle name="Calculation 2 2 4 3 5" xfId="2985" xr:uid="{00000000-0005-0000-0000-0000EB0A0000}"/>
    <cellStyle name="Calculation 2 2 4 3 6" xfId="2986" xr:uid="{00000000-0005-0000-0000-0000EC0A0000}"/>
    <cellStyle name="Calculation 2 2 4 3 7" xfId="2987" xr:uid="{00000000-0005-0000-0000-0000ED0A0000}"/>
    <cellStyle name="Calculation 2 2 4 3 8" xfId="2988" xr:uid="{00000000-0005-0000-0000-0000EE0A0000}"/>
    <cellStyle name="Calculation 2 2 4 3 9" xfId="2989" xr:uid="{00000000-0005-0000-0000-0000EF0A0000}"/>
    <cellStyle name="Calculation 2 2 4 4" xfId="2990" xr:uid="{00000000-0005-0000-0000-0000F00A0000}"/>
    <cellStyle name="Calculation 2 2 4 5" xfId="2991" xr:uid="{00000000-0005-0000-0000-0000F10A0000}"/>
    <cellStyle name="Calculation 2 2 4 6" xfId="2992" xr:uid="{00000000-0005-0000-0000-0000F20A0000}"/>
    <cellStyle name="Calculation 2 2 4 7" xfId="2993" xr:uid="{00000000-0005-0000-0000-0000F30A0000}"/>
    <cellStyle name="Calculation 2 2 4 8" xfId="2994" xr:uid="{00000000-0005-0000-0000-0000F40A0000}"/>
    <cellStyle name="Calculation 2 2 4 9" xfId="2995" xr:uid="{00000000-0005-0000-0000-0000F50A0000}"/>
    <cellStyle name="Calculation 2 2 5" xfId="2996" xr:uid="{00000000-0005-0000-0000-0000F60A0000}"/>
    <cellStyle name="Calculation 2 2 5 10" xfId="2997" xr:uid="{00000000-0005-0000-0000-0000F70A0000}"/>
    <cellStyle name="Calculation 2 2 5 11" xfId="2998" xr:uid="{00000000-0005-0000-0000-0000F80A0000}"/>
    <cellStyle name="Calculation 2 2 5 12" xfId="2999" xr:uid="{00000000-0005-0000-0000-0000F90A0000}"/>
    <cellStyle name="Calculation 2 2 5 2" xfId="3000" xr:uid="{00000000-0005-0000-0000-0000FA0A0000}"/>
    <cellStyle name="Calculation 2 2 5 2 10" xfId="3001" xr:uid="{00000000-0005-0000-0000-0000FB0A0000}"/>
    <cellStyle name="Calculation 2 2 5 2 11" xfId="3002" xr:uid="{00000000-0005-0000-0000-0000FC0A0000}"/>
    <cellStyle name="Calculation 2 2 5 2 12" xfId="3003" xr:uid="{00000000-0005-0000-0000-0000FD0A0000}"/>
    <cellStyle name="Calculation 2 2 5 2 13" xfId="3004" xr:uid="{00000000-0005-0000-0000-0000FE0A0000}"/>
    <cellStyle name="Calculation 2 2 5 2 14" xfId="3005" xr:uid="{00000000-0005-0000-0000-0000FF0A0000}"/>
    <cellStyle name="Calculation 2 2 5 2 15" xfId="3006" xr:uid="{00000000-0005-0000-0000-0000000B0000}"/>
    <cellStyle name="Calculation 2 2 5 2 16" xfId="3007" xr:uid="{00000000-0005-0000-0000-0000010B0000}"/>
    <cellStyle name="Calculation 2 2 5 2 2" xfId="3008" xr:uid="{00000000-0005-0000-0000-0000020B0000}"/>
    <cellStyle name="Calculation 2 2 5 2 3" xfId="3009" xr:uid="{00000000-0005-0000-0000-0000030B0000}"/>
    <cellStyle name="Calculation 2 2 5 2 4" xfId="3010" xr:uid="{00000000-0005-0000-0000-0000040B0000}"/>
    <cellStyle name="Calculation 2 2 5 2 5" xfId="3011" xr:uid="{00000000-0005-0000-0000-0000050B0000}"/>
    <cellStyle name="Calculation 2 2 5 2 6" xfId="3012" xr:uid="{00000000-0005-0000-0000-0000060B0000}"/>
    <cellStyle name="Calculation 2 2 5 2 7" xfId="3013" xr:uid="{00000000-0005-0000-0000-0000070B0000}"/>
    <cellStyle name="Calculation 2 2 5 2 8" xfId="3014" xr:uid="{00000000-0005-0000-0000-0000080B0000}"/>
    <cellStyle name="Calculation 2 2 5 2 9" xfId="3015" xr:uid="{00000000-0005-0000-0000-0000090B0000}"/>
    <cellStyle name="Calculation 2 2 5 3" xfId="3016" xr:uid="{00000000-0005-0000-0000-00000A0B0000}"/>
    <cellStyle name="Calculation 2 2 5 4" xfId="3017" xr:uid="{00000000-0005-0000-0000-00000B0B0000}"/>
    <cellStyle name="Calculation 2 2 5 5" xfId="3018" xr:uid="{00000000-0005-0000-0000-00000C0B0000}"/>
    <cellStyle name="Calculation 2 2 5 6" xfId="3019" xr:uid="{00000000-0005-0000-0000-00000D0B0000}"/>
    <cellStyle name="Calculation 2 2 5 7" xfId="3020" xr:uid="{00000000-0005-0000-0000-00000E0B0000}"/>
    <cellStyle name="Calculation 2 2 5 8" xfId="3021" xr:uid="{00000000-0005-0000-0000-00000F0B0000}"/>
    <cellStyle name="Calculation 2 2 5 9" xfId="3022" xr:uid="{00000000-0005-0000-0000-0000100B0000}"/>
    <cellStyle name="Calculation 2 2 6" xfId="3023" xr:uid="{00000000-0005-0000-0000-0000110B0000}"/>
    <cellStyle name="Calculation 2 2 6 10" xfId="3024" xr:uid="{00000000-0005-0000-0000-0000120B0000}"/>
    <cellStyle name="Calculation 2 2 6 11" xfId="3025" xr:uid="{00000000-0005-0000-0000-0000130B0000}"/>
    <cellStyle name="Calculation 2 2 6 12" xfId="3026" xr:uid="{00000000-0005-0000-0000-0000140B0000}"/>
    <cellStyle name="Calculation 2 2 6 13" xfId="3027" xr:uid="{00000000-0005-0000-0000-0000150B0000}"/>
    <cellStyle name="Calculation 2 2 6 14" xfId="3028" xr:uid="{00000000-0005-0000-0000-0000160B0000}"/>
    <cellStyle name="Calculation 2 2 6 15" xfId="3029" xr:uid="{00000000-0005-0000-0000-0000170B0000}"/>
    <cellStyle name="Calculation 2 2 6 16" xfId="3030" xr:uid="{00000000-0005-0000-0000-0000180B0000}"/>
    <cellStyle name="Calculation 2 2 6 2" xfId="3031" xr:uid="{00000000-0005-0000-0000-0000190B0000}"/>
    <cellStyle name="Calculation 2 2 6 3" xfId="3032" xr:uid="{00000000-0005-0000-0000-00001A0B0000}"/>
    <cellStyle name="Calculation 2 2 6 4" xfId="3033" xr:uid="{00000000-0005-0000-0000-00001B0B0000}"/>
    <cellStyle name="Calculation 2 2 6 5" xfId="3034" xr:uid="{00000000-0005-0000-0000-00001C0B0000}"/>
    <cellStyle name="Calculation 2 2 6 6" xfId="3035" xr:uid="{00000000-0005-0000-0000-00001D0B0000}"/>
    <cellStyle name="Calculation 2 2 6 7" xfId="3036" xr:uid="{00000000-0005-0000-0000-00001E0B0000}"/>
    <cellStyle name="Calculation 2 2 6 8" xfId="3037" xr:uid="{00000000-0005-0000-0000-00001F0B0000}"/>
    <cellStyle name="Calculation 2 2 6 9" xfId="3038" xr:uid="{00000000-0005-0000-0000-0000200B0000}"/>
    <cellStyle name="Calculation 2 2 7" xfId="3039" xr:uid="{00000000-0005-0000-0000-0000210B0000}"/>
    <cellStyle name="Calculation 2 2 7 2" xfId="3040" xr:uid="{00000000-0005-0000-0000-0000220B0000}"/>
    <cellStyle name="Calculation 2 2 7 2 2" xfId="3041" xr:uid="{00000000-0005-0000-0000-0000230B0000}"/>
    <cellStyle name="Calculation 2 2 7 2 3" xfId="3042" xr:uid="{00000000-0005-0000-0000-0000240B0000}"/>
    <cellStyle name="Calculation 2 2 7 2 4" xfId="3043" xr:uid="{00000000-0005-0000-0000-0000250B0000}"/>
    <cellStyle name="Calculation 2 2 7 2 5" xfId="3044" xr:uid="{00000000-0005-0000-0000-0000260B0000}"/>
    <cellStyle name="Calculation 2 2 7 2 6" xfId="3045" xr:uid="{00000000-0005-0000-0000-0000270B0000}"/>
    <cellStyle name="Calculation 2 2 7 2 7" xfId="3046" xr:uid="{00000000-0005-0000-0000-0000280B0000}"/>
    <cellStyle name="Calculation 2 2 7 3" xfId="3047" xr:uid="{00000000-0005-0000-0000-0000290B0000}"/>
    <cellStyle name="Calculation 2 2 7 4" xfId="3048" xr:uid="{00000000-0005-0000-0000-00002A0B0000}"/>
    <cellStyle name="Calculation 2 2 7 5" xfId="3049" xr:uid="{00000000-0005-0000-0000-00002B0B0000}"/>
    <cellStyle name="Calculation 2 2 7 6" xfId="3050" xr:uid="{00000000-0005-0000-0000-00002C0B0000}"/>
    <cellStyle name="Calculation 2 2 7 7" xfId="3051" xr:uid="{00000000-0005-0000-0000-00002D0B0000}"/>
    <cellStyle name="Calculation 2 2 8" xfId="3052" xr:uid="{00000000-0005-0000-0000-00002E0B0000}"/>
    <cellStyle name="Calculation 2 2 8 2" xfId="3053" xr:uid="{00000000-0005-0000-0000-00002F0B0000}"/>
    <cellStyle name="Calculation 2 2 8 3" xfId="3054" xr:uid="{00000000-0005-0000-0000-0000300B0000}"/>
    <cellStyle name="Calculation 2 2 8 4" xfId="3055" xr:uid="{00000000-0005-0000-0000-0000310B0000}"/>
    <cellStyle name="Calculation 2 2 8 5" xfId="3056" xr:uid="{00000000-0005-0000-0000-0000320B0000}"/>
    <cellStyle name="Calculation 2 2 8 6" xfId="3057" xr:uid="{00000000-0005-0000-0000-0000330B0000}"/>
    <cellStyle name="Calculation 2 2 8 7" xfId="3058" xr:uid="{00000000-0005-0000-0000-0000340B0000}"/>
    <cellStyle name="Calculation 2 2 9" xfId="3059" xr:uid="{00000000-0005-0000-0000-0000350B0000}"/>
    <cellStyle name="Calculation 2 2 9 2" xfId="3060" xr:uid="{00000000-0005-0000-0000-0000360B0000}"/>
    <cellStyle name="Calculation 2 2 9 3" xfId="3061" xr:uid="{00000000-0005-0000-0000-0000370B0000}"/>
    <cellStyle name="Calculation 2 2 9 4" xfId="3062" xr:uid="{00000000-0005-0000-0000-0000380B0000}"/>
    <cellStyle name="Calculation 2 2 9 5" xfId="3063" xr:uid="{00000000-0005-0000-0000-0000390B0000}"/>
    <cellStyle name="Calculation 2 2 9 6" xfId="3064" xr:uid="{00000000-0005-0000-0000-00003A0B0000}"/>
    <cellStyle name="Calculation 2 2 9 7" xfId="3065" xr:uid="{00000000-0005-0000-0000-00003B0B0000}"/>
    <cellStyle name="Calculation 2 3" xfId="3066" xr:uid="{00000000-0005-0000-0000-00003C0B0000}"/>
    <cellStyle name="Calculation 2 3 10" xfId="3067" xr:uid="{00000000-0005-0000-0000-00003D0B0000}"/>
    <cellStyle name="Calculation 2 3 11" xfId="3068" xr:uid="{00000000-0005-0000-0000-00003E0B0000}"/>
    <cellStyle name="Calculation 2 3 12" xfId="3069" xr:uid="{00000000-0005-0000-0000-00003F0B0000}"/>
    <cellStyle name="Calculation 2 3 13" xfId="3070" xr:uid="{00000000-0005-0000-0000-0000400B0000}"/>
    <cellStyle name="Calculation 2 3 2" xfId="3071" xr:uid="{00000000-0005-0000-0000-0000410B0000}"/>
    <cellStyle name="Calculation 2 3 2 10" xfId="3072" xr:uid="{00000000-0005-0000-0000-0000420B0000}"/>
    <cellStyle name="Calculation 2 3 2 11" xfId="3073" xr:uid="{00000000-0005-0000-0000-0000430B0000}"/>
    <cellStyle name="Calculation 2 3 2 12" xfId="3074" xr:uid="{00000000-0005-0000-0000-0000440B0000}"/>
    <cellStyle name="Calculation 2 3 2 2" xfId="3075" xr:uid="{00000000-0005-0000-0000-0000450B0000}"/>
    <cellStyle name="Calculation 2 3 2 2 10" xfId="3076" xr:uid="{00000000-0005-0000-0000-0000460B0000}"/>
    <cellStyle name="Calculation 2 3 2 2 11" xfId="3077" xr:uid="{00000000-0005-0000-0000-0000470B0000}"/>
    <cellStyle name="Calculation 2 3 2 2 12" xfId="3078" xr:uid="{00000000-0005-0000-0000-0000480B0000}"/>
    <cellStyle name="Calculation 2 3 2 2 13" xfId="3079" xr:uid="{00000000-0005-0000-0000-0000490B0000}"/>
    <cellStyle name="Calculation 2 3 2 2 14" xfId="3080" xr:uid="{00000000-0005-0000-0000-00004A0B0000}"/>
    <cellStyle name="Calculation 2 3 2 2 15" xfId="3081" xr:uid="{00000000-0005-0000-0000-00004B0B0000}"/>
    <cellStyle name="Calculation 2 3 2 2 16" xfId="3082" xr:uid="{00000000-0005-0000-0000-00004C0B0000}"/>
    <cellStyle name="Calculation 2 3 2 2 2" xfId="3083" xr:uid="{00000000-0005-0000-0000-00004D0B0000}"/>
    <cellStyle name="Calculation 2 3 2 2 3" xfId="3084" xr:uid="{00000000-0005-0000-0000-00004E0B0000}"/>
    <cellStyle name="Calculation 2 3 2 2 4" xfId="3085" xr:uid="{00000000-0005-0000-0000-00004F0B0000}"/>
    <cellStyle name="Calculation 2 3 2 2 5" xfId="3086" xr:uid="{00000000-0005-0000-0000-0000500B0000}"/>
    <cellStyle name="Calculation 2 3 2 2 6" xfId="3087" xr:uid="{00000000-0005-0000-0000-0000510B0000}"/>
    <cellStyle name="Calculation 2 3 2 2 7" xfId="3088" xr:uid="{00000000-0005-0000-0000-0000520B0000}"/>
    <cellStyle name="Calculation 2 3 2 2 8" xfId="3089" xr:uid="{00000000-0005-0000-0000-0000530B0000}"/>
    <cellStyle name="Calculation 2 3 2 2 9" xfId="3090" xr:uid="{00000000-0005-0000-0000-0000540B0000}"/>
    <cellStyle name="Calculation 2 3 2 3" xfId="3091" xr:uid="{00000000-0005-0000-0000-0000550B0000}"/>
    <cellStyle name="Calculation 2 3 2 4" xfId="3092" xr:uid="{00000000-0005-0000-0000-0000560B0000}"/>
    <cellStyle name="Calculation 2 3 2 5" xfId="3093" xr:uid="{00000000-0005-0000-0000-0000570B0000}"/>
    <cellStyle name="Calculation 2 3 2 6" xfId="3094" xr:uid="{00000000-0005-0000-0000-0000580B0000}"/>
    <cellStyle name="Calculation 2 3 2 7" xfId="3095" xr:uid="{00000000-0005-0000-0000-0000590B0000}"/>
    <cellStyle name="Calculation 2 3 2 8" xfId="3096" xr:uid="{00000000-0005-0000-0000-00005A0B0000}"/>
    <cellStyle name="Calculation 2 3 2 9" xfId="3097" xr:uid="{00000000-0005-0000-0000-00005B0B0000}"/>
    <cellStyle name="Calculation 2 3 3" xfId="3098" xr:uid="{00000000-0005-0000-0000-00005C0B0000}"/>
    <cellStyle name="Calculation 2 3 3 10" xfId="3099" xr:uid="{00000000-0005-0000-0000-00005D0B0000}"/>
    <cellStyle name="Calculation 2 3 3 11" xfId="3100" xr:uid="{00000000-0005-0000-0000-00005E0B0000}"/>
    <cellStyle name="Calculation 2 3 3 12" xfId="3101" xr:uid="{00000000-0005-0000-0000-00005F0B0000}"/>
    <cellStyle name="Calculation 2 3 3 13" xfId="3102" xr:uid="{00000000-0005-0000-0000-0000600B0000}"/>
    <cellStyle name="Calculation 2 3 3 14" xfId="3103" xr:uid="{00000000-0005-0000-0000-0000610B0000}"/>
    <cellStyle name="Calculation 2 3 3 15" xfId="3104" xr:uid="{00000000-0005-0000-0000-0000620B0000}"/>
    <cellStyle name="Calculation 2 3 3 16" xfId="3105" xr:uid="{00000000-0005-0000-0000-0000630B0000}"/>
    <cellStyle name="Calculation 2 3 3 2" xfId="3106" xr:uid="{00000000-0005-0000-0000-0000640B0000}"/>
    <cellStyle name="Calculation 2 3 3 3" xfId="3107" xr:uid="{00000000-0005-0000-0000-0000650B0000}"/>
    <cellStyle name="Calculation 2 3 3 4" xfId="3108" xr:uid="{00000000-0005-0000-0000-0000660B0000}"/>
    <cellStyle name="Calculation 2 3 3 5" xfId="3109" xr:uid="{00000000-0005-0000-0000-0000670B0000}"/>
    <cellStyle name="Calculation 2 3 3 6" xfId="3110" xr:uid="{00000000-0005-0000-0000-0000680B0000}"/>
    <cellStyle name="Calculation 2 3 3 7" xfId="3111" xr:uid="{00000000-0005-0000-0000-0000690B0000}"/>
    <cellStyle name="Calculation 2 3 3 8" xfId="3112" xr:uid="{00000000-0005-0000-0000-00006A0B0000}"/>
    <cellStyle name="Calculation 2 3 3 9" xfId="3113" xr:uid="{00000000-0005-0000-0000-00006B0B0000}"/>
    <cellStyle name="Calculation 2 3 4" xfId="3114" xr:uid="{00000000-0005-0000-0000-00006C0B0000}"/>
    <cellStyle name="Calculation 2 3 5" xfId="3115" xr:uid="{00000000-0005-0000-0000-00006D0B0000}"/>
    <cellStyle name="Calculation 2 3 6" xfId="3116" xr:uid="{00000000-0005-0000-0000-00006E0B0000}"/>
    <cellStyle name="Calculation 2 3 7" xfId="3117" xr:uid="{00000000-0005-0000-0000-00006F0B0000}"/>
    <cellStyle name="Calculation 2 3 8" xfId="3118" xr:uid="{00000000-0005-0000-0000-0000700B0000}"/>
    <cellStyle name="Calculation 2 3 9" xfId="3119" xr:uid="{00000000-0005-0000-0000-0000710B0000}"/>
    <cellStyle name="Calculation 2 4" xfId="3120" xr:uid="{00000000-0005-0000-0000-0000720B0000}"/>
    <cellStyle name="Calculation 2 4 10" xfId="3121" xr:uid="{00000000-0005-0000-0000-0000730B0000}"/>
    <cellStyle name="Calculation 2 4 11" xfId="3122" xr:uid="{00000000-0005-0000-0000-0000740B0000}"/>
    <cellStyle name="Calculation 2 4 12" xfId="3123" xr:uid="{00000000-0005-0000-0000-0000750B0000}"/>
    <cellStyle name="Calculation 2 4 13" xfId="3124" xr:uid="{00000000-0005-0000-0000-0000760B0000}"/>
    <cellStyle name="Calculation 2 4 2" xfId="3125" xr:uid="{00000000-0005-0000-0000-0000770B0000}"/>
    <cellStyle name="Calculation 2 4 2 10" xfId="3126" xr:uid="{00000000-0005-0000-0000-0000780B0000}"/>
    <cellStyle name="Calculation 2 4 2 11" xfId="3127" xr:uid="{00000000-0005-0000-0000-0000790B0000}"/>
    <cellStyle name="Calculation 2 4 2 12" xfId="3128" xr:uid="{00000000-0005-0000-0000-00007A0B0000}"/>
    <cellStyle name="Calculation 2 4 2 2" xfId="3129" xr:uid="{00000000-0005-0000-0000-00007B0B0000}"/>
    <cellStyle name="Calculation 2 4 2 2 10" xfId="3130" xr:uid="{00000000-0005-0000-0000-00007C0B0000}"/>
    <cellStyle name="Calculation 2 4 2 2 11" xfId="3131" xr:uid="{00000000-0005-0000-0000-00007D0B0000}"/>
    <cellStyle name="Calculation 2 4 2 2 12" xfId="3132" xr:uid="{00000000-0005-0000-0000-00007E0B0000}"/>
    <cellStyle name="Calculation 2 4 2 2 13" xfId="3133" xr:uid="{00000000-0005-0000-0000-00007F0B0000}"/>
    <cellStyle name="Calculation 2 4 2 2 14" xfId="3134" xr:uid="{00000000-0005-0000-0000-0000800B0000}"/>
    <cellStyle name="Calculation 2 4 2 2 15" xfId="3135" xr:uid="{00000000-0005-0000-0000-0000810B0000}"/>
    <cellStyle name="Calculation 2 4 2 2 16" xfId="3136" xr:uid="{00000000-0005-0000-0000-0000820B0000}"/>
    <cellStyle name="Calculation 2 4 2 2 2" xfId="3137" xr:uid="{00000000-0005-0000-0000-0000830B0000}"/>
    <cellStyle name="Calculation 2 4 2 2 3" xfId="3138" xr:uid="{00000000-0005-0000-0000-0000840B0000}"/>
    <cellStyle name="Calculation 2 4 2 2 4" xfId="3139" xr:uid="{00000000-0005-0000-0000-0000850B0000}"/>
    <cellStyle name="Calculation 2 4 2 2 5" xfId="3140" xr:uid="{00000000-0005-0000-0000-0000860B0000}"/>
    <cellStyle name="Calculation 2 4 2 2 6" xfId="3141" xr:uid="{00000000-0005-0000-0000-0000870B0000}"/>
    <cellStyle name="Calculation 2 4 2 2 7" xfId="3142" xr:uid="{00000000-0005-0000-0000-0000880B0000}"/>
    <cellStyle name="Calculation 2 4 2 2 8" xfId="3143" xr:uid="{00000000-0005-0000-0000-0000890B0000}"/>
    <cellStyle name="Calculation 2 4 2 2 9" xfId="3144" xr:uid="{00000000-0005-0000-0000-00008A0B0000}"/>
    <cellStyle name="Calculation 2 4 2 3" xfId="3145" xr:uid="{00000000-0005-0000-0000-00008B0B0000}"/>
    <cellStyle name="Calculation 2 4 2 4" xfId="3146" xr:uid="{00000000-0005-0000-0000-00008C0B0000}"/>
    <cellStyle name="Calculation 2 4 2 5" xfId="3147" xr:uid="{00000000-0005-0000-0000-00008D0B0000}"/>
    <cellStyle name="Calculation 2 4 2 6" xfId="3148" xr:uid="{00000000-0005-0000-0000-00008E0B0000}"/>
    <cellStyle name="Calculation 2 4 2 7" xfId="3149" xr:uid="{00000000-0005-0000-0000-00008F0B0000}"/>
    <cellStyle name="Calculation 2 4 2 8" xfId="3150" xr:uid="{00000000-0005-0000-0000-0000900B0000}"/>
    <cellStyle name="Calculation 2 4 2 9" xfId="3151" xr:uid="{00000000-0005-0000-0000-0000910B0000}"/>
    <cellStyle name="Calculation 2 4 3" xfId="3152" xr:uid="{00000000-0005-0000-0000-0000920B0000}"/>
    <cellStyle name="Calculation 2 4 3 10" xfId="3153" xr:uid="{00000000-0005-0000-0000-0000930B0000}"/>
    <cellStyle name="Calculation 2 4 3 11" xfId="3154" xr:uid="{00000000-0005-0000-0000-0000940B0000}"/>
    <cellStyle name="Calculation 2 4 3 12" xfId="3155" xr:uid="{00000000-0005-0000-0000-0000950B0000}"/>
    <cellStyle name="Calculation 2 4 3 13" xfId="3156" xr:uid="{00000000-0005-0000-0000-0000960B0000}"/>
    <cellStyle name="Calculation 2 4 3 14" xfId="3157" xr:uid="{00000000-0005-0000-0000-0000970B0000}"/>
    <cellStyle name="Calculation 2 4 3 15" xfId="3158" xr:uid="{00000000-0005-0000-0000-0000980B0000}"/>
    <cellStyle name="Calculation 2 4 3 16" xfId="3159" xr:uid="{00000000-0005-0000-0000-0000990B0000}"/>
    <cellStyle name="Calculation 2 4 3 2" xfId="3160" xr:uid="{00000000-0005-0000-0000-00009A0B0000}"/>
    <cellStyle name="Calculation 2 4 3 3" xfId="3161" xr:uid="{00000000-0005-0000-0000-00009B0B0000}"/>
    <cellStyle name="Calculation 2 4 3 4" xfId="3162" xr:uid="{00000000-0005-0000-0000-00009C0B0000}"/>
    <cellStyle name="Calculation 2 4 3 5" xfId="3163" xr:uid="{00000000-0005-0000-0000-00009D0B0000}"/>
    <cellStyle name="Calculation 2 4 3 6" xfId="3164" xr:uid="{00000000-0005-0000-0000-00009E0B0000}"/>
    <cellStyle name="Calculation 2 4 3 7" xfId="3165" xr:uid="{00000000-0005-0000-0000-00009F0B0000}"/>
    <cellStyle name="Calculation 2 4 3 8" xfId="3166" xr:uid="{00000000-0005-0000-0000-0000A00B0000}"/>
    <cellStyle name="Calculation 2 4 3 9" xfId="3167" xr:uid="{00000000-0005-0000-0000-0000A10B0000}"/>
    <cellStyle name="Calculation 2 4 4" xfId="3168" xr:uid="{00000000-0005-0000-0000-0000A20B0000}"/>
    <cellStyle name="Calculation 2 4 5" xfId="3169" xr:uid="{00000000-0005-0000-0000-0000A30B0000}"/>
    <cellStyle name="Calculation 2 4 6" xfId="3170" xr:uid="{00000000-0005-0000-0000-0000A40B0000}"/>
    <cellStyle name="Calculation 2 4 7" xfId="3171" xr:uid="{00000000-0005-0000-0000-0000A50B0000}"/>
    <cellStyle name="Calculation 2 4 8" xfId="3172" xr:uid="{00000000-0005-0000-0000-0000A60B0000}"/>
    <cellStyle name="Calculation 2 4 9" xfId="3173" xr:uid="{00000000-0005-0000-0000-0000A70B0000}"/>
    <cellStyle name="Calculation 2 5" xfId="3174" xr:uid="{00000000-0005-0000-0000-0000A80B0000}"/>
    <cellStyle name="Calculation 2 5 10" xfId="3175" xr:uid="{00000000-0005-0000-0000-0000A90B0000}"/>
    <cellStyle name="Calculation 2 5 11" xfId="3176" xr:uid="{00000000-0005-0000-0000-0000AA0B0000}"/>
    <cellStyle name="Calculation 2 5 12" xfId="3177" xr:uid="{00000000-0005-0000-0000-0000AB0B0000}"/>
    <cellStyle name="Calculation 2 5 13" xfId="3178" xr:uid="{00000000-0005-0000-0000-0000AC0B0000}"/>
    <cellStyle name="Calculation 2 5 2" xfId="3179" xr:uid="{00000000-0005-0000-0000-0000AD0B0000}"/>
    <cellStyle name="Calculation 2 5 2 10" xfId="3180" xr:uid="{00000000-0005-0000-0000-0000AE0B0000}"/>
    <cellStyle name="Calculation 2 5 2 11" xfId="3181" xr:uid="{00000000-0005-0000-0000-0000AF0B0000}"/>
    <cellStyle name="Calculation 2 5 2 12" xfId="3182" xr:uid="{00000000-0005-0000-0000-0000B00B0000}"/>
    <cellStyle name="Calculation 2 5 2 2" xfId="3183" xr:uid="{00000000-0005-0000-0000-0000B10B0000}"/>
    <cellStyle name="Calculation 2 5 2 2 10" xfId="3184" xr:uid="{00000000-0005-0000-0000-0000B20B0000}"/>
    <cellStyle name="Calculation 2 5 2 2 11" xfId="3185" xr:uid="{00000000-0005-0000-0000-0000B30B0000}"/>
    <cellStyle name="Calculation 2 5 2 2 12" xfId="3186" xr:uid="{00000000-0005-0000-0000-0000B40B0000}"/>
    <cellStyle name="Calculation 2 5 2 2 13" xfId="3187" xr:uid="{00000000-0005-0000-0000-0000B50B0000}"/>
    <cellStyle name="Calculation 2 5 2 2 14" xfId="3188" xr:uid="{00000000-0005-0000-0000-0000B60B0000}"/>
    <cellStyle name="Calculation 2 5 2 2 15" xfId="3189" xr:uid="{00000000-0005-0000-0000-0000B70B0000}"/>
    <cellStyle name="Calculation 2 5 2 2 16" xfId="3190" xr:uid="{00000000-0005-0000-0000-0000B80B0000}"/>
    <cellStyle name="Calculation 2 5 2 2 2" xfId="3191" xr:uid="{00000000-0005-0000-0000-0000B90B0000}"/>
    <cellStyle name="Calculation 2 5 2 2 3" xfId="3192" xr:uid="{00000000-0005-0000-0000-0000BA0B0000}"/>
    <cellStyle name="Calculation 2 5 2 2 4" xfId="3193" xr:uid="{00000000-0005-0000-0000-0000BB0B0000}"/>
    <cellStyle name="Calculation 2 5 2 2 5" xfId="3194" xr:uid="{00000000-0005-0000-0000-0000BC0B0000}"/>
    <cellStyle name="Calculation 2 5 2 2 6" xfId="3195" xr:uid="{00000000-0005-0000-0000-0000BD0B0000}"/>
    <cellStyle name="Calculation 2 5 2 2 7" xfId="3196" xr:uid="{00000000-0005-0000-0000-0000BE0B0000}"/>
    <cellStyle name="Calculation 2 5 2 2 8" xfId="3197" xr:uid="{00000000-0005-0000-0000-0000BF0B0000}"/>
    <cellStyle name="Calculation 2 5 2 2 9" xfId="3198" xr:uid="{00000000-0005-0000-0000-0000C00B0000}"/>
    <cellStyle name="Calculation 2 5 2 3" xfId="3199" xr:uid="{00000000-0005-0000-0000-0000C10B0000}"/>
    <cellStyle name="Calculation 2 5 2 4" xfId="3200" xr:uid="{00000000-0005-0000-0000-0000C20B0000}"/>
    <cellStyle name="Calculation 2 5 2 5" xfId="3201" xr:uid="{00000000-0005-0000-0000-0000C30B0000}"/>
    <cellStyle name="Calculation 2 5 2 6" xfId="3202" xr:uid="{00000000-0005-0000-0000-0000C40B0000}"/>
    <cellStyle name="Calculation 2 5 2 7" xfId="3203" xr:uid="{00000000-0005-0000-0000-0000C50B0000}"/>
    <cellStyle name="Calculation 2 5 2 8" xfId="3204" xr:uid="{00000000-0005-0000-0000-0000C60B0000}"/>
    <cellStyle name="Calculation 2 5 2 9" xfId="3205" xr:uid="{00000000-0005-0000-0000-0000C70B0000}"/>
    <cellStyle name="Calculation 2 5 3" xfId="3206" xr:uid="{00000000-0005-0000-0000-0000C80B0000}"/>
    <cellStyle name="Calculation 2 5 3 10" xfId="3207" xr:uid="{00000000-0005-0000-0000-0000C90B0000}"/>
    <cellStyle name="Calculation 2 5 3 11" xfId="3208" xr:uid="{00000000-0005-0000-0000-0000CA0B0000}"/>
    <cellStyle name="Calculation 2 5 3 12" xfId="3209" xr:uid="{00000000-0005-0000-0000-0000CB0B0000}"/>
    <cellStyle name="Calculation 2 5 3 13" xfId="3210" xr:uid="{00000000-0005-0000-0000-0000CC0B0000}"/>
    <cellStyle name="Calculation 2 5 3 14" xfId="3211" xr:uid="{00000000-0005-0000-0000-0000CD0B0000}"/>
    <cellStyle name="Calculation 2 5 3 15" xfId="3212" xr:uid="{00000000-0005-0000-0000-0000CE0B0000}"/>
    <cellStyle name="Calculation 2 5 3 16" xfId="3213" xr:uid="{00000000-0005-0000-0000-0000CF0B0000}"/>
    <cellStyle name="Calculation 2 5 3 2" xfId="3214" xr:uid="{00000000-0005-0000-0000-0000D00B0000}"/>
    <cellStyle name="Calculation 2 5 3 3" xfId="3215" xr:uid="{00000000-0005-0000-0000-0000D10B0000}"/>
    <cellStyle name="Calculation 2 5 3 4" xfId="3216" xr:uid="{00000000-0005-0000-0000-0000D20B0000}"/>
    <cellStyle name="Calculation 2 5 3 5" xfId="3217" xr:uid="{00000000-0005-0000-0000-0000D30B0000}"/>
    <cellStyle name="Calculation 2 5 3 6" xfId="3218" xr:uid="{00000000-0005-0000-0000-0000D40B0000}"/>
    <cellStyle name="Calculation 2 5 3 7" xfId="3219" xr:uid="{00000000-0005-0000-0000-0000D50B0000}"/>
    <cellStyle name="Calculation 2 5 3 8" xfId="3220" xr:uid="{00000000-0005-0000-0000-0000D60B0000}"/>
    <cellStyle name="Calculation 2 5 3 9" xfId="3221" xr:uid="{00000000-0005-0000-0000-0000D70B0000}"/>
    <cellStyle name="Calculation 2 5 4" xfId="3222" xr:uid="{00000000-0005-0000-0000-0000D80B0000}"/>
    <cellStyle name="Calculation 2 5 5" xfId="3223" xr:uid="{00000000-0005-0000-0000-0000D90B0000}"/>
    <cellStyle name="Calculation 2 5 6" xfId="3224" xr:uid="{00000000-0005-0000-0000-0000DA0B0000}"/>
    <cellStyle name="Calculation 2 5 7" xfId="3225" xr:uid="{00000000-0005-0000-0000-0000DB0B0000}"/>
    <cellStyle name="Calculation 2 5 8" xfId="3226" xr:uid="{00000000-0005-0000-0000-0000DC0B0000}"/>
    <cellStyle name="Calculation 2 5 9" xfId="3227" xr:uid="{00000000-0005-0000-0000-0000DD0B0000}"/>
    <cellStyle name="Calculation 2 6" xfId="3228" xr:uid="{00000000-0005-0000-0000-0000DE0B0000}"/>
    <cellStyle name="Calculation 2 6 10" xfId="3229" xr:uid="{00000000-0005-0000-0000-0000DF0B0000}"/>
    <cellStyle name="Calculation 2 6 11" xfId="3230" xr:uid="{00000000-0005-0000-0000-0000E00B0000}"/>
    <cellStyle name="Calculation 2 6 12" xfId="3231" xr:uid="{00000000-0005-0000-0000-0000E10B0000}"/>
    <cellStyle name="Calculation 2 6 13" xfId="3232" xr:uid="{00000000-0005-0000-0000-0000E20B0000}"/>
    <cellStyle name="Calculation 2 6 14" xfId="3233" xr:uid="{00000000-0005-0000-0000-0000E30B0000}"/>
    <cellStyle name="Calculation 2 6 15" xfId="3234" xr:uid="{00000000-0005-0000-0000-0000E40B0000}"/>
    <cellStyle name="Calculation 2 6 16" xfId="3235" xr:uid="{00000000-0005-0000-0000-0000E50B0000}"/>
    <cellStyle name="Calculation 2 6 2" xfId="3236" xr:uid="{00000000-0005-0000-0000-0000E60B0000}"/>
    <cellStyle name="Calculation 2 6 3" xfId="3237" xr:uid="{00000000-0005-0000-0000-0000E70B0000}"/>
    <cellStyle name="Calculation 2 6 4" xfId="3238" xr:uid="{00000000-0005-0000-0000-0000E80B0000}"/>
    <cellStyle name="Calculation 2 6 5" xfId="3239" xr:uid="{00000000-0005-0000-0000-0000E90B0000}"/>
    <cellStyle name="Calculation 2 6 6" xfId="3240" xr:uid="{00000000-0005-0000-0000-0000EA0B0000}"/>
    <cellStyle name="Calculation 2 6 7" xfId="3241" xr:uid="{00000000-0005-0000-0000-0000EB0B0000}"/>
    <cellStyle name="Calculation 2 6 8" xfId="3242" xr:uid="{00000000-0005-0000-0000-0000EC0B0000}"/>
    <cellStyle name="Calculation 2 6 9" xfId="3243" xr:uid="{00000000-0005-0000-0000-0000ED0B0000}"/>
    <cellStyle name="Calculation 2 7" xfId="3244" xr:uid="{00000000-0005-0000-0000-0000EE0B0000}"/>
    <cellStyle name="Calculation 2 7 2" xfId="3245" xr:uid="{00000000-0005-0000-0000-0000EF0B0000}"/>
    <cellStyle name="Calculation 2 7 2 2" xfId="3246" xr:uid="{00000000-0005-0000-0000-0000F00B0000}"/>
    <cellStyle name="Calculation 2 7 2 3" xfId="3247" xr:uid="{00000000-0005-0000-0000-0000F10B0000}"/>
    <cellStyle name="Calculation 2 7 2 4" xfId="3248" xr:uid="{00000000-0005-0000-0000-0000F20B0000}"/>
    <cellStyle name="Calculation 2 7 2 5" xfId="3249" xr:uid="{00000000-0005-0000-0000-0000F30B0000}"/>
    <cellStyle name="Calculation 2 7 2 6" xfId="3250" xr:uid="{00000000-0005-0000-0000-0000F40B0000}"/>
    <cellStyle name="Calculation 2 7 2 7" xfId="3251" xr:uid="{00000000-0005-0000-0000-0000F50B0000}"/>
    <cellStyle name="Calculation 2 7 3" xfId="3252" xr:uid="{00000000-0005-0000-0000-0000F60B0000}"/>
    <cellStyle name="Calculation 2 7 4" xfId="3253" xr:uid="{00000000-0005-0000-0000-0000F70B0000}"/>
    <cellStyle name="Calculation 2 7 5" xfId="3254" xr:uid="{00000000-0005-0000-0000-0000F80B0000}"/>
    <cellStyle name="Calculation 2 7 6" xfId="3255" xr:uid="{00000000-0005-0000-0000-0000F90B0000}"/>
    <cellStyle name="Calculation 2 7 7" xfId="3256" xr:uid="{00000000-0005-0000-0000-0000FA0B0000}"/>
    <cellStyle name="Calculation 2 8" xfId="3257" xr:uid="{00000000-0005-0000-0000-0000FB0B0000}"/>
    <cellStyle name="Calculation 2 8 2" xfId="3258" xr:uid="{00000000-0005-0000-0000-0000FC0B0000}"/>
    <cellStyle name="Calculation 2 8 3" xfId="3259" xr:uid="{00000000-0005-0000-0000-0000FD0B0000}"/>
    <cellStyle name="Calculation 2 8 4" xfId="3260" xr:uid="{00000000-0005-0000-0000-0000FE0B0000}"/>
    <cellStyle name="Calculation 2 8 5" xfId="3261" xr:uid="{00000000-0005-0000-0000-0000FF0B0000}"/>
    <cellStyle name="Calculation 2 8 6" xfId="3262" xr:uid="{00000000-0005-0000-0000-0000000C0000}"/>
    <cellStyle name="Calculation 2 8 7" xfId="3263" xr:uid="{00000000-0005-0000-0000-0000010C0000}"/>
    <cellStyle name="Calculation 2 9" xfId="3264" xr:uid="{00000000-0005-0000-0000-0000020C0000}"/>
    <cellStyle name="Calculation 2 9 2" xfId="3265" xr:uid="{00000000-0005-0000-0000-0000030C0000}"/>
    <cellStyle name="Calculation 2 9 3" xfId="3266" xr:uid="{00000000-0005-0000-0000-0000040C0000}"/>
    <cellStyle name="Calculation 2 9 4" xfId="3267" xr:uid="{00000000-0005-0000-0000-0000050C0000}"/>
    <cellStyle name="Calculation 2 9 5" xfId="3268" xr:uid="{00000000-0005-0000-0000-0000060C0000}"/>
    <cellStyle name="Calculation 2 9 6" xfId="3269" xr:uid="{00000000-0005-0000-0000-0000070C0000}"/>
    <cellStyle name="Calculation 2 9 7" xfId="3270" xr:uid="{00000000-0005-0000-0000-0000080C0000}"/>
    <cellStyle name="Calculation 3" xfId="128" xr:uid="{00000000-0005-0000-0000-0000090C0000}"/>
    <cellStyle name="Calculation 3 10" xfId="3271" xr:uid="{00000000-0005-0000-0000-00000A0C0000}"/>
    <cellStyle name="Calculation 3 11" xfId="3272" xr:uid="{00000000-0005-0000-0000-00000B0C0000}"/>
    <cellStyle name="Calculation 3 12" xfId="3273" xr:uid="{00000000-0005-0000-0000-00000C0C0000}"/>
    <cellStyle name="Calculation 3 13" xfId="3274" xr:uid="{00000000-0005-0000-0000-00000D0C0000}"/>
    <cellStyle name="Calculation 3 14" xfId="3275" xr:uid="{00000000-0005-0000-0000-00000E0C0000}"/>
    <cellStyle name="Calculation 3 15" xfId="3276" xr:uid="{00000000-0005-0000-0000-00000F0C0000}"/>
    <cellStyle name="Calculation 3 16" xfId="3277" xr:uid="{00000000-0005-0000-0000-0000100C0000}"/>
    <cellStyle name="Calculation 3 2" xfId="3278" xr:uid="{00000000-0005-0000-0000-0000110C0000}"/>
    <cellStyle name="Calculation 3 3" xfId="3279" xr:uid="{00000000-0005-0000-0000-0000120C0000}"/>
    <cellStyle name="Calculation 3 4" xfId="3280" xr:uid="{00000000-0005-0000-0000-0000130C0000}"/>
    <cellStyle name="Calculation 3 5" xfId="3281" xr:uid="{00000000-0005-0000-0000-0000140C0000}"/>
    <cellStyle name="Calculation 3 6" xfId="3282" xr:uid="{00000000-0005-0000-0000-0000150C0000}"/>
    <cellStyle name="Calculation 3 7" xfId="3283" xr:uid="{00000000-0005-0000-0000-0000160C0000}"/>
    <cellStyle name="Calculation 3 8" xfId="3284" xr:uid="{00000000-0005-0000-0000-0000170C0000}"/>
    <cellStyle name="Calculation 3 9" xfId="3285" xr:uid="{00000000-0005-0000-0000-0000180C0000}"/>
    <cellStyle name="Calculation 4" xfId="3286" xr:uid="{00000000-0005-0000-0000-0000190C0000}"/>
    <cellStyle name="Calculation 4 10" xfId="3287" xr:uid="{00000000-0005-0000-0000-00001A0C0000}"/>
    <cellStyle name="Calculation 4 11" xfId="3288" xr:uid="{00000000-0005-0000-0000-00001B0C0000}"/>
    <cellStyle name="Calculation 4 12" xfId="3289" xr:uid="{00000000-0005-0000-0000-00001C0C0000}"/>
    <cellStyle name="Calculation 4 13" xfId="3290" xr:uid="{00000000-0005-0000-0000-00001D0C0000}"/>
    <cellStyle name="Calculation 4 14" xfId="3291" xr:uid="{00000000-0005-0000-0000-00001E0C0000}"/>
    <cellStyle name="Calculation 4 15" xfId="3292" xr:uid="{00000000-0005-0000-0000-00001F0C0000}"/>
    <cellStyle name="Calculation 4 16" xfId="3293" xr:uid="{00000000-0005-0000-0000-0000200C0000}"/>
    <cellStyle name="Calculation 4 2" xfId="3294" xr:uid="{00000000-0005-0000-0000-0000210C0000}"/>
    <cellStyle name="Calculation 4 3" xfId="3295" xr:uid="{00000000-0005-0000-0000-0000220C0000}"/>
    <cellStyle name="Calculation 4 4" xfId="3296" xr:uid="{00000000-0005-0000-0000-0000230C0000}"/>
    <cellStyle name="Calculation 4 5" xfId="3297" xr:uid="{00000000-0005-0000-0000-0000240C0000}"/>
    <cellStyle name="Calculation 4 6" xfId="3298" xr:uid="{00000000-0005-0000-0000-0000250C0000}"/>
    <cellStyle name="Calculation 4 7" xfId="3299" xr:uid="{00000000-0005-0000-0000-0000260C0000}"/>
    <cellStyle name="Calculation 4 8" xfId="3300" xr:uid="{00000000-0005-0000-0000-0000270C0000}"/>
    <cellStyle name="Calculation 4 9" xfId="3301" xr:uid="{00000000-0005-0000-0000-0000280C0000}"/>
    <cellStyle name="Calculation 5" xfId="3302" xr:uid="{00000000-0005-0000-0000-0000290C0000}"/>
    <cellStyle name="Calculation 5 10" xfId="3303" xr:uid="{00000000-0005-0000-0000-00002A0C0000}"/>
    <cellStyle name="Calculation 5 11" xfId="3304" xr:uid="{00000000-0005-0000-0000-00002B0C0000}"/>
    <cellStyle name="Calculation 5 12" xfId="3305" xr:uid="{00000000-0005-0000-0000-00002C0C0000}"/>
    <cellStyle name="Calculation 5 13" xfId="3306" xr:uid="{00000000-0005-0000-0000-00002D0C0000}"/>
    <cellStyle name="Calculation 5 14" xfId="3307" xr:uid="{00000000-0005-0000-0000-00002E0C0000}"/>
    <cellStyle name="Calculation 5 15" xfId="3308" xr:uid="{00000000-0005-0000-0000-00002F0C0000}"/>
    <cellStyle name="Calculation 5 16" xfId="3309" xr:uid="{00000000-0005-0000-0000-0000300C0000}"/>
    <cellStyle name="Calculation 5 2" xfId="3310" xr:uid="{00000000-0005-0000-0000-0000310C0000}"/>
    <cellStyle name="Calculation 5 3" xfId="3311" xr:uid="{00000000-0005-0000-0000-0000320C0000}"/>
    <cellStyle name="Calculation 5 4" xfId="3312" xr:uid="{00000000-0005-0000-0000-0000330C0000}"/>
    <cellStyle name="Calculation 5 5" xfId="3313" xr:uid="{00000000-0005-0000-0000-0000340C0000}"/>
    <cellStyle name="Calculation 5 6" xfId="3314" xr:uid="{00000000-0005-0000-0000-0000350C0000}"/>
    <cellStyle name="Calculation 5 7" xfId="3315" xr:uid="{00000000-0005-0000-0000-0000360C0000}"/>
    <cellStyle name="Calculation 5 8" xfId="3316" xr:uid="{00000000-0005-0000-0000-0000370C0000}"/>
    <cellStyle name="Calculation 5 9" xfId="3317" xr:uid="{00000000-0005-0000-0000-0000380C0000}"/>
    <cellStyle name="Calculation 6" xfId="3318" xr:uid="{00000000-0005-0000-0000-0000390C0000}"/>
    <cellStyle name="Calculation 6 10" xfId="3319" xr:uid="{00000000-0005-0000-0000-00003A0C0000}"/>
    <cellStyle name="Calculation 6 11" xfId="3320" xr:uid="{00000000-0005-0000-0000-00003B0C0000}"/>
    <cellStyle name="Calculation 6 12" xfId="3321" xr:uid="{00000000-0005-0000-0000-00003C0C0000}"/>
    <cellStyle name="Calculation 6 13" xfId="3322" xr:uid="{00000000-0005-0000-0000-00003D0C0000}"/>
    <cellStyle name="Calculation 6 14" xfId="3323" xr:uid="{00000000-0005-0000-0000-00003E0C0000}"/>
    <cellStyle name="Calculation 6 15" xfId="3324" xr:uid="{00000000-0005-0000-0000-00003F0C0000}"/>
    <cellStyle name="Calculation 6 16" xfId="3325" xr:uid="{00000000-0005-0000-0000-0000400C0000}"/>
    <cellStyle name="Calculation 6 2" xfId="3326" xr:uid="{00000000-0005-0000-0000-0000410C0000}"/>
    <cellStyle name="Calculation 6 3" xfId="3327" xr:uid="{00000000-0005-0000-0000-0000420C0000}"/>
    <cellStyle name="Calculation 6 4" xfId="3328" xr:uid="{00000000-0005-0000-0000-0000430C0000}"/>
    <cellStyle name="Calculation 6 5" xfId="3329" xr:uid="{00000000-0005-0000-0000-0000440C0000}"/>
    <cellStyle name="Calculation 6 6" xfId="3330" xr:uid="{00000000-0005-0000-0000-0000450C0000}"/>
    <cellStyle name="Calculation 6 7" xfId="3331" xr:uid="{00000000-0005-0000-0000-0000460C0000}"/>
    <cellStyle name="Calculation 6 8" xfId="3332" xr:uid="{00000000-0005-0000-0000-0000470C0000}"/>
    <cellStyle name="Calculation 6 9" xfId="3333" xr:uid="{00000000-0005-0000-0000-0000480C0000}"/>
    <cellStyle name="Calculation 7" xfId="3334" xr:uid="{00000000-0005-0000-0000-0000490C0000}"/>
    <cellStyle name="Calculation 7 10" xfId="3335" xr:uid="{00000000-0005-0000-0000-00004A0C0000}"/>
    <cellStyle name="Calculation 7 11" xfId="3336" xr:uid="{00000000-0005-0000-0000-00004B0C0000}"/>
    <cellStyle name="Calculation 7 12" xfId="3337" xr:uid="{00000000-0005-0000-0000-00004C0C0000}"/>
    <cellStyle name="Calculation 7 13" xfId="3338" xr:uid="{00000000-0005-0000-0000-00004D0C0000}"/>
    <cellStyle name="Calculation 7 14" xfId="3339" xr:uid="{00000000-0005-0000-0000-00004E0C0000}"/>
    <cellStyle name="Calculation 7 15" xfId="3340" xr:uid="{00000000-0005-0000-0000-00004F0C0000}"/>
    <cellStyle name="Calculation 7 16" xfId="3341" xr:uid="{00000000-0005-0000-0000-0000500C0000}"/>
    <cellStyle name="Calculation 7 2" xfId="3342" xr:uid="{00000000-0005-0000-0000-0000510C0000}"/>
    <cellStyle name="Calculation 7 3" xfId="3343" xr:uid="{00000000-0005-0000-0000-0000520C0000}"/>
    <cellStyle name="Calculation 7 4" xfId="3344" xr:uid="{00000000-0005-0000-0000-0000530C0000}"/>
    <cellStyle name="Calculation 7 5" xfId="3345" xr:uid="{00000000-0005-0000-0000-0000540C0000}"/>
    <cellStyle name="Calculation 7 6" xfId="3346" xr:uid="{00000000-0005-0000-0000-0000550C0000}"/>
    <cellStyle name="Calculation 7 7" xfId="3347" xr:uid="{00000000-0005-0000-0000-0000560C0000}"/>
    <cellStyle name="Calculation 7 8" xfId="3348" xr:uid="{00000000-0005-0000-0000-0000570C0000}"/>
    <cellStyle name="Calculation 7 9" xfId="3349" xr:uid="{00000000-0005-0000-0000-0000580C0000}"/>
    <cellStyle name="Cálculo" xfId="129" xr:uid="{00000000-0005-0000-0000-0000590C0000}"/>
    <cellStyle name="Cálculo 10" xfId="3350" xr:uid="{00000000-0005-0000-0000-00005A0C0000}"/>
    <cellStyle name="Cálculo 10 2" xfId="3351" xr:uid="{00000000-0005-0000-0000-00005B0C0000}"/>
    <cellStyle name="Cálculo 10 3" xfId="3352" xr:uid="{00000000-0005-0000-0000-00005C0C0000}"/>
    <cellStyle name="Cálculo 10 4" xfId="3353" xr:uid="{00000000-0005-0000-0000-00005D0C0000}"/>
    <cellStyle name="Cálculo 10 5" xfId="3354" xr:uid="{00000000-0005-0000-0000-00005E0C0000}"/>
    <cellStyle name="Cálculo 10 6" xfId="3355" xr:uid="{00000000-0005-0000-0000-00005F0C0000}"/>
    <cellStyle name="Cálculo 10 7" xfId="3356" xr:uid="{00000000-0005-0000-0000-0000600C0000}"/>
    <cellStyle name="Cálculo 11" xfId="3357" xr:uid="{00000000-0005-0000-0000-0000610C0000}"/>
    <cellStyle name="Cálculo 12" xfId="3358" xr:uid="{00000000-0005-0000-0000-0000620C0000}"/>
    <cellStyle name="Cálculo 13" xfId="3359" xr:uid="{00000000-0005-0000-0000-0000630C0000}"/>
    <cellStyle name="Cálculo 14" xfId="3360" xr:uid="{00000000-0005-0000-0000-0000640C0000}"/>
    <cellStyle name="Cálculo 15" xfId="3361" xr:uid="{00000000-0005-0000-0000-0000650C0000}"/>
    <cellStyle name="Cálculo 16" xfId="3362" xr:uid="{00000000-0005-0000-0000-0000660C0000}"/>
    <cellStyle name="Cálculo 17" xfId="3363" xr:uid="{00000000-0005-0000-0000-0000670C0000}"/>
    <cellStyle name="Cálculo 18" xfId="3364" xr:uid="{00000000-0005-0000-0000-0000680C0000}"/>
    <cellStyle name="Cálculo 2" xfId="3365" xr:uid="{00000000-0005-0000-0000-0000690C0000}"/>
    <cellStyle name="Cálculo 2 10" xfId="3366" xr:uid="{00000000-0005-0000-0000-00006A0C0000}"/>
    <cellStyle name="Cálculo 2 10 2" xfId="3367" xr:uid="{00000000-0005-0000-0000-00006B0C0000}"/>
    <cellStyle name="Cálculo 2 10 3" xfId="3368" xr:uid="{00000000-0005-0000-0000-00006C0C0000}"/>
    <cellStyle name="Cálculo 2 10 4" xfId="3369" xr:uid="{00000000-0005-0000-0000-00006D0C0000}"/>
    <cellStyle name="Cálculo 2 10 5" xfId="3370" xr:uid="{00000000-0005-0000-0000-00006E0C0000}"/>
    <cellStyle name="Cálculo 2 10 6" xfId="3371" xr:uid="{00000000-0005-0000-0000-00006F0C0000}"/>
    <cellStyle name="Cálculo 2 10 7" xfId="3372" xr:uid="{00000000-0005-0000-0000-0000700C0000}"/>
    <cellStyle name="Cálculo 2 11" xfId="3373" xr:uid="{00000000-0005-0000-0000-0000710C0000}"/>
    <cellStyle name="Cálculo 2 12" xfId="3374" xr:uid="{00000000-0005-0000-0000-0000720C0000}"/>
    <cellStyle name="Cálculo 2 13" xfId="3375" xr:uid="{00000000-0005-0000-0000-0000730C0000}"/>
    <cellStyle name="Cálculo 2 14" xfId="3376" xr:uid="{00000000-0005-0000-0000-0000740C0000}"/>
    <cellStyle name="Cálculo 2 15" xfId="3377" xr:uid="{00000000-0005-0000-0000-0000750C0000}"/>
    <cellStyle name="Cálculo 2 16" xfId="3378" xr:uid="{00000000-0005-0000-0000-0000760C0000}"/>
    <cellStyle name="Cálculo 2 17" xfId="3379" xr:uid="{00000000-0005-0000-0000-0000770C0000}"/>
    <cellStyle name="Cálculo 2 18" xfId="3380" xr:uid="{00000000-0005-0000-0000-0000780C0000}"/>
    <cellStyle name="Cálculo 2 2" xfId="3381" xr:uid="{00000000-0005-0000-0000-0000790C0000}"/>
    <cellStyle name="Cálculo 2 2 10" xfId="3382" xr:uid="{00000000-0005-0000-0000-00007A0C0000}"/>
    <cellStyle name="Cálculo 2 2 10 10" xfId="3383" xr:uid="{00000000-0005-0000-0000-00007B0C0000}"/>
    <cellStyle name="Cálculo 2 2 10 11" xfId="3384" xr:uid="{00000000-0005-0000-0000-00007C0C0000}"/>
    <cellStyle name="Cálculo 2 2 10 12" xfId="3385" xr:uid="{00000000-0005-0000-0000-00007D0C0000}"/>
    <cellStyle name="Cálculo 2 2 10 13" xfId="3386" xr:uid="{00000000-0005-0000-0000-00007E0C0000}"/>
    <cellStyle name="Cálculo 2 2 10 14" xfId="3387" xr:uid="{00000000-0005-0000-0000-00007F0C0000}"/>
    <cellStyle name="Cálculo 2 2 10 15" xfId="3388" xr:uid="{00000000-0005-0000-0000-0000800C0000}"/>
    <cellStyle name="Cálculo 2 2 10 16" xfId="3389" xr:uid="{00000000-0005-0000-0000-0000810C0000}"/>
    <cellStyle name="Cálculo 2 2 10 2" xfId="3390" xr:uid="{00000000-0005-0000-0000-0000820C0000}"/>
    <cellStyle name="Cálculo 2 2 10 3" xfId="3391" xr:uid="{00000000-0005-0000-0000-0000830C0000}"/>
    <cellStyle name="Cálculo 2 2 10 4" xfId="3392" xr:uid="{00000000-0005-0000-0000-0000840C0000}"/>
    <cellStyle name="Cálculo 2 2 10 5" xfId="3393" xr:uid="{00000000-0005-0000-0000-0000850C0000}"/>
    <cellStyle name="Cálculo 2 2 10 6" xfId="3394" xr:uid="{00000000-0005-0000-0000-0000860C0000}"/>
    <cellStyle name="Cálculo 2 2 10 7" xfId="3395" xr:uid="{00000000-0005-0000-0000-0000870C0000}"/>
    <cellStyle name="Cálculo 2 2 10 8" xfId="3396" xr:uid="{00000000-0005-0000-0000-0000880C0000}"/>
    <cellStyle name="Cálculo 2 2 10 9" xfId="3397" xr:uid="{00000000-0005-0000-0000-0000890C0000}"/>
    <cellStyle name="Cálculo 2 2 11" xfId="3398" xr:uid="{00000000-0005-0000-0000-00008A0C0000}"/>
    <cellStyle name="Cálculo 2 2 12" xfId="3399" xr:uid="{00000000-0005-0000-0000-00008B0C0000}"/>
    <cellStyle name="Cálculo 2 2 13" xfId="3400" xr:uid="{00000000-0005-0000-0000-00008C0C0000}"/>
    <cellStyle name="Cálculo 2 2 14" xfId="3401" xr:uid="{00000000-0005-0000-0000-00008D0C0000}"/>
    <cellStyle name="Cálculo 2 2 15" xfId="3402" xr:uid="{00000000-0005-0000-0000-00008E0C0000}"/>
    <cellStyle name="Cálculo 2 2 16" xfId="3403" xr:uid="{00000000-0005-0000-0000-00008F0C0000}"/>
    <cellStyle name="Cálculo 2 2 17" xfId="3404" xr:uid="{00000000-0005-0000-0000-0000900C0000}"/>
    <cellStyle name="Cálculo 2 2 18" xfId="3405" xr:uid="{00000000-0005-0000-0000-0000910C0000}"/>
    <cellStyle name="Cálculo 2 2 19" xfId="3406" xr:uid="{00000000-0005-0000-0000-0000920C0000}"/>
    <cellStyle name="Cálculo 2 2 2" xfId="3407" xr:uid="{00000000-0005-0000-0000-0000930C0000}"/>
    <cellStyle name="Cálculo 2 2 2 10" xfId="3408" xr:uid="{00000000-0005-0000-0000-0000940C0000}"/>
    <cellStyle name="Cálculo 2 2 2 11" xfId="3409" xr:uid="{00000000-0005-0000-0000-0000950C0000}"/>
    <cellStyle name="Cálculo 2 2 2 12" xfId="3410" xr:uid="{00000000-0005-0000-0000-0000960C0000}"/>
    <cellStyle name="Cálculo 2 2 2 13" xfId="3411" xr:uid="{00000000-0005-0000-0000-0000970C0000}"/>
    <cellStyle name="Cálculo 2 2 2 2" xfId="3412" xr:uid="{00000000-0005-0000-0000-0000980C0000}"/>
    <cellStyle name="Cálculo 2 2 2 2 10" xfId="3413" xr:uid="{00000000-0005-0000-0000-0000990C0000}"/>
    <cellStyle name="Cálculo 2 2 2 2 11" xfId="3414" xr:uid="{00000000-0005-0000-0000-00009A0C0000}"/>
    <cellStyle name="Cálculo 2 2 2 2 12" xfId="3415" xr:uid="{00000000-0005-0000-0000-00009B0C0000}"/>
    <cellStyle name="Cálculo 2 2 2 2 13" xfId="3416" xr:uid="{00000000-0005-0000-0000-00009C0C0000}"/>
    <cellStyle name="Cálculo 2 2 2 2 14" xfId="3417" xr:uid="{00000000-0005-0000-0000-00009D0C0000}"/>
    <cellStyle name="Cálculo 2 2 2 2 15" xfId="3418" xr:uid="{00000000-0005-0000-0000-00009E0C0000}"/>
    <cellStyle name="Cálculo 2 2 2 2 16" xfId="3419" xr:uid="{00000000-0005-0000-0000-00009F0C0000}"/>
    <cellStyle name="Cálculo 2 2 2 2 2" xfId="3420" xr:uid="{00000000-0005-0000-0000-0000A00C0000}"/>
    <cellStyle name="Cálculo 2 2 2 2 3" xfId="3421" xr:uid="{00000000-0005-0000-0000-0000A10C0000}"/>
    <cellStyle name="Cálculo 2 2 2 2 4" xfId="3422" xr:uid="{00000000-0005-0000-0000-0000A20C0000}"/>
    <cellStyle name="Cálculo 2 2 2 2 5" xfId="3423" xr:uid="{00000000-0005-0000-0000-0000A30C0000}"/>
    <cellStyle name="Cálculo 2 2 2 2 6" xfId="3424" xr:uid="{00000000-0005-0000-0000-0000A40C0000}"/>
    <cellStyle name="Cálculo 2 2 2 2 7" xfId="3425" xr:uid="{00000000-0005-0000-0000-0000A50C0000}"/>
    <cellStyle name="Cálculo 2 2 2 2 8" xfId="3426" xr:uid="{00000000-0005-0000-0000-0000A60C0000}"/>
    <cellStyle name="Cálculo 2 2 2 2 9" xfId="3427" xr:uid="{00000000-0005-0000-0000-0000A70C0000}"/>
    <cellStyle name="Cálculo 2 2 2 3" xfId="3428" xr:uid="{00000000-0005-0000-0000-0000A80C0000}"/>
    <cellStyle name="Cálculo 2 2 2 3 10" xfId="3429" xr:uid="{00000000-0005-0000-0000-0000A90C0000}"/>
    <cellStyle name="Cálculo 2 2 2 3 11" xfId="3430" xr:uid="{00000000-0005-0000-0000-0000AA0C0000}"/>
    <cellStyle name="Cálculo 2 2 2 3 12" xfId="3431" xr:uid="{00000000-0005-0000-0000-0000AB0C0000}"/>
    <cellStyle name="Cálculo 2 2 2 3 13" xfId="3432" xr:uid="{00000000-0005-0000-0000-0000AC0C0000}"/>
    <cellStyle name="Cálculo 2 2 2 3 14" xfId="3433" xr:uid="{00000000-0005-0000-0000-0000AD0C0000}"/>
    <cellStyle name="Cálculo 2 2 2 3 15" xfId="3434" xr:uid="{00000000-0005-0000-0000-0000AE0C0000}"/>
    <cellStyle name="Cálculo 2 2 2 3 16" xfId="3435" xr:uid="{00000000-0005-0000-0000-0000AF0C0000}"/>
    <cellStyle name="Cálculo 2 2 2 3 2" xfId="3436" xr:uid="{00000000-0005-0000-0000-0000B00C0000}"/>
    <cellStyle name="Cálculo 2 2 2 3 3" xfId="3437" xr:uid="{00000000-0005-0000-0000-0000B10C0000}"/>
    <cellStyle name="Cálculo 2 2 2 3 4" xfId="3438" xr:uid="{00000000-0005-0000-0000-0000B20C0000}"/>
    <cellStyle name="Cálculo 2 2 2 3 5" xfId="3439" xr:uid="{00000000-0005-0000-0000-0000B30C0000}"/>
    <cellStyle name="Cálculo 2 2 2 3 6" xfId="3440" xr:uid="{00000000-0005-0000-0000-0000B40C0000}"/>
    <cellStyle name="Cálculo 2 2 2 3 7" xfId="3441" xr:uid="{00000000-0005-0000-0000-0000B50C0000}"/>
    <cellStyle name="Cálculo 2 2 2 3 8" xfId="3442" xr:uid="{00000000-0005-0000-0000-0000B60C0000}"/>
    <cellStyle name="Cálculo 2 2 2 3 9" xfId="3443" xr:uid="{00000000-0005-0000-0000-0000B70C0000}"/>
    <cellStyle name="Cálculo 2 2 2 4" xfId="3444" xr:uid="{00000000-0005-0000-0000-0000B80C0000}"/>
    <cellStyle name="Cálculo 2 2 2 5" xfId="3445" xr:uid="{00000000-0005-0000-0000-0000B90C0000}"/>
    <cellStyle name="Cálculo 2 2 2 6" xfId="3446" xr:uid="{00000000-0005-0000-0000-0000BA0C0000}"/>
    <cellStyle name="Cálculo 2 2 2 7" xfId="3447" xr:uid="{00000000-0005-0000-0000-0000BB0C0000}"/>
    <cellStyle name="Cálculo 2 2 2 8" xfId="3448" xr:uid="{00000000-0005-0000-0000-0000BC0C0000}"/>
    <cellStyle name="Cálculo 2 2 2 9" xfId="3449" xr:uid="{00000000-0005-0000-0000-0000BD0C0000}"/>
    <cellStyle name="Cálculo 2 2 20" xfId="3450" xr:uid="{00000000-0005-0000-0000-0000BE0C0000}"/>
    <cellStyle name="Cálculo 2 2 3" xfId="3451" xr:uid="{00000000-0005-0000-0000-0000BF0C0000}"/>
    <cellStyle name="Cálculo 2 2 3 10" xfId="3452" xr:uid="{00000000-0005-0000-0000-0000C00C0000}"/>
    <cellStyle name="Cálculo 2 2 3 11" xfId="3453" xr:uid="{00000000-0005-0000-0000-0000C10C0000}"/>
    <cellStyle name="Cálculo 2 2 3 12" xfId="3454" xr:uid="{00000000-0005-0000-0000-0000C20C0000}"/>
    <cellStyle name="Cálculo 2 2 3 13" xfId="3455" xr:uid="{00000000-0005-0000-0000-0000C30C0000}"/>
    <cellStyle name="Cálculo 2 2 3 14" xfId="3456" xr:uid="{00000000-0005-0000-0000-0000C40C0000}"/>
    <cellStyle name="Cálculo 2 2 3 15" xfId="3457" xr:uid="{00000000-0005-0000-0000-0000C50C0000}"/>
    <cellStyle name="Cálculo 2 2 3 16" xfId="3458" xr:uid="{00000000-0005-0000-0000-0000C60C0000}"/>
    <cellStyle name="Cálculo 2 2 3 17" xfId="3459" xr:uid="{00000000-0005-0000-0000-0000C70C0000}"/>
    <cellStyle name="Cálculo 2 2 3 2" xfId="3460" xr:uid="{00000000-0005-0000-0000-0000C80C0000}"/>
    <cellStyle name="Cálculo 2 2 3 2 10" xfId="3461" xr:uid="{00000000-0005-0000-0000-0000C90C0000}"/>
    <cellStyle name="Cálculo 2 2 3 2 11" xfId="3462" xr:uid="{00000000-0005-0000-0000-0000CA0C0000}"/>
    <cellStyle name="Cálculo 2 2 3 2 12" xfId="3463" xr:uid="{00000000-0005-0000-0000-0000CB0C0000}"/>
    <cellStyle name="Cálculo 2 2 3 2 13" xfId="3464" xr:uid="{00000000-0005-0000-0000-0000CC0C0000}"/>
    <cellStyle name="Cálculo 2 2 3 2 14" xfId="3465" xr:uid="{00000000-0005-0000-0000-0000CD0C0000}"/>
    <cellStyle name="Cálculo 2 2 3 2 15" xfId="3466" xr:uid="{00000000-0005-0000-0000-0000CE0C0000}"/>
    <cellStyle name="Cálculo 2 2 3 2 16" xfId="3467" xr:uid="{00000000-0005-0000-0000-0000CF0C0000}"/>
    <cellStyle name="Cálculo 2 2 3 2 2" xfId="3468" xr:uid="{00000000-0005-0000-0000-0000D00C0000}"/>
    <cellStyle name="Cálculo 2 2 3 2 3" xfId="3469" xr:uid="{00000000-0005-0000-0000-0000D10C0000}"/>
    <cellStyle name="Cálculo 2 2 3 2 4" xfId="3470" xr:uid="{00000000-0005-0000-0000-0000D20C0000}"/>
    <cellStyle name="Cálculo 2 2 3 2 5" xfId="3471" xr:uid="{00000000-0005-0000-0000-0000D30C0000}"/>
    <cellStyle name="Cálculo 2 2 3 2 6" xfId="3472" xr:uid="{00000000-0005-0000-0000-0000D40C0000}"/>
    <cellStyle name="Cálculo 2 2 3 2 7" xfId="3473" xr:uid="{00000000-0005-0000-0000-0000D50C0000}"/>
    <cellStyle name="Cálculo 2 2 3 2 8" xfId="3474" xr:uid="{00000000-0005-0000-0000-0000D60C0000}"/>
    <cellStyle name="Cálculo 2 2 3 2 9" xfId="3475" xr:uid="{00000000-0005-0000-0000-0000D70C0000}"/>
    <cellStyle name="Cálculo 2 2 3 3" xfId="3476" xr:uid="{00000000-0005-0000-0000-0000D80C0000}"/>
    <cellStyle name="Cálculo 2 2 3 4" xfId="3477" xr:uid="{00000000-0005-0000-0000-0000D90C0000}"/>
    <cellStyle name="Cálculo 2 2 3 5" xfId="3478" xr:uid="{00000000-0005-0000-0000-0000DA0C0000}"/>
    <cellStyle name="Cálculo 2 2 3 6" xfId="3479" xr:uid="{00000000-0005-0000-0000-0000DB0C0000}"/>
    <cellStyle name="Cálculo 2 2 3 7" xfId="3480" xr:uid="{00000000-0005-0000-0000-0000DC0C0000}"/>
    <cellStyle name="Cálculo 2 2 3 8" xfId="3481" xr:uid="{00000000-0005-0000-0000-0000DD0C0000}"/>
    <cellStyle name="Cálculo 2 2 3 9" xfId="3482" xr:uid="{00000000-0005-0000-0000-0000DE0C0000}"/>
    <cellStyle name="Cálculo 2 2 4" xfId="3483" xr:uid="{00000000-0005-0000-0000-0000DF0C0000}"/>
    <cellStyle name="Cálculo 2 2 4 10" xfId="3484" xr:uid="{00000000-0005-0000-0000-0000E00C0000}"/>
    <cellStyle name="Cálculo 2 2 4 11" xfId="3485" xr:uid="{00000000-0005-0000-0000-0000E10C0000}"/>
    <cellStyle name="Cálculo 2 2 4 12" xfId="3486" xr:uid="{00000000-0005-0000-0000-0000E20C0000}"/>
    <cellStyle name="Cálculo 2 2 4 13" xfId="3487" xr:uid="{00000000-0005-0000-0000-0000E30C0000}"/>
    <cellStyle name="Cálculo 2 2 4 14" xfId="3488" xr:uid="{00000000-0005-0000-0000-0000E40C0000}"/>
    <cellStyle name="Cálculo 2 2 4 15" xfId="3489" xr:uid="{00000000-0005-0000-0000-0000E50C0000}"/>
    <cellStyle name="Cálculo 2 2 4 16" xfId="3490" xr:uid="{00000000-0005-0000-0000-0000E60C0000}"/>
    <cellStyle name="Cálculo 2 2 4 17" xfId="3491" xr:uid="{00000000-0005-0000-0000-0000E70C0000}"/>
    <cellStyle name="Cálculo 2 2 4 2" xfId="3492" xr:uid="{00000000-0005-0000-0000-0000E80C0000}"/>
    <cellStyle name="Cálculo 2 2 4 2 10" xfId="3493" xr:uid="{00000000-0005-0000-0000-0000E90C0000}"/>
    <cellStyle name="Cálculo 2 2 4 2 11" xfId="3494" xr:uid="{00000000-0005-0000-0000-0000EA0C0000}"/>
    <cellStyle name="Cálculo 2 2 4 2 12" xfId="3495" xr:uid="{00000000-0005-0000-0000-0000EB0C0000}"/>
    <cellStyle name="Cálculo 2 2 4 2 13" xfId="3496" xr:uid="{00000000-0005-0000-0000-0000EC0C0000}"/>
    <cellStyle name="Cálculo 2 2 4 2 14" xfId="3497" xr:uid="{00000000-0005-0000-0000-0000ED0C0000}"/>
    <cellStyle name="Cálculo 2 2 4 2 15" xfId="3498" xr:uid="{00000000-0005-0000-0000-0000EE0C0000}"/>
    <cellStyle name="Cálculo 2 2 4 2 16" xfId="3499" xr:uid="{00000000-0005-0000-0000-0000EF0C0000}"/>
    <cellStyle name="Cálculo 2 2 4 2 2" xfId="3500" xr:uid="{00000000-0005-0000-0000-0000F00C0000}"/>
    <cellStyle name="Cálculo 2 2 4 2 3" xfId="3501" xr:uid="{00000000-0005-0000-0000-0000F10C0000}"/>
    <cellStyle name="Cálculo 2 2 4 2 4" xfId="3502" xr:uid="{00000000-0005-0000-0000-0000F20C0000}"/>
    <cellStyle name="Cálculo 2 2 4 2 5" xfId="3503" xr:uid="{00000000-0005-0000-0000-0000F30C0000}"/>
    <cellStyle name="Cálculo 2 2 4 2 6" xfId="3504" xr:uid="{00000000-0005-0000-0000-0000F40C0000}"/>
    <cellStyle name="Cálculo 2 2 4 2 7" xfId="3505" xr:uid="{00000000-0005-0000-0000-0000F50C0000}"/>
    <cellStyle name="Cálculo 2 2 4 2 8" xfId="3506" xr:uid="{00000000-0005-0000-0000-0000F60C0000}"/>
    <cellStyle name="Cálculo 2 2 4 2 9" xfId="3507" xr:uid="{00000000-0005-0000-0000-0000F70C0000}"/>
    <cellStyle name="Cálculo 2 2 4 3" xfId="3508" xr:uid="{00000000-0005-0000-0000-0000F80C0000}"/>
    <cellStyle name="Cálculo 2 2 4 4" xfId="3509" xr:uid="{00000000-0005-0000-0000-0000F90C0000}"/>
    <cellStyle name="Cálculo 2 2 4 5" xfId="3510" xr:uid="{00000000-0005-0000-0000-0000FA0C0000}"/>
    <cellStyle name="Cálculo 2 2 4 6" xfId="3511" xr:uid="{00000000-0005-0000-0000-0000FB0C0000}"/>
    <cellStyle name="Cálculo 2 2 4 7" xfId="3512" xr:uid="{00000000-0005-0000-0000-0000FC0C0000}"/>
    <cellStyle name="Cálculo 2 2 4 8" xfId="3513" xr:uid="{00000000-0005-0000-0000-0000FD0C0000}"/>
    <cellStyle name="Cálculo 2 2 4 9" xfId="3514" xr:uid="{00000000-0005-0000-0000-0000FE0C0000}"/>
    <cellStyle name="Cálculo 2 2 5" xfId="3515" xr:uid="{00000000-0005-0000-0000-0000FF0C0000}"/>
    <cellStyle name="Cálculo 2 2 5 10" xfId="3516" xr:uid="{00000000-0005-0000-0000-0000000D0000}"/>
    <cellStyle name="Cálculo 2 2 5 11" xfId="3517" xr:uid="{00000000-0005-0000-0000-0000010D0000}"/>
    <cellStyle name="Cálculo 2 2 5 12" xfId="3518" xr:uid="{00000000-0005-0000-0000-0000020D0000}"/>
    <cellStyle name="Cálculo 2 2 5 13" xfId="3519" xr:uid="{00000000-0005-0000-0000-0000030D0000}"/>
    <cellStyle name="Cálculo 2 2 5 14" xfId="3520" xr:uid="{00000000-0005-0000-0000-0000040D0000}"/>
    <cellStyle name="Cálculo 2 2 5 15" xfId="3521" xr:uid="{00000000-0005-0000-0000-0000050D0000}"/>
    <cellStyle name="Cálculo 2 2 5 16" xfId="3522" xr:uid="{00000000-0005-0000-0000-0000060D0000}"/>
    <cellStyle name="Cálculo 2 2 5 17" xfId="3523" xr:uid="{00000000-0005-0000-0000-0000070D0000}"/>
    <cellStyle name="Cálculo 2 2 5 2" xfId="3524" xr:uid="{00000000-0005-0000-0000-0000080D0000}"/>
    <cellStyle name="Cálculo 2 2 5 2 10" xfId="3525" xr:uid="{00000000-0005-0000-0000-0000090D0000}"/>
    <cellStyle name="Cálculo 2 2 5 2 11" xfId="3526" xr:uid="{00000000-0005-0000-0000-00000A0D0000}"/>
    <cellStyle name="Cálculo 2 2 5 2 12" xfId="3527" xr:uid="{00000000-0005-0000-0000-00000B0D0000}"/>
    <cellStyle name="Cálculo 2 2 5 2 13" xfId="3528" xr:uid="{00000000-0005-0000-0000-00000C0D0000}"/>
    <cellStyle name="Cálculo 2 2 5 2 14" xfId="3529" xr:uid="{00000000-0005-0000-0000-00000D0D0000}"/>
    <cellStyle name="Cálculo 2 2 5 2 15" xfId="3530" xr:uid="{00000000-0005-0000-0000-00000E0D0000}"/>
    <cellStyle name="Cálculo 2 2 5 2 16" xfId="3531" xr:uid="{00000000-0005-0000-0000-00000F0D0000}"/>
    <cellStyle name="Cálculo 2 2 5 2 2" xfId="3532" xr:uid="{00000000-0005-0000-0000-0000100D0000}"/>
    <cellStyle name="Cálculo 2 2 5 2 3" xfId="3533" xr:uid="{00000000-0005-0000-0000-0000110D0000}"/>
    <cellStyle name="Cálculo 2 2 5 2 4" xfId="3534" xr:uid="{00000000-0005-0000-0000-0000120D0000}"/>
    <cellStyle name="Cálculo 2 2 5 2 5" xfId="3535" xr:uid="{00000000-0005-0000-0000-0000130D0000}"/>
    <cellStyle name="Cálculo 2 2 5 2 6" xfId="3536" xr:uid="{00000000-0005-0000-0000-0000140D0000}"/>
    <cellStyle name="Cálculo 2 2 5 2 7" xfId="3537" xr:uid="{00000000-0005-0000-0000-0000150D0000}"/>
    <cellStyle name="Cálculo 2 2 5 2 8" xfId="3538" xr:uid="{00000000-0005-0000-0000-0000160D0000}"/>
    <cellStyle name="Cálculo 2 2 5 2 9" xfId="3539" xr:uid="{00000000-0005-0000-0000-0000170D0000}"/>
    <cellStyle name="Cálculo 2 2 5 3" xfId="3540" xr:uid="{00000000-0005-0000-0000-0000180D0000}"/>
    <cellStyle name="Cálculo 2 2 5 4" xfId="3541" xr:uid="{00000000-0005-0000-0000-0000190D0000}"/>
    <cellStyle name="Cálculo 2 2 5 5" xfId="3542" xr:uid="{00000000-0005-0000-0000-00001A0D0000}"/>
    <cellStyle name="Cálculo 2 2 5 6" xfId="3543" xr:uid="{00000000-0005-0000-0000-00001B0D0000}"/>
    <cellStyle name="Cálculo 2 2 5 7" xfId="3544" xr:uid="{00000000-0005-0000-0000-00001C0D0000}"/>
    <cellStyle name="Cálculo 2 2 5 8" xfId="3545" xr:uid="{00000000-0005-0000-0000-00001D0D0000}"/>
    <cellStyle name="Cálculo 2 2 5 9" xfId="3546" xr:uid="{00000000-0005-0000-0000-00001E0D0000}"/>
    <cellStyle name="Cálculo 2 2 6" xfId="3547" xr:uid="{00000000-0005-0000-0000-00001F0D0000}"/>
    <cellStyle name="Cálculo 2 2 6 10" xfId="3548" xr:uid="{00000000-0005-0000-0000-0000200D0000}"/>
    <cellStyle name="Cálculo 2 2 6 11" xfId="3549" xr:uid="{00000000-0005-0000-0000-0000210D0000}"/>
    <cellStyle name="Cálculo 2 2 6 12" xfId="3550" xr:uid="{00000000-0005-0000-0000-0000220D0000}"/>
    <cellStyle name="Cálculo 2 2 6 13" xfId="3551" xr:uid="{00000000-0005-0000-0000-0000230D0000}"/>
    <cellStyle name="Cálculo 2 2 6 14" xfId="3552" xr:uid="{00000000-0005-0000-0000-0000240D0000}"/>
    <cellStyle name="Cálculo 2 2 6 15" xfId="3553" xr:uid="{00000000-0005-0000-0000-0000250D0000}"/>
    <cellStyle name="Cálculo 2 2 6 16" xfId="3554" xr:uid="{00000000-0005-0000-0000-0000260D0000}"/>
    <cellStyle name="Cálculo 2 2 6 17" xfId="3555" xr:uid="{00000000-0005-0000-0000-0000270D0000}"/>
    <cellStyle name="Cálculo 2 2 6 2" xfId="3556" xr:uid="{00000000-0005-0000-0000-0000280D0000}"/>
    <cellStyle name="Cálculo 2 2 6 2 10" xfId="3557" xr:uid="{00000000-0005-0000-0000-0000290D0000}"/>
    <cellStyle name="Cálculo 2 2 6 2 11" xfId="3558" xr:uid="{00000000-0005-0000-0000-00002A0D0000}"/>
    <cellStyle name="Cálculo 2 2 6 2 12" xfId="3559" xr:uid="{00000000-0005-0000-0000-00002B0D0000}"/>
    <cellStyle name="Cálculo 2 2 6 2 13" xfId="3560" xr:uid="{00000000-0005-0000-0000-00002C0D0000}"/>
    <cellStyle name="Cálculo 2 2 6 2 14" xfId="3561" xr:uid="{00000000-0005-0000-0000-00002D0D0000}"/>
    <cellStyle name="Cálculo 2 2 6 2 15" xfId="3562" xr:uid="{00000000-0005-0000-0000-00002E0D0000}"/>
    <cellStyle name="Cálculo 2 2 6 2 16" xfId="3563" xr:uid="{00000000-0005-0000-0000-00002F0D0000}"/>
    <cellStyle name="Cálculo 2 2 6 2 2" xfId="3564" xr:uid="{00000000-0005-0000-0000-0000300D0000}"/>
    <cellStyle name="Cálculo 2 2 6 2 3" xfId="3565" xr:uid="{00000000-0005-0000-0000-0000310D0000}"/>
    <cellStyle name="Cálculo 2 2 6 2 4" xfId="3566" xr:uid="{00000000-0005-0000-0000-0000320D0000}"/>
    <cellStyle name="Cálculo 2 2 6 2 5" xfId="3567" xr:uid="{00000000-0005-0000-0000-0000330D0000}"/>
    <cellStyle name="Cálculo 2 2 6 2 6" xfId="3568" xr:uid="{00000000-0005-0000-0000-0000340D0000}"/>
    <cellStyle name="Cálculo 2 2 6 2 7" xfId="3569" xr:uid="{00000000-0005-0000-0000-0000350D0000}"/>
    <cellStyle name="Cálculo 2 2 6 2 8" xfId="3570" xr:uid="{00000000-0005-0000-0000-0000360D0000}"/>
    <cellStyle name="Cálculo 2 2 6 2 9" xfId="3571" xr:uid="{00000000-0005-0000-0000-0000370D0000}"/>
    <cellStyle name="Cálculo 2 2 6 3" xfId="3572" xr:uid="{00000000-0005-0000-0000-0000380D0000}"/>
    <cellStyle name="Cálculo 2 2 6 4" xfId="3573" xr:uid="{00000000-0005-0000-0000-0000390D0000}"/>
    <cellStyle name="Cálculo 2 2 6 5" xfId="3574" xr:uid="{00000000-0005-0000-0000-00003A0D0000}"/>
    <cellStyle name="Cálculo 2 2 6 6" xfId="3575" xr:uid="{00000000-0005-0000-0000-00003B0D0000}"/>
    <cellStyle name="Cálculo 2 2 6 7" xfId="3576" xr:uid="{00000000-0005-0000-0000-00003C0D0000}"/>
    <cellStyle name="Cálculo 2 2 6 8" xfId="3577" xr:uid="{00000000-0005-0000-0000-00003D0D0000}"/>
    <cellStyle name="Cálculo 2 2 6 9" xfId="3578" xr:uid="{00000000-0005-0000-0000-00003E0D0000}"/>
    <cellStyle name="Cálculo 2 2 7" xfId="3579" xr:uid="{00000000-0005-0000-0000-00003F0D0000}"/>
    <cellStyle name="Cálculo 2 2 7 10" xfId="3580" xr:uid="{00000000-0005-0000-0000-0000400D0000}"/>
    <cellStyle name="Cálculo 2 2 7 11" xfId="3581" xr:uid="{00000000-0005-0000-0000-0000410D0000}"/>
    <cellStyle name="Cálculo 2 2 7 12" xfId="3582" xr:uid="{00000000-0005-0000-0000-0000420D0000}"/>
    <cellStyle name="Cálculo 2 2 7 13" xfId="3583" xr:uid="{00000000-0005-0000-0000-0000430D0000}"/>
    <cellStyle name="Cálculo 2 2 7 14" xfId="3584" xr:uid="{00000000-0005-0000-0000-0000440D0000}"/>
    <cellStyle name="Cálculo 2 2 7 15" xfId="3585" xr:uid="{00000000-0005-0000-0000-0000450D0000}"/>
    <cellStyle name="Cálculo 2 2 7 16" xfId="3586" xr:uid="{00000000-0005-0000-0000-0000460D0000}"/>
    <cellStyle name="Cálculo 2 2 7 17" xfId="3587" xr:uid="{00000000-0005-0000-0000-0000470D0000}"/>
    <cellStyle name="Cálculo 2 2 7 2" xfId="3588" xr:uid="{00000000-0005-0000-0000-0000480D0000}"/>
    <cellStyle name="Cálculo 2 2 7 2 10" xfId="3589" xr:uid="{00000000-0005-0000-0000-0000490D0000}"/>
    <cellStyle name="Cálculo 2 2 7 2 11" xfId="3590" xr:uid="{00000000-0005-0000-0000-00004A0D0000}"/>
    <cellStyle name="Cálculo 2 2 7 2 12" xfId="3591" xr:uid="{00000000-0005-0000-0000-00004B0D0000}"/>
    <cellStyle name="Cálculo 2 2 7 2 13" xfId="3592" xr:uid="{00000000-0005-0000-0000-00004C0D0000}"/>
    <cellStyle name="Cálculo 2 2 7 2 14" xfId="3593" xr:uid="{00000000-0005-0000-0000-00004D0D0000}"/>
    <cellStyle name="Cálculo 2 2 7 2 15" xfId="3594" xr:uid="{00000000-0005-0000-0000-00004E0D0000}"/>
    <cellStyle name="Cálculo 2 2 7 2 16" xfId="3595" xr:uid="{00000000-0005-0000-0000-00004F0D0000}"/>
    <cellStyle name="Cálculo 2 2 7 2 2" xfId="3596" xr:uid="{00000000-0005-0000-0000-0000500D0000}"/>
    <cellStyle name="Cálculo 2 2 7 2 3" xfId="3597" xr:uid="{00000000-0005-0000-0000-0000510D0000}"/>
    <cellStyle name="Cálculo 2 2 7 2 4" xfId="3598" xr:uid="{00000000-0005-0000-0000-0000520D0000}"/>
    <cellStyle name="Cálculo 2 2 7 2 5" xfId="3599" xr:uid="{00000000-0005-0000-0000-0000530D0000}"/>
    <cellStyle name="Cálculo 2 2 7 2 6" xfId="3600" xr:uid="{00000000-0005-0000-0000-0000540D0000}"/>
    <cellStyle name="Cálculo 2 2 7 2 7" xfId="3601" xr:uid="{00000000-0005-0000-0000-0000550D0000}"/>
    <cellStyle name="Cálculo 2 2 7 2 8" xfId="3602" xr:uid="{00000000-0005-0000-0000-0000560D0000}"/>
    <cellStyle name="Cálculo 2 2 7 2 9" xfId="3603" xr:uid="{00000000-0005-0000-0000-0000570D0000}"/>
    <cellStyle name="Cálculo 2 2 7 3" xfId="3604" xr:uid="{00000000-0005-0000-0000-0000580D0000}"/>
    <cellStyle name="Cálculo 2 2 7 4" xfId="3605" xr:uid="{00000000-0005-0000-0000-0000590D0000}"/>
    <cellStyle name="Cálculo 2 2 7 5" xfId="3606" xr:uid="{00000000-0005-0000-0000-00005A0D0000}"/>
    <cellStyle name="Cálculo 2 2 7 6" xfId="3607" xr:uid="{00000000-0005-0000-0000-00005B0D0000}"/>
    <cellStyle name="Cálculo 2 2 7 7" xfId="3608" xr:uid="{00000000-0005-0000-0000-00005C0D0000}"/>
    <cellStyle name="Cálculo 2 2 7 8" xfId="3609" xr:uid="{00000000-0005-0000-0000-00005D0D0000}"/>
    <cellStyle name="Cálculo 2 2 7 9" xfId="3610" xr:uid="{00000000-0005-0000-0000-00005E0D0000}"/>
    <cellStyle name="Cálculo 2 2 8" xfId="3611" xr:uid="{00000000-0005-0000-0000-00005F0D0000}"/>
    <cellStyle name="Cálculo 2 2 8 10" xfId="3612" xr:uid="{00000000-0005-0000-0000-0000600D0000}"/>
    <cellStyle name="Cálculo 2 2 8 11" xfId="3613" xr:uid="{00000000-0005-0000-0000-0000610D0000}"/>
    <cellStyle name="Cálculo 2 2 8 12" xfId="3614" xr:uid="{00000000-0005-0000-0000-0000620D0000}"/>
    <cellStyle name="Cálculo 2 2 8 13" xfId="3615" xr:uid="{00000000-0005-0000-0000-0000630D0000}"/>
    <cellStyle name="Cálculo 2 2 8 14" xfId="3616" xr:uid="{00000000-0005-0000-0000-0000640D0000}"/>
    <cellStyle name="Cálculo 2 2 8 15" xfId="3617" xr:uid="{00000000-0005-0000-0000-0000650D0000}"/>
    <cellStyle name="Cálculo 2 2 8 16" xfId="3618" xr:uid="{00000000-0005-0000-0000-0000660D0000}"/>
    <cellStyle name="Cálculo 2 2 8 17" xfId="3619" xr:uid="{00000000-0005-0000-0000-0000670D0000}"/>
    <cellStyle name="Cálculo 2 2 8 2" xfId="3620" xr:uid="{00000000-0005-0000-0000-0000680D0000}"/>
    <cellStyle name="Cálculo 2 2 8 2 10" xfId="3621" xr:uid="{00000000-0005-0000-0000-0000690D0000}"/>
    <cellStyle name="Cálculo 2 2 8 2 11" xfId="3622" xr:uid="{00000000-0005-0000-0000-00006A0D0000}"/>
    <cellStyle name="Cálculo 2 2 8 2 12" xfId="3623" xr:uid="{00000000-0005-0000-0000-00006B0D0000}"/>
    <cellStyle name="Cálculo 2 2 8 2 13" xfId="3624" xr:uid="{00000000-0005-0000-0000-00006C0D0000}"/>
    <cellStyle name="Cálculo 2 2 8 2 14" xfId="3625" xr:uid="{00000000-0005-0000-0000-00006D0D0000}"/>
    <cellStyle name="Cálculo 2 2 8 2 15" xfId="3626" xr:uid="{00000000-0005-0000-0000-00006E0D0000}"/>
    <cellStyle name="Cálculo 2 2 8 2 16" xfId="3627" xr:uid="{00000000-0005-0000-0000-00006F0D0000}"/>
    <cellStyle name="Cálculo 2 2 8 2 2" xfId="3628" xr:uid="{00000000-0005-0000-0000-0000700D0000}"/>
    <cellStyle name="Cálculo 2 2 8 2 3" xfId="3629" xr:uid="{00000000-0005-0000-0000-0000710D0000}"/>
    <cellStyle name="Cálculo 2 2 8 2 4" xfId="3630" xr:uid="{00000000-0005-0000-0000-0000720D0000}"/>
    <cellStyle name="Cálculo 2 2 8 2 5" xfId="3631" xr:uid="{00000000-0005-0000-0000-0000730D0000}"/>
    <cellStyle name="Cálculo 2 2 8 2 6" xfId="3632" xr:uid="{00000000-0005-0000-0000-0000740D0000}"/>
    <cellStyle name="Cálculo 2 2 8 2 7" xfId="3633" xr:uid="{00000000-0005-0000-0000-0000750D0000}"/>
    <cellStyle name="Cálculo 2 2 8 2 8" xfId="3634" xr:uid="{00000000-0005-0000-0000-0000760D0000}"/>
    <cellStyle name="Cálculo 2 2 8 2 9" xfId="3635" xr:uid="{00000000-0005-0000-0000-0000770D0000}"/>
    <cellStyle name="Cálculo 2 2 8 3" xfId="3636" xr:uid="{00000000-0005-0000-0000-0000780D0000}"/>
    <cellStyle name="Cálculo 2 2 8 4" xfId="3637" xr:uid="{00000000-0005-0000-0000-0000790D0000}"/>
    <cellStyle name="Cálculo 2 2 8 5" xfId="3638" xr:uid="{00000000-0005-0000-0000-00007A0D0000}"/>
    <cellStyle name="Cálculo 2 2 8 6" xfId="3639" xr:uid="{00000000-0005-0000-0000-00007B0D0000}"/>
    <cellStyle name="Cálculo 2 2 8 7" xfId="3640" xr:uid="{00000000-0005-0000-0000-00007C0D0000}"/>
    <cellStyle name="Cálculo 2 2 8 8" xfId="3641" xr:uid="{00000000-0005-0000-0000-00007D0D0000}"/>
    <cellStyle name="Cálculo 2 2 8 9" xfId="3642" xr:uid="{00000000-0005-0000-0000-00007E0D0000}"/>
    <cellStyle name="Cálculo 2 2 9" xfId="3643" xr:uid="{00000000-0005-0000-0000-00007F0D0000}"/>
    <cellStyle name="Cálculo 2 2 9 10" xfId="3644" xr:uid="{00000000-0005-0000-0000-0000800D0000}"/>
    <cellStyle name="Cálculo 2 2 9 11" xfId="3645" xr:uid="{00000000-0005-0000-0000-0000810D0000}"/>
    <cellStyle name="Cálculo 2 2 9 12" xfId="3646" xr:uid="{00000000-0005-0000-0000-0000820D0000}"/>
    <cellStyle name="Cálculo 2 2 9 13" xfId="3647" xr:uid="{00000000-0005-0000-0000-0000830D0000}"/>
    <cellStyle name="Cálculo 2 2 9 14" xfId="3648" xr:uid="{00000000-0005-0000-0000-0000840D0000}"/>
    <cellStyle name="Cálculo 2 2 9 15" xfId="3649" xr:uid="{00000000-0005-0000-0000-0000850D0000}"/>
    <cellStyle name="Cálculo 2 2 9 16" xfId="3650" xr:uid="{00000000-0005-0000-0000-0000860D0000}"/>
    <cellStyle name="Cálculo 2 2 9 2" xfId="3651" xr:uid="{00000000-0005-0000-0000-0000870D0000}"/>
    <cellStyle name="Cálculo 2 2 9 3" xfId="3652" xr:uid="{00000000-0005-0000-0000-0000880D0000}"/>
    <cellStyle name="Cálculo 2 2 9 4" xfId="3653" xr:uid="{00000000-0005-0000-0000-0000890D0000}"/>
    <cellStyle name="Cálculo 2 2 9 5" xfId="3654" xr:uid="{00000000-0005-0000-0000-00008A0D0000}"/>
    <cellStyle name="Cálculo 2 2 9 6" xfId="3655" xr:uid="{00000000-0005-0000-0000-00008B0D0000}"/>
    <cellStyle name="Cálculo 2 2 9 7" xfId="3656" xr:uid="{00000000-0005-0000-0000-00008C0D0000}"/>
    <cellStyle name="Cálculo 2 2 9 8" xfId="3657" xr:uid="{00000000-0005-0000-0000-00008D0D0000}"/>
    <cellStyle name="Cálculo 2 2 9 9" xfId="3658" xr:uid="{00000000-0005-0000-0000-00008E0D0000}"/>
    <cellStyle name="Cálculo 2 3" xfId="3659" xr:uid="{00000000-0005-0000-0000-00008F0D0000}"/>
    <cellStyle name="Cálculo 2 3 10" xfId="3660" xr:uid="{00000000-0005-0000-0000-0000900D0000}"/>
    <cellStyle name="Cálculo 2 3 11" xfId="3661" xr:uid="{00000000-0005-0000-0000-0000910D0000}"/>
    <cellStyle name="Cálculo 2 3 12" xfId="3662" xr:uid="{00000000-0005-0000-0000-0000920D0000}"/>
    <cellStyle name="Cálculo 2 3 13" xfId="3663" xr:uid="{00000000-0005-0000-0000-0000930D0000}"/>
    <cellStyle name="Cálculo 2 3 2" xfId="3664" xr:uid="{00000000-0005-0000-0000-0000940D0000}"/>
    <cellStyle name="Cálculo 2 3 2 10" xfId="3665" xr:uid="{00000000-0005-0000-0000-0000950D0000}"/>
    <cellStyle name="Cálculo 2 3 2 11" xfId="3666" xr:uid="{00000000-0005-0000-0000-0000960D0000}"/>
    <cellStyle name="Cálculo 2 3 2 12" xfId="3667" xr:uid="{00000000-0005-0000-0000-0000970D0000}"/>
    <cellStyle name="Cálculo 2 3 2 2" xfId="3668" xr:uid="{00000000-0005-0000-0000-0000980D0000}"/>
    <cellStyle name="Cálculo 2 3 2 2 10" xfId="3669" xr:uid="{00000000-0005-0000-0000-0000990D0000}"/>
    <cellStyle name="Cálculo 2 3 2 2 11" xfId="3670" xr:uid="{00000000-0005-0000-0000-00009A0D0000}"/>
    <cellStyle name="Cálculo 2 3 2 2 12" xfId="3671" xr:uid="{00000000-0005-0000-0000-00009B0D0000}"/>
    <cellStyle name="Cálculo 2 3 2 2 13" xfId="3672" xr:uid="{00000000-0005-0000-0000-00009C0D0000}"/>
    <cellStyle name="Cálculo 2 3 2 2 14" xfId="3673" xr:uid="{00000000-0005-0000-0000-00009D0D0000}"/>
    <cellStyle name="Cálculo 2 3 2 2 15" xfId="3674" xr:uid="{00000000-0005-0000-0000-00009E0D0000}"/>
    <cellStyle name="Cálculo 2 3 2 2 16" xfId="3675" xr:uid="{00000000-0005-0000-0000-00009F0D0000}"/>
    <cellStyle name="Cálculo 2 3 2 2 2" xfId="3676" xr:uid="{00000000-0005-0000-0000-0000A00D0000}"/>
    <cellStyle name="Cálculo 2 3 2 2 3" xfId="3677" xr:uid="{00000000-0005-0000-0000-0000A10D0000}"/>
    <cellStyle name="Cálculo 2 3 2 2 4" xfId="3678" xr:uid="{00000000-0005-0000-0000-0000A20D0000}"/>
    <cellStyle name="Cálculo 2 3 2 2 5" xfId="3679" xr:uid="{00000000-0005-0000-0000-0000A30D0000}"/>
    <cellStyle name="Cálculo 2 3 2 2 6" xfId="3680" xr:uid="{00000000-0005-0000-0000-0000A40D0000}"/>
    <cellStyle name="Cálculo 2 3 2 2 7" xfId="3681" xr:uid="{00000000-0005-0000-0000-0000A50D0000}"/>
    <cellStyle name="Cálculo 2 3 2 2 8" xfId="3682" xr:uid="{00000000-0005-0000-0000-0000A60D0000}"/>
    <cellStyle name="Cálculo 2 3 2 2 9" xfId="3683" xr:uid="{00000000-0005-0000-0000-0000A70D0000}"/>
    <cellStyle name="Cálculo 2 3 2 3" xfId="3684" xr:uid="{00000000-0005-0000-0000-0000A80D0000}"/>
    <cellStyle name="Cálculo 2 3 2 4" xfId="3685" xr:uid="{00000000-0005-0000-0000-0000A90D0000}"/>
    <cellStyle name="Cálculo 2 3 2 5" xfId="3686" xr:uid="{00000000-0005-0000-0000-0000AA0D0000}"/>
    <cellStyle name="Cálculo 2 3 2 6" xfId="3687" xr:uid="{00000000-0005-0000-0000-0000AB0D0000}"/>
    <cellStyle name="Cálculo 2 3 2 7" xfId="3688" xr:uid="{00000000-0005-0000-0000-0000AC0D0000}"/>
    <cellStyle name="Cálculo 2 3 2 8" xfId="3689" xr:uid="{00000000-0005-0000-0000-0000AD0D0000}"/>
    <cellStyle name="Cálculo 2 3 2 9" xfId="3690" xr:uid="{00000000-0005-0000-0000-0000AE0D0000}"/>
    <cellStyle name="Cálculo 2 3 3" xfId="3691" xr:uid="{00000000-0005-0000-0000-0000AF0D0000}"/>
    <cellStyle name="Cálculo 2 3 3 10" xfId="3692" xr:uid="{00000000-0005-0000-0000-0000B00D0000}"/>
    <cellStyle name="Cálculo 2 3 3 11" xfId="3693" xr:uid="{00000000-0005-0000-0000-0000B10D0000}"/>
    <cellStyle name="Cálculo 2 3 3 12" xfId="3694" xr:uid="{00000000-0005-0000-0000-0000B20D0000}"/>
    <cellStyle name="Cálculo 2 3 3 13" xfId="3695" xr:uid="{00000000-0005-0000-0000-0000B30D0000}"/>
    <cellStyle name="Cálculo 2 3 3 14" xfId="3696" xr:uid="{00000000-0005-0000-0000-0000B40D0000}"/>
    <cellStyle name="Cálculo 2 3 3 15" xfId="3697" xr:uid="{00000000-0005-0000-0000-0000B50D0000}"/>
    <cellStyle name="Cálculo 2 3 3 16" xfId="3698" xr:uid="{00000000-0005-0000-0000-0000B60D0000}"/>
    <cellStyle name="Cálculo 2 3 3 2" xfId="3699" xr:uid="{00000000-0005-0000-0000-0000B70D0000}"/>
    <cellStyle name="Cálculo 2 3 3 3" xfId="3700" xr:uid="{00000000-0005-0000-0000-0000B80D0000}"/>
    <cellStyle name="Cálculo 2 3 3 4" xfId="3701" xr:uid="{00000000-0005-0000-0000-0000B90D0000}"/>
    <cellStyle name="Cálculo 2 3 3 5" xfId="3702" xr:uid="{00000000-0005-0000-0000-0000BA0D0000}"/>
    <cellStyle name="Cálculo 2 3 3 6" xfId="3703" xr:uid="{00000000-0005-0000-0000-0000BB0D0000}"/>
    <cellStyle name="Cálculo 2 3 3 7" xfId="3704" xr:uid="{00000000-0005-0000-0000-0000BC0D0000}"/>
    <cellStyle name="Cálculo 2 3 3 8" xfId="3705" xr:uid="{00000000-0005-0000-0000-0000BD0D0000}"/>
    <cellStyle name="Cálculo 2 3 3 9" xfId="3706" xr:uid="{00000000-0005-0000-0000-0000BE0D0000}"/>
    <cellStyle name="Cálculo 2 3 4" xfId="3707" xr:uid="{00000000-0005-0000-0000-0000BF0D0000}"/>
    <cellStyle name="Cálculo 2 3 5" xfId="3708" xr:uid="{00000000-0005-0000-0000-0000C00D0000}"/>
    <cellStyle name="Cálculo 2 3 6" xfId="3709" xr:uid="{00000000-0005-0000-0000-0000C10D0000}"/>
    <cellStyle name="Cálculo 2 3 7" xfId="3710" xr:uid="{00000000-0005-0000-0000-0000C20D0000}"/>
    <cellStyle name="Cálculo 2 3 8" xfId="3711" xr:uid="{00000000-0005-0000-0000-0000C30D0000}"/>
    <cellStyle name="Cálculo 2 3 9" xfId="3712" xr:uid="{00000000-0005-0000-0000-0000C40D0000}"/>
    <cellStyle name="Cálculo 2 4" xfId="3713" xr:uid="{00000000-0005-0000-0000-0000C50D0000}"/>
    <cellStyle name="Cálculo 2 4 10" xfId="3714" xr:uid="{00000000-0005-0000-0000-0000C60D0000}"/>
    <cellStyle name="Cálculo 2 4 11" xfId="3715" xr:uid="{00000000-0005-0000-0000-0000C70D0000}"/>
    <cellStyle name="Cálculo 2 4 12" xfId="3716" xr:uid="{00000000-0005-0000-0000-0000C80D0000}"/>
    <cellStyle name="Cálculo 2 4 13" xfId="3717" xr:uid="{00000000-0005-0000-0000-0000C90D0000}"/>
    <cellStyle name="Cálculo 2 4 2" xfId="3718" xr:uid="{00000000-0005-0000-0000-0000CA0D0000}"/>
    <cellStyle name="Cálculo 2 4 2 10" xfId="3719" xr:uid="{00000000-0005-0000-0000-0000CB0D0000}"/>
    <cellStyle name="Cálculo 2 4 2 11" xfId="3720" xr:uid="{00000000-0005-0000-0000-0000CC0D0000}"/>
    <cellStyle name="Cálculo 2 4 2 12" xfId="3721" xr:uid="{00000000-0005-0000-0000-0000CD0D0000}"/>
    <cellStyle name="Cálculo 2 4 2 2" xfId="3722" xr:uid="{00000000-0005-0000-0000-0000CE0D0000}"/>
    <cellStyle name="Cálculo 2 4 2 2 10" xfId="3723" xr:uid="{00000000-0005-0000-0000-0000CF0D0000}"/>
    <cellStyle name="Cálculo 2 4 2 2 11" xfId="3724" xr:uid="{00000000-0005-0000-0000-0000D00D0000}"/>
    <cellStyle name="Cálculo 2 4 2 2 12" xfId="3725" xr:uid="{00000000-0005-0000-0000-0000D10D0000}"/>
    <cellStyle name="Cálculo 2 4 2 2 13" xfId="3726" xr:uid="{00000000-0005-0000-0000-0000D20D0000}"/>
    <cellStyle name="Cálculo 2 4 2 2 14" xfId="3727" xr:uid="{00000000-0005-0000-0000-0000D30D0000}"/>
    <cellStyle name="Cálculo 2 4 2 2 15" xfId="3728" xr:uid="{00000000-0005-0000-0000-0000D40D0000}"/>
    <cellStyle name="Cálculo 2 4 2 2 16" xfId="3729" xr:uid="{00000000-0005-0000-0000-0000D50D0000}"/>
    <cellStyle name="Cálculo 2 4 2 2 2" xfId="3730" xr:uid="{00000000-0005-0000-0000-0000D60D0000}"/>
    <cellStyle name="Cálculo 2 4 2 2 3" xfId="3731" xr:uid="{00000000-0005-0000-0000-0000D70D0000}"/>
    <cellStyle name="Cálculo 2 4 2 2 4" xfId="3732" xr:uid="{00000000-0005-0000-0000-0000D80D0000}"/>
    <cellStyle name="Cálculo 2 4 2 2 5" xfId="3733" xr:uid="{00000000-0005-0000-0000-0000D90D0000}"/>
    <cellStyle name="Cálculo 2 4 2 2 6" xfId="3734" xr:uid="{00000000-0005-0000-0000-0000DA0D0000}"/>
    <cellStyle name="Cálculo 2 4 2 2 7" xfId="3735" xr:uid="{00000000-0005-0000-0000-0000DB0D0000}"/>
    <cellStyle name="Cálculo 2 4 2 2 8" xfId="3736" xr:uid="{00000000-0005-0000-0000-0000DC0D0000}"/>
    <cellStyle name="Cálculo 2 4 2 2 9" xfId="3737" xr:uid="{00000000-0005-0000-0000-0000DD0D0000}"/>
    <cellStyle name="Cálculo 2 4 2 3" xfId="3738" xr:uid="{00000000-0005-0000-0000-0000DE0D0000}"/>
    <cellStyle name="Cálculo 2 4 2 4" xfId="3739" xr:uid="{00000000-0005-0000-0000-0000DF0D0000}"/>
    <cellStyle name="Cálculo 2 4 2 5" xfId="3740" xr:uid="{00000000-0005-0000-0000-0000E00D0000}"/>
    <cellStyle name="Cálculo 2 4 2 6" xfId="3741" xr:uid="{00000000-0005-0000-0000-0000E10D0000}"/>
    <cellStyle name="Cálculo 2 4 2 7" xfId="3742" xr:uid="{00000000-0005-0000-0000-0000E20D0000}"/>
    <cellStyle name="Cálculo 2 4 2 8" xfId="3743" xr:uid="{00000000-0005-0000-0000-0000E30D0000}"/>
    <cellStyle name="Cálculo 2 4 2 9" xfId="3744" xr:uid="{00000000-0005-0000-0000-0000E40D0000}"/>
    <cellStyle name="Cálculo 2 4 3" xfId="3745" xr:uid="{00000000-0005-0000-0000-0000E50D0000}"/>
    <cellStyle name="Cálculo 2 4 3 10" xfId="3746" xr:uid="{00000000-0005-0000-0000-0000E60D0000}"/>
    <cellStyle name="Cálculo 2 4 3 11" xfId="3747" xr:uid="{00000000-0005-0000-0000-0000E70D0000}"/>
    <cellStyle name="Cálculo 2 4 3 12" xfId="3748" xr:uid="{00000000-0005-0000-0000-0000E80D0000}"/>
    <cellStyle name="Cálculo 2 4 3 13" xfId="3749" xr:uid="{00000000-0005-0000-0000-0000E90D0000}"/>
    <cellStyle name="Cálculo 2 4 3 14" xfId="3750" xr:uid="{00000000-0005-0000-0000-0000EA0D0000}"/>
    <cellStyle name="Cálculo 2 4 3 15" xfId="3751" xr:uid="{00000000-0005-0000-0000-0000EB0D0000}"/>
    <cellStyle name="Cálculo 2 4 3 16" xfId="3752" xr:uid="{00000000-0005-0000-0000-0000EC0D0000}"/>
    <cellStyle name="Cálculo 2 4 3 2" xfId="3753" xr:uid="{00000000-0005-0000-0000-0000ED0D0000}"/>
    <cellStyle name="Cálculo 2 4 3 3" xfId="3754" xr:uid="{00000000-0005-0000-0000-0000EE0D0000}"/>
    <cellStyle name="Cálculo 2 4 3 4" xfId="3755" xr:uid="{00000000-0005-0000-0000-0000EF0D0000}"/>
    <cellStyle name="Cálculo 2 4 3 5" xfId="3756" xr:uid="{00000000-0005-0000-0000-0000F00D0000}"/>
    <cellStyle name="Cálculo 2 4 3 6" xfId="3757" xr:uid="{00000000-0005-0000-0000-0000F10D0000}"/>
    <cellStyle name="Cálculo 2 4 3 7" xfId="3758" xr:uid="{00000000-0005-0000-0000-0000F20D0000}"/>
    <cellStyle name="Cálculo 2 4 3 8" xfId="3759" xr:uid="{00000000-0005-0000-0000-0000F30D0000}"/>
    <cellStyle name="Cálculo 2 4 3 9" xfId="3760" xr:uid="{00000000-0005-0000-0000-0000F40D0000}"/>
    <cellStyle name="Cálculo 2 4 4" xfId="3761" xr:uid="{00000000-0005-0000-0000-0000F50D0000}"/>
    <cellStyle name="Cálculo 2 4 5" xfId="3762" xr:uid="{00000000-0005-0000-0000-0000F60D0000}"/>
    <cellStyle name="Cálculo 2 4 6" xfId="3763" xr:uid="{00000000-0005-0000-0000-0000F70D0000}"/>
    <cellStyle name="Cálculo 2 4 7" xfId="3764" xr:uid="{00000000-0005-0000-0000-0000F80D0000}"/>
    <cellStyle name="Cálculo 2 4 8" xfId="3765" xr:uid="{00000000-0005-0000-0000-0000F90D0000}"/>
    <cellStyle name="Cálculo 2 4 9" xfId="3766" xr:uid="{00000000-0005-0000-0000-0000FA0D0000}"/>
    <cellStyle name="Cálculo 2 5" xfId="3767" xr:uid="{00000000-0005-0000-0000-0000FB0D0000}"/>
    <cellStyle name="Cálculo 2 5 10" xfId="3768" xr:uid="{00000000-0005-0000-0000-0000FC0D0000}"/>
    <cellStyle name="Cálculo 2 5 11" xfId="3769" xr:uid="{00000000-0005-0000-0000-0000FD0D0000}"/>
    <cellStyle name="Cálculo 2 5 12" xfId="3770" xr:uid="{00000000-0005-0000-0000-0000FE0D0000}"/>
    <cellStyle name="Cálculo 2 5 2" xfId="3771" xr:uid="{00000000-0005-0000-0000-0000FF0D0000}"/>
    <cellStyle name="Cálculo 2 5 2 10" xfId="3772" xr:uid="{00000000-0005-0000-0000-0000000E0000}"/>
    <cellStyle name="Cálculo 2 5 2 11" xfId="3773" xr:uid="{00000000-0005-0000-0000-0000010E0000}"/>
    <cellStyle name="Cálculo 2 5 2 12" xfId="3774" xr:uid="{00000000-0005-0000-0000-0000020E0000}"/>
    <cellStyle name="Cálculo 2 5 2 13" xfId="3775" xr:uid="{00000000-0005-0000-0000-0000030E0000}"/>
    <cellStyle name="Cálculo 2 5 2 14" xfId="3776" xr:uid="{00000000-0005-0000-0000-0000040E0000}"/>
    <cellStyle name="Cálculo 2 5 2 15" xfId="3777" xr:uid="{00000000-0005-0000-0000-0000050E0000}"/>
    <cellStyle name="Cálculo 2 5 2 16" xfId="3778" xr:uid="{00000000-0005-0000-0000-0000060E0000}"/>
    <cellStyle name="Cálculo 2 5 2 2" xfId="3779" xr:uid="{00000000-0005-0000-0000-0000070E0000}"/>
    <cellStyle name="Cálculo 2 5 2 3" xfId="3780" xr:uid="{00000000-0005-0000-0000-0000080E0000}"/>
    <cellStyle name="Cálculo 2 5 2 4" xfId="3781" xr:uid="{00000000-0005-0000-0000-0000090E0000}"/>
    <cellStyle name="Cálculo 2 5 2 5" xfId="3782" xr:uid="{00000000-0005-0000-0000-00000A0E0000}"/>
    <cellStyle name="Cálculo 2 5 2 6" xfId="3783" xr:uid="{00000000-0005-0000-0000-00000B0E0000}"/>
    <cellStyle name="Cálculo 2 5 2 7" xfId="3784" xr:uid="{00000000-0005-0000-0000-00000C0E0000}"/>
    <cellStyle name="Cálculo 2 5 2 8" xfId="3785" xr:uid="{00000000-0005-0000-0000-00000D0E0000}"/>
    <cellStyle name="Cálculo 2 5 2 9" xfId="3786" xr:uid="{00000000-0005-0000-0000-00000E0E0000}"/>
    <cellStyle name="Cálculo 2 5 3" xfId="3787" xr:uid="{00000000-0005-0000-0000-00000F0E0000}"/>
    <cellStyle name="Cálculo 2 5 4" xfId="3788" xr:uid="{00000000-0005-0000-0000-0000100E0000}"/>
    <cellStyle name="Cálculo 2 5 5" xfId="3789" xr:uid="{00000000-0005-0000-0000-0000110E0000}"/>
    <cellStyle name="Cálculo 2 5 6" xfId="3790" xr:uid="{00000000-0005-0000-0000-0000120E0000}"/>
    <cellStyle name="Cálculo 2 5 7" xfId="3791" xr:uid="{00000000-0005-0000-0000-0000130E0000}"/>
    <cellStyle name="Cálculo 2 5 8" xfId="3792" xr:uid="{00000000-0005-0000-0000-0000140E0000}"/>
    <cellStyle name="Cálculo 2 5 9" xfId="3793" xr:uid="{00000000-0005-0000-0000-0000150E0000}"/>
    <cellStyle name="Cálculo 2 6" xfId="3794" xr:uid="{00000000-0005-0000-0000-0000160E0000}"/>
    <cellStyle name="Cálculo 2 6 10" xfId="3795" xr:uid="{00000000-0005-0000-0000-0000170E0000}"/>
    <cellStyle name="Cálculo 2 6 11" xfId="3796" xr:uid="{00000000-0005-0000-0000-0000180E0000}"/>
    <cellStyle name="Cálculo 2 6 12" xfId="3797" xr:uid="{00000000-0005-0000-0000-0000190E0000}"/>
    <cellStyle name="Cálculo 2 6 13" xfId="3798" xr:uid="{00000000-0005-0000-0000-00001A0E0000}"/>
    <cellStyle name="Cálculo 2 6 14" xfId="3799" xr:uid="{00000000-0005-0000-0000-00001B0E0000}"/>
    <cellStyle name="Cálculo 2 6 15" xfId="3800" xr:uid="{00000000-0005-0000-0000-00001C0E0000}"/>
    <cellStyle name="Cálculo 2 6 16" xfId="3801" xr:uid="{00000000-0005-0000-0000-00001D0E0000}"/>
    <cellStyle name="Cálculo 2 6 2" xfId="3802" xr:uid="{00000000-0005-0000-0000-00001E0E0000}"/>
    <cellStyle name="Cálculo 2 6 3" xfId="3803" xr:uid="{00000000-0005-0000-0000-00001F0E0000}"/>
    <cellStyle name="Cálculo 2 6 4" xfId="3804" xr:uid="{00000000-0005-0000-0000-0000200E0000}"/>
    <cellStyle name="Cálculo 2 6 5" xfId="3805" xr:uid="{00000000-0005-0000-0000-0000210E0000}"/>
    <cellStyle name="Cálculo 2 6 6" xfId="3806" xr:uid="{00000000-0005-0000-0000-0000220E0000}"/>
    <cellStyle name="Cálculo 2 6 7" xfId="3807" xr:uid="{00000000-0005-0000-0000-0000230E0000}"/>
    <cellStyle name="Cálculo 2 6 8" xfId="3808" xr:uid="{00000000-0005-0000-0000-0000240E0000}"/>
    <cellStyle name="Cálculo 2 6 9" xfId="3809" xr:uid="{00000000-0005-0000-0000-0000250E0000}"/>
    <cellStyle name="Cálculo 2 7" xfId="3810" xr:uid="{00000000-0005-0000-0000-0000260E0000}"/>
    <cellStyle name="Cálculo 2 7 2" xfId="3811" xr:uid="{00000000-0005-0000-0000-0000270E0000}"/>
    <cellStyle name="Cálculo 2 7 2 2" xfId="3812" xr:uid="{00000000-0005-0000-0000-0000280E0000}"/>
    <cellStyle name="Cálculo 2 7 2 3" xfId="3813" xr:uid="{00000000-0005-0000-0000-0000290E0000}"/>
    <cellStyle name="Cálculo 2 7 2 4" xfId="3814" xr:uid="{00000000-0005-0000-0000-00002A0E0000}"/>
    <cellStyle name="Cálculo 2 7 2 5" xfId="3815" xr:uid="{00000000-0005-0000-0000-00002B0E0000}"/>
    <cellStyle name="Cálculo 2 7 2 6" xfId="3816" xr:uid="{00000000-0005-0000-0000-00002C0E0000}"/>
    <cellStyle name="Cálculo 2 7 2 7" xfId="3817" xr:uid="{00000000-0005-0000-0000-00002D0E0000}"/>
    <cellStyle name="Cálculo 2 7 3" xfId="3818" xr:uid="{00000000-0005-0000-0000-00002E0E0000}"/>
    <cellStyle name="Cálculo 2 7 4" xfId="3819" xr:uid="{00000000-0005-0000-0000-00002F0E0000}"/>
    <cellStyle name="Cálculo 2 7 5" xfId="3820" xr:uid="{00000000-0005-0000-0000-0000300E0000}"/>
    <cellStyle name="Cálculo 2 7 6" xfId="3821" xr:uid="{00000000-0005-0000-0000-0000310E0000}"/>
    <cellStyle name="Cálculo 2 7 7" xfId="3822" xr:uid="{00000000-0005-0000-0000-0000320E0000}"/>
    <cellStyle name="Cálculo 2 8" xfId="3823" xr:uid="{00000000-0005-0000-0000-0000330E0000}"/>
    <cellStyle name="Cálculo 2 8 2" xfId="3824" xr:uid="{00000000-0005-0000-0000-0000340E0000}"/>
    <cellStyle name="Cálculo 2 8 3" xfId="3825" xr:uid="{00000000-0005-0000-0000-0000350E0000}"/>
    <cellStyle name="Cálculo 2 8 4" xfId="3826" xr:uid="{00000000-0005-0000-0000-0000360E0000}"/>
    <cellStyle name="Cálculo 2 8 5" xfId="3827" xr:uid="{00000000-0005-0000-0000-0000370E0000}"/>
    <cellStyle name="Cálculo 2 8 6" xfId="3828" xr:uid="{00000000-0005-0000-0000-0000380E0000}"/>
    <cellStyle name="Cálculo 2 8 7" xfId="3829" xr:uid="{00000000-0005-0000-0000-0000390E0000}"/>
    <cellStyle name="Cálculo 2 9" xfId="3830" xr:uid="{00000000-0005-0000-0000-00003A0E0000}"/>
    <cellStyle name="Cálculo 2 9 2" xfId="3831" xr:uid="{00000000-0005-0000-0000-00003B0E0000}"/>
    <cellStyle name="Cálculo 2 9 3" xfId="3832" xr:uid="{00000000-0005-0000-0000-00003C0E0000}"/>
    <cellStyle name="Cálculo 2 9 4" xfId="3833" xr:uid="{00000000-0005-0000-0000-00003D0E0000}"/>
    <cellStyle name="Cálculo 2 9 5" xfId="3834" xr:uid="{00000000-0005-0000-0000-00003E0E0000}"/>
    <cellStyle name="Cálculo 2 9 6" xfId="3835" xr:uid="{00000000-0005-0000-0000-00003F0E0000}"/>
    <cellStyle name="Cálculo 2 9 7" xfId="3836" xr:uid="{00000000-0005-0000-0000-0000400E0000}"/>
    <cellStyle name="Cálculo 3" xfId="3837" xr:uid="{00000000-0005-0000-0000-0000410E0000}"/>
    <cellStyle name="Cálculo 3 10" xfId="3838" xr:uid="{00000000-0005-0000-0000-0000420E0000}"/>
    <cellStyle name="Cálculo 3 10 10" xfId="3839" xr:uid="{00000000-0005-0000-0000-0000430E0000}"/>
    <cellStyle name="Cálculo 3 10 11" xfId="3840" xr:uid="{00000000-0005-0000-0000-0000440E0000}"/>
    <cellStyle name="Cálculo 3 10 12" xfId="3841" xr:uid="{00000000-0005-0000-0000-0000450E0000}"/>
    <cellStyle name="Cálculo 3 10 13" xfId="3842" xr:uid="{00000000-0005-0000-0000-0000460E0000}"/>
    <cellStyle name="Cálculo 3 10 14" xfId="3843" xr:uid="{00000000-0005-0000-0000-0000470E0000}"/>
    <cellStyle name="Cálculo 3 10 15" xfId="3844" xr:uid="{00000000-0005-0000-0000-0000480E0000}"/>
    <cellStyle name="Cálculo 3 10 16" xfId="3845" xr:uid="{00000000-0005-0000-0000-0000490E0000}"/>
    <cellStyle name="Cálculo 3 10 2" xfId="3846" xr:uid="{00000000-0005-0000-0000-00004A0E0000}"/>
    <cellStyle name="Cálculo 3 10 3" xfId="3847" xr:uid="{00000000-0005-0000-0000-00004B0E0000}"/>
    <cellStyle name="Cálculo 3 10 4" xfId="3848" xr:uid="{00000000-0005-0000-0000-00004C0E0000}"/>
    <cellStyle name="Cálculo 3 10 5" xfId="3849" xr:uid="{00000000-0005-0000-0000-00004D0E0000}"/>
    <cellStyle name="Cálculo 3 10 6" xfId="3850" xr:uid="{00000000-0005-0000-0000-00004E0E0000}"/>
    <cellStyle name="Cálculo 3 10 7" xfId="3851" xr:uid="{00000000-0005-0000-0000-00004F0E0000}"/>
    <cellStyle name="Cálculo 3 10 8" xfId="3852" xr:uid="{00000000-0005-0000-0000-0000500E0000}"/>
    <cellStyle name="Cálculo 3 10 9" xfId="3853" xr:uid="{00000000-0005-0000-0000-0000510E0000}"/>
    <cellStyle name="Cálculo 3 11" xfId="3854" xr:uid="{00000000-0005-0000-0000-0000520E0000}"/>
    <cellStyle name="Cálculo 3 12" xfId="3855" xr:uid="{00000000-0005-0000-0000-0000530E0000}"/>
    <cellStyle name="Cálculo 3 13" xfId="3856" xr:uid="{00000000-0005-0000-0000-0000540E0000}"/>
    <cellStyle name="Cálculo 3 14" xfId="3857" xr:uid="{00000000-0005-0000-0000-0000550E0000}"/>
    <cellStyle name="Cálculo 3 15" xfId="3858" xr:uid="{00000000-0005-0000-0000-0000560E0000}"/>
    <cellStyle name="Cálculo 3 16" xfId="3859" xr:uid="{00000000-0005-0000-0000-0000570E0000}"/>
    <cellStyle name="Cálculo 3 17" xfId="3860" xr:uid="{00000000-0005-0000-0000-0000580E0000}"/>
    <cellStyle name="Cálculo 3 18" xfId="3861" xr:uid="{00000000-0005-0000-0000-0000590E0000}"/>
    <cellStyle name="Cálculo 3 19" xfId="3862" xr:uid="{00000000-0005-0000-0000-00005A0E0000}"/>
    <cellStyle name="Cálculo 3 2" xfId="3863" xr:uid="{00000000-0005-0000-0000-00005B0E0000}"/>
    <cellStyle name="Cálculo 3 2 10" xfId="3864" xr:uid="{00000000-0005-0000-0000-00005C0E0000}"/>
    <cellStyle name="Cálculo 3 2 11" xfId="3865" xr:uid="{00000000-0005-0000-0000-00005D0E0000}"/>
    <cellStyle name="Cálculo 3 2 12" xfId="3866" xr:uid="{00000000-0005-0000-0000-00005E0E0000}"/>
    <cellStyle name="Cálculo 3 2 13" xfId="3867" xr:uid="{00000000-0005-0000-0000-00005F0E0000}"/>
    <cellStyle name="Cálculo 3 2 2" xfId="3868" xr:uid="{00000000-0005-0000-0000-0000600E0000}"/>
    <cellStyle name="Cálculo 3 2 2 10" xfId="3869" xr:uid="{00000000-0005-0000-0000-0000610E0000}"/>
    <cellStyle name="Cálculo 3 2 2 11" xfId="3870" xr:uid="{00000000-0005-0000-0000-0000620E0000}"/>
    <cellStyle name="Cálculo 3 2 2 12" xfId="3871" xr:uid="{00000000-0005-0000-0000-0000630E0000}"/>
    <cellStyle name="Cálculo 3 2 2 13" xfId="3872" xr:uid="{00000000-0005-0000-0000-0000640E0000}"/>
    <cellStyle name="Cálculo 3 2 2 14" xfId="3873" xr:uid="{00000000-0005-0000-0000-0000650E0000}"/>
    <cellStyle name="Cálculo 3 2 2 15" xfId="3874" xr:uid="{00000000-0005-0000-0000-0000660E0000}"/>
    <cellStyle name="Cálculo 3 2 2 16" xfId="3875" xr:uid="{00000000-0005-0000-0000-0000670E0000}"/>
    <cellStyle name="Cálculo 3 2 2 2" xfId="3876" xr:uid="{00000000-0005-0000-0000-0000680E0000}"/>
    <cellStyle name="Cálculo 3 2 2 3" xfId="3877" xr:uid="{00000000-0005-0000-0000-0000690E0000}"/>
    <cellStyle name="Cálculo 3 2 2 4" xfId="3878" xr:uid="{00000000-0005-0000-0000-00006A0E0000}"/>
    <cellStyle name="Cálculo 3 2 2 5" xfId="3879" xr:uid="{00000000-0005-0000-0000-00006B0E0000}"/>
    <cellStyle name="Cálculo 3 2 2 6" xfId="3880" xr:uid="{00000000-0005-0000-0000-00006C0E0000}"/>
    <cellStyle name="Cálculo 3 2 2 7" xfId="3881" xr:uid="{00000000-0005-0000-0000-00006D0E0000}"/>
    <cellStyle name="Cálculo 3 2 2 8" xfId="3882" xr:uid="{00000000-0005-0000-0000-00006E0E0000}"/>
    <cellStyle name="Cálculo 3 2 2 9" xfId="3883" xr:uid="{00000000-0005-0000-0000-00006F0E0000}"/>
    <cellStyle name="Cálculo 3 2 3" xfId="3884" xr:uid="{00000000-0005-0000-0000-0000700E0000}"/>
    <cellStyle name="Cálculo 3 2 3 10" xfId="3885" xr:uid="{00000000-0005-0000-0000-0000710E0000}"/>
    <cellStyle name="Cálculo 3 2 3 11" xfId="3886" xr:uid="{00000000-0005-0000-0000-0000720E0000}"/>
    <cellStyle name="Cálculo 3 2 3 12" xfId="3887" xr:uid="{00000000-0005-0000-0000-0000730E0000}"/>
    <cellStyle name="Cálculo 3 2 3 13" xfId="3888" xr:uid="{00000000-0005-0000-0000-0000740E0000}"/>
    <cellStyle name="Cálculo 3 2 3 14" xfId="3889" xr:uid="{00000000-0005-0000-0000-0000750E0000}"/>
    <cellStyle name="Cálculo 3 2 3 15" xfId="3890" xr:uid="{00000000-0005-0000-0000-0000760E0000}"/>
    <cellStyle name="Cálculo 3 2 3 16" xfId="3891" xr:uid="{00000000-0005-0000-0000-0000770E0000}"/>
    <cellStyle name="Cálculo 3 2 3 2" xfId="3892" xr:uid="{00000000-0005-0000-0000-0000780E0000}"/>
    <cellStyle name="Cálculo 3 2 3 3" xfId="3893" xr:uid="{00000000-0005-0000-0000-0000790E0000}"/>
    <cellStyle name="Cálculo 3 2 3 4" xfId="3894" xr:uid="{00000000-0005-0000-0000-00007A0E0000}"/>
    <cellStyle name="Cálculo 3 2 3 5" xfId="3895" xr:uid="{00000000-0005-0000-0000-00007B0E0000}"/>
    <cellStyle name="Cálculo 3 2 3 6" xfId="3896" xr:uid="{00000000-0005-0000-0000-00007C0E0000}"/>
    <cellStyle name="Cálculo 3 2 3 7" xfId="3897" xr:uid="{00000000-0005-0000-0000-00007D0E0000}"/>
    <cellStyle name="Cálculo 3 2 3 8" xfId="3898" xr:uid="{00000000-0005-0000-0000-00007E0E0000}"/>
    <cellStyle name="Cálculo 3 2 3 9" xfId="3899" xr:uid="{00000000-0005-0000-0000-00007F0E0000}"/>
    <cellStyle name="Cálculo 3 2 4" xfId="3900" xr:uid="{00000000-0005-0000-0000-0000800E0000}"/>
    <cellStyle name="Cálculo 3 2 5" xfId="3901" xr:uid="{00000000-0005-0000-0000-0000810E0000}"/>
    <cellStyle name="Cálculo 3 2 6" xfId="3902" xr:uid="{00000000-0005-0000-0000-0000820E0000}"/>
    <cellStyle name="Cálculo 3 2 7" xfId="3903" xr:uid="{00000000-0005-0000-0000-0000830E0000}"/>
    <cellStyle name="Cálculo 3 2 8" xfId="3904" xr:uid="{00000000-0005-0000-0000-0000840E0000}"/>
    <cellStyle name="Cálculo 3 2 9" xfId="3905" xr:uid="{00000000-0005-0000-0000-0000850E0000}"/>
    <cellStyle name="Cálculo 3 20" xfId="3906" xr:uid="{00000000-0005-0000-0000-0000860E0000}"/>
    <cellStyle name="Cálculo 3 3" xfId="3907" xr:uid="{00000000-0005-0000-0000-0000870E0000}"/>
    <cellStyle name="Cálculo 3 3 10" xfId="3908" xr:uid="{00000000-0005-0000-0000-0000880E0000}"/>
    <cellStyle name="Cálculo 3 3 11" xfId="3909" xr:uid="{00000000-0005-0000-0000-0000890E0000}"/>
    <cellStyle name="Cálculo 3 3 12" xfId="3910" xr:uid="{00000000-0005-0000-0000-00008A0E0000}"/>
    <cellStyle name="Cálculo 3 3 13" xfId="3911" xr:uid="{00000000-0005-0000-0000-00008B0E0000}"/>
    <cellStyle name="Cálculo 3 3 14" xfId="3912" xr:uid="{00000000-0005-0000-0000-00008C0E0000}"/>
    <cellStyle name="Cálculo 3 3 15" xfId="3913" xr:uid="{00000000-0005-0000-0000-00008D0E0000}"/>
    <cellStyle name="Cálculo 3 3 16" xfId="3914" xr:uid="{00000000-0005-0000-0000-00008E0E0000}"/>
    <cellStyle name="Cálculo 3 3 17" xfId="3915" xr:uid="{00000000-0005-0000-0000-00008F0E0000}"/>
    <cellStyle name="Cálculo 3 3 2" xfId="3916" xr:uid="{00000000-0005-0000-0000-0000900E0000}"/>
    <cellStyle name="Cálculo 3 3 2 10" xfId="3917" xr:uid="{00000000-0005-0000-0000-0000910E0000}"/>
    <cellStyle name="Cálculo 3 3 2 11" xfId="3918" xr:uid="{00000000-0005-0000-0000-0000920E0000}"/>
    <cellStyle name="Cálculo 3 3 2 12" xfId="3919" xr:uid="{00000000-0005-0000-0000-0000930E0000}"/>
    <cellStyle name="Cálculo 3 3 2 13" xfId="3920" xr:uid="{00000000-0005-0000-0000-0000940E0000}"/>
    <cellStyle name="Cálculo 3 3 2 14" xfId="3921" xr:uid="{00000000-0005-0000-0000-0000950E0000}"/>
    <cellStyle name="Cálculo 3 3 2 15" xfId="3922" xr:uid="{00000000-0005-0000-0000-0000960E0000}"/>
    <cellStyle name="Cálculo 3 3 2 16" xfId="3923" xr:uid="{00000000-0005-0000-0000-0000970E0000}"/>
    <cellStyle name="Cálculo 3 3 2 2" xfId="3924" xr:uid="{00000000-0005-0000-0000-0000980E0000}"/>
    <cellStyle name="Cálculo 3 3 2 3" xfId="3925" xr:uid="{00000000-0005-0000-0000-0000990E0000}"/>
    <cellStyle name="Cálculo 3 3 2 4" xfId="3926" xr:uid="{00000000-0005-0000-0000-00009A0E0000}"/>
    <cellStyle name="Cálculo 3 3 2 5" xfId="3927" xr:uid="{00000000-0005-0000-0000-00009B0E0000}"/>
    <cellStyle name="Cálculo 3 3 2 6" xfId="3928" xr:uid="{00000000-0005-0000-0000-00009C0E0000}"/>
    <cellStyle name="Cálculo 3 3 2 7" xfId="3929" xr:uid="{00000000-0005-0000-0000-00009D0E0000}"/>
    <cellStyle name="Cálculo 3 3 2 8" xfId="3930" xr:uid="{00000000-0005-0000-0000-00009E0E0000}"/>
    <cellStyle name="Cálculo 3 3 2 9" xfId="3931" xr:uid="{00000000-0005-0000-0000-00009F0E0000}"/>
    <cellStyle name="Cálculo 3 3 3" xfId="3932" xr:uid="{00000000-0005-0000-0000-0000A00E0000}"/>
    <cellStyle name="Cálculo 3 3 4" xfId="3933" xr:uid="{00000000-0005-0000-0000-0000A10E0000}"/>
    <cellStyle name="Cálculo 3 3 5" xfId="3934" xr:uid="{00000000-0005-0000-0000-0000A20E0000}"/>
    <cellStyle name="Cálculo 3 3 6" xfId="3935" xr:uid="{00000000-0005-0000-0000-0000A30E0000}"/>
    <cellStyle name="Cálculo 3 3 7" xfId="3936" xr:uid="{00000000-0005-0000-0000-0000A40E0000}"/>
    <cellStyle name="Cálculo 3 3 8" xfId="3937" xr:uid="{00000000-0005-0000-0000-0000A50E0000}"/>
    <cellStyle name="Cálculo 3 3 9" xfId="3938" xr:uid="{00000000-0005-0000-0000-0000A60E0000}"/>
    <cellStyle name="Cálculo 3 4" xfId="3939" xr:uid="{00000000-0005-0000-0000-0000A70E0000}"/>
    <cellStyle name="Cálculo 3 4 10" xfId="3940" xr:uid="{00000000-0005-0000-0000-0000A80E0000}"/>
    <cellStyle name="Cálculo 3 4 11" xfId="3941" xr:uid="{00000000-0005-0000-0000-0000A90E0000}"/>
    <cellStyle name="Cálculo 3 4 12" xfId="3942" xr:uid="{00000000-0005-0000-0000-0000AA0E0000}"/>
    <cellStyle name="Cálculo 3 4 13" xfId="3943" xr:uid="{00000000-0005-0000-0000-0000AB0E0000}"/>
    <cellStyle name="Cálculo 3 4 14" xfId="3944" xr:uid="{00000000-0005-0000-0000-0000AC0E0000}"/>
    <cellStyle name="Cálculo 3 4 15" xfId="3945" xr:uid="{00000000-0005-0000-0000-0000AD0E0000}"/>
    <cellStyle name="Cálculo 3 4 16" xfId="3946" xr:uid="{00000000-0005-0000-0000-0000AE0E0000}"/>
    <cellStyle name="Cálculo 3 4 17" xfId="3947" xr:uid="{00000000-0005-0000-0000-0000AF0E0000}"/>
    <cellStyle name="Cálculo 3 4 2" xfId="3948" xr:uid="{00000000-0005-0000-0000-0000B00E0000}"/>
    <cellStyle name="Cálculo 3 4 2 10" xfId="3949" xr:uid="{00000000-0005-0000-0000-0000B10E0000}"/>
    <cellStyle name="Cálculo 3 4 2 11" xfId="3950" xr:uid="{00000000-0005-0000-0000-0000B20E0000}"/>
    <cellStyle name="Cálculo 3 4 2 12" xfId="3951" xr:uid="{00000000-0005-0000-0000-0000B30E0000}"/>
    <cellStyle name="Cálculo 3 4 2 13" xfId="3952" xr:uid="{00000000-0005-0000-0000-0000B40E0000}"/>
    <cellStyle name="Cálculo 3 4 2 14" xfId="3953" xr:uid="{00000000-0005-0000-0000-0000B50E0000}"/>
    <cellStyle name="Cálculo 3 4 2 15" xfId="3954" xr:uid="{00000000-0005-0000-0000-0000B60E0000}"/>
    <cellStyle name="Cálculo 3 4 2 16" xfId="3955" xr:uid="{00000000-0005-0000-0000-0000B70E0000}"/>
    <cellStyle name="Cálculo 3 4 2 2" xfId="3956" xr:uid="{00000000-0005-0000-0000-0000B80E0000}"/>
    <cellStyle name="Cálculo 3 4 2 3" xfId="3957" xr:uid="{00000000-0005-0000-0000-0000B90E0000}"/>
    <cellStyle name="Cálculo 3 4 2 4" xfId="3958" xr:uid="{00000000-0005-0000-0000-0000BA0E0000}"/>
    <cellStyle name="Cálculo 3 4 2 5" xfId="3959" xr:uid="{00000000-0005-0000-0000-0000BB0E0000}"/>
    <cellStyle name="Cálculo 3 4 2 6" xfId="3960" xr:uid="{00000000-0005-0000-0000-0000BC0E0000}"/>
    <cellStyle name="Cálculo 3 4 2 7" xfId="3961" xr:uid="{00000000-0005-0000-0000-0000BD0E0000}"/>
    <cellStyle name="Cálculo 3 4 2 8" xfId="3962" xr:uid="{00000000-0005-0000-0000-0000BE0E0000}"/>
    <cellStyle name="Cálculo 3 4 2 9" xfId="3963" xr:uid="{00000000-0005-0000-0000-0000BF0E0000}"/>
    <cellStyle name="Cálculo 3 4 3" xfId="3964" xr:uid="{00000000-0005-0000-0000-0000C00E0000}"/>
    <cellStyle name="Cálculo 3 4 4" xfId="3965" xr:uid="{00000000-0005-0000-0000-0000C10E0000}"/>
    <cellStyle name="Cálculo 3 4 5" xfId="3966" xr:uid="{00000000-0005-0000-0000-0000C20E0000}"/>
    <cellStyle name="Cálculo 3 4 6" xfId="3967" xr:uid="{00000000-0005-0000-0000-0000C30E0000}"/>
    <cellStyle name="Cálculo 3 4 7" xfId="3968" xr:uid="{00000000-0005-0000-0000-0000C40E0000}"/>
    <cellStyle name="Cálculo 3 4 8" xfId="3969" xr:uid="{00000000-0005-0000-0000-0000C50E0000}"/>
    <cellStyle name="Cálculo 3 4 9" xfId="3970" xr:uid="{00000000-0005-0000-0000-0000C60E0000}"/>
    <cellStyle name="Cálculo 3 5" xfId="3971" xr:uid="{00000000-0005-0000-0000-0000C70E0000}"/>
    <cellStyle name="Cálculo 3 5 10" xfId="3972" xr:uid="{00000000-0005-0000-0000-0000C80E0000}"/>
    <cellStyle name="Cálculo 3 5 11" xfId="3973" xr:uid="{00000000-0005-0000-0000-0000C90E0000}"/>
    <cellStyle name="Cálculo 3 5 12" xfId="3974" xr:uid="{00000000-0005-0000-0000-0000CA0E0000}"/>
    <cellStyle name="Cálculo 3 5 13" xfId="3975" xr:uid="{00000000-0005-0000-0000-0000CB0E0000}"/>
    <cellStyle name="Cálculo 3 5 14" xfId="3976" xr:uid="{00000000-0005-0000-0000-0000CC0E0000}"/>
    <cellStyle name="Cálculo 3 5 15" xfId="3977" xr:uid="{00000000-0005-0000-0000-0000CD0E0000}"/>
    <cellStyle name="Cálculo 3 5 16" xfId="3978" xr:uid="{00000000-0005-0000-0000-0000CE0E0000}"/>
    <cellStyle name="Cálculo 3 5 17" xfId="3979" xr:uid="{00000000-0005-0000-0000-0000CF0E0000}"/>
    <cellStyle name="Cálculo 3 5 2" xfId="3980" xr:uid="{00000000-0005-0000-0000-0000D00E0000}"/>
    <cellStyle name="Cálculo 3 5 2 10" xfId="3981" xr:uid="{00000000-0005-0000-0000-0000D10E0000}"/>
    <cellStyle name="Cálculo 3 5 2 11" xfId="3982" xr:uid="{00000000-0005-0000-0000-0000D20E0000}"/>
    <cellStyle name="Cálculo 3 5 2 12" xfId="3983" xr:uid="{00000000-0005-0000-0000-0000D30E0000}"/>
    <cellStyle name="Cálculo 3 5 2 13" xfId="3984" xr:uid="{00000000-0005-0000-0000-0000D40E0000}"/>
    <cellStyle name="Cálculo 3 5 2 14" xfId="3985" xr:uid="{00000000-0005-0000-0000-0000D50E0000}"/>
    <cellStyle name="Cálculo 3 5 2 15" xfId="3986" xr:uid="{00000000-0005-0000-0000-0000D60E0000}"/>
    <cellStyle name="Cálculo 3 5 2 16" xfId="3987" xr:uid="{00000000-0005-0000-0000-0000D70E0000}"/>
    <cellStyle name="Cálculo 3 5 2 2" xfId="3988" xr:uid="{00000000-0005-0000-0000-0000D80E0000}"/>
    <cellStyle name="Cálculo 3 5 2 3" xfId="3989" xr:uid="{00000000-0005-0000-0000-0000D90E0000}"/>
    <cellStyle name="Cálculo 3 5 2 4" xfId="3990" xr:uid="{00000000-0005-0000-0000-0000DA0E0000}"/>
    <cellStyle name="Cálculo 3 5 2 5" xfId="3991" xr:uid="{00000000-0005-0000-0000-0000DB0E0000}"/>
    <cellStyle name="Cálculo 3 5 2 6" xfId="3992" xr:uid="{00000000-0005-0000-0000-0000DC0E0000}"/>
    <cellStyle name="Cálculo 3 5 2 7" xfId="3993" xr:uid="{00000000-0005-0000-0000-0000DD0E0000}"/>
    <cellStyle name="Cálculo 3 5 2 8" xfId="3994" xr:uid="{00000000-0005-0000-0000-0000DE0E0000}"/>
    <cellStyle name="Cálculo 3 5 2 9" xfId="3995" xr:uid="{00000000-0005-0000-0000-0000DF0E0000}"/>
    <cellStyle name="Cálculo 3 5 3" xfId="3996" xr:uid="{00000000-0005-0000-0000-0000E00E0000}"/>
    <cellStyle name="Cálculo 3 5 4" xfId="3997" xr:uid="{00000000-0005-0000-0000-0000E10E0000}"/>
    <cellStyle name="Cálculo 3 5 5" xfId="3998" xr:uid="{00000000-0005-0000-0000-0000E20E0000}"/>
    <cellStyle name="Cálculo 3 5 6" xfId="3999" xr:uid="{00000000-0005-0000-0000-0000E30E0000}"/>
    <cellStyle name="Cálculo 3 5 7" xfId="4000" xr:uid="{00000000-0005-0000-0000-0000E40E0000}"/>
    <cellStyle name="Cálculo 3 5 8" xfId="4001" xr:uid="{00000000-0005-0000-0000-0000E50E0000}"/>
    <cellStyle name="Cálculo 3 5 9" xfId="4002" xr:uid="{00000000-0005-0000-0000-0000E60E0000}"/>
    <cellStyle name="Cálculo 3 6" xfId="4003" xr:uid="{00000000-0005-0000-0000-0000E70E0000}"/>
    <cellStyle name="Cálculo 3 6 10" xfId="4004" xr:uid="{00000000-0005-0000-0000-0000E80E0000}"/>
    <cellStyle name="Cálculo 3 6 11" xfId="4005" xr:uid="{00000000-0005-0000-0000-0000E90E0000}"/>
    <cellStyle name="Cálculo 3 6 12" xfId="4006" xr:uid="{00000000-0005-0000-0000-0000EA0E0000}"/>
    <cellStyle name="Cálculo 3 6 13" xfId="4007" xr:uid="{00000000-0005-0000-0000-0000EB0E0000}"/>
    <cellStyle name="Cálculo 3 6 14" xfId="4008" xr:uid="{00000000-0005-0000-0000-0000EC0E0000}"/>
    <cellStyle name="Cálculo 3 6 15" xfId="4009" xr:uid="{00000000-0005-0000-0000-0000ED0E0000}"/>
    <cellStyle name="Cálculo 3 6 16" xfId="4010" xr:uid="{00000000-0005-0000-0000-0000EE0E0000}"/>
    <cellStyle name="Cálculo 3 6 17" xfId="4011" xr:uid="{00000000-0005-0000-0000-0000EF0E0000}"/>
    <cellStyle name="Cálculo 3 6 2" xfId="4012" xr:uid="{00000000-0005-0000-0000-0000F00E0000}"/>
    <cellStyle name="Cálculo 3 6 2 10" xfId="4013" xr:uid="{00000000-0005-0000-0000-0000F10E0000}"/>
    <cellStyle name="Cálculo 3 6 2 11" xfId="4014" xr:uid="{00000000-0005-0000-0000-0000F20E0000}"/>
    <cellStyle name="Cálculo 3 6 2 12" xfId="4015" xr:uid="{00000000-0005-0000-0000-0000F30E0000}"/>
    <cellStyle name="Cálculo 3 6 2 13" xfId="4016" xr:uid="{00000000-0005-0000-0000-0000F40E0000}"/>
    <cellStyle name="Cálculo 3 6 2 14" xfId="4017" xr:uid="{00000000-0005-0000-0000-0000F50E0000}"/>
    <cellStyle name="Cálculo 3 6 2 15" xfId="4018" xr:uid="{00000000-0005-0000-0000-0000F60E0000}"/>
    <cellStyle name="Cálculo 3 6 2 16" xfId="4019" xr:uid="{00000000-0005-0000-0000-0000F70E0000}"/>
    <cellStyle name="Cálculo 3 6 2 2" xfId="4020" xr:uid="{00000000-0005-0000-0000-0000F80E0000}"/>
    <cellStyle name="Cálculo 3 6 2 3" xfId="4021" xr:uid="{00000000-0005-0000-0000-0000F90E0000}"/>
    <cellStyle name="Cálculo 3 6 2 4" xfId="4022" xr:uid="{00000000-0005-0000-0000-0000FA0E0000}"/>
    <cellStyle name="Cálculo 3 6 2 5" xfId="4023" xr:uid="{00000000-0005-0000-0000-0000FB0E0000}"/>
    <cellStyle name="Cálculo 3 6 2 6" xfId="4024" xr:uid="{00000000-0005-0000-0000-0000FC0E0000}"/>
    <cellStyle name="Cálculo 3 6 2 7" xfId="4025" xr:uid="{00000000-0005-0000-0000-0000FD0E0000}"/>
    <cellStyle name="Cálculo 3 6 2 8" xfId="4026" xr:uid="{00000000-0005-0000-0000-0000FE0E0000}"/>
    <cellStyle name="Cálculo 3 6 2 9" xfId="4027" xr:uid="{00000000-0005-0000-0000-0000FF0E0000}"/>
    <cellStyle name="Cálculo 3 6 3" xfId="4028" xr:uid="{00000000-0005-0000-0000-0000000F0000}"/>
    <cellStyle name="Cálculo 3 6 4" xfId="4029" xr:uid="{00000000-0005-0000-0000-0000010F0000}"/>
    <cellStyle name="Cálculo 3 6 5" xfId="4030" xr:uid="{00000000-0005-0000-0000-0000020F0000}"/>
    <cellStyle name="Cálculo 3 6 6" xfId="4031" xr:uid="{00000000-0005-0000-0000-0000030F0000}"/>
    <cellStyle name="Cálculo 3 6 7" xfId="4032" xr:uid="{00000000-0005-0000-0000-0000040F0000}"/>
    <cellStyle name="Cálculo 3 6 8" xfId="4033" xr:uid="{00000000-0005-0000-0000-0000050F0000}"/>
    <cellStyle name="Cálculo 3 6 9" xfId="4034" xr:uid="{00000000-0005-0000-0000-0000060F0000}"/>
    <cellStyle name="Cálculo 3 7" xfId="4035" xr:uid="{00000000-0005-0000-0000-0000070F0000}"/>
    <cellStyle name="Cálculo 3 7 10" xfId="4036" xr:uid="{00000000-0005-0000-0000-0000080F0000}"/>
    <cellStyle name="Cálculo 3 7 11" xfId="4037" xr:uid="{00000000-0005-0000-0000-0000090F0000}"/>
    <cellStyle name="Cálculo 3 7 12" xfId="4038" xr:uid="{00000000-0005-0000-0000-00000A0F0000}"/>
    <cellStyle name="Cálculo 3 7 13" xfId="4039" xr:uid="{00000000-0005-0000-0000-00000B0F0000}"/>
    <cellStyle name="Cálculo 3 7 14" xfId="4040" xr:uid="{00000000-0005-0000-0000-00000C0F0000}"/>
    <cellStyle name="Cálculo 3 7 15" xfId="4041" xr:uid="{00000000-0005-0000-0000-00000D0F0000}"/>
    <cellStyle name="Cálculo 3 7 16" xfId="4042" xr:uid="{00000000-0005-0000-0000-00000E0F0000}"/>
    <cellStyle name="Cálculo 3 7 17" xfId="4043" xr:uid="{00000000-0005-0000-0000-00000F0F0000}"/>
    <cellStyle name="Cálculo 3 7 2" xfId="4044" xr:uid="{00000000-0005-0000-0000-0000100F0000}"/>
    <cellStyle name="Cálculo 3 7 2 10" xfId="4045" xr:uid="{00000000-0005-0000-0000-0000110F0000}"/>
    <cellStyle name="Cálculo 3 7 2 11" xfId="4046" xr:uid="{00000000-0005-0000-0000-0000120F0000}"/>
    <cellStyle name="Cálculo 3 7 2 12" xfId="4047" xr:uid="{00000000-0005-0000-0000-0000130F0000}"/>
    <cellStyle name="Cálculo 3 7 2 13" xfId="4048" xr:uid="{00000000-0005-0000-0000-0000140F0000}"/>
    <cellStyle name="Cálculo 3 7 2 14" xfId="4049" xr:uid="{00000000-0005-0000-0000-0000150F0000}"/>
    <cellStyle name="Cálculo 3 7 2 15" xfId="4050" xr:uid="{00000000-0005-0000-0000-0000160F0000}"/>
    <cellStyle name="Cálculo 3 7 2 16" xfId="4051" xr:uid="{00000000-0005-0000-0000-0000170F0000}"/>
    <cellStyle name="Cálculo 3 7 2 2" xfId="4052" xr:uid="{00000000-0005-0000-0000-0000180F0000}"/>
    <cellStyle name="Cálculo 3 7 2 3" xfId="4053" xr:uid="{00000000-0005-0000-0000-0000190F0000}"/>
    <cellStyle name="Cálculo 3 7 2 4" xfId="4054" xr:uid="{00000000-0005-0000-0000-00001A0F0000}"/>
    <cellStyle name="Cálculo 3 7 2 5" xfId="4055" xr:uid="{00000000-0005-0000-0000-00001B0F0000}"/>
    <cellStyle name="Cálculo 3 7 2 6" xfId="4056" xr:uid="{00000000-0005-0000-0000-00001C0F0000}"/>
    <cellStyle name="Cálculo 3 7 2 7" xfId="4057" xr:uid="{00000000-0005-0000-0000-00001D0F0000}"/>
    <cellStyle name="Cálculo 3 7 2 8" xfId="4058" xr:uid="{00000000-0005-0000-0000-00001E0F0000}"/>
    <cellStyle name="Cálculo 3 7 2 9" xfId="4059" xr:uid="{00000000-0005-0000-0000-00001F0F0000}"/>
    <cellStyle name="Cálculo 3 7 3" xfId="4060" xr:uid="{00000000-0005-0000-0000-0000200F0000}"/>
    <cellStyle name="Cálculo 3 7 4" xfId="4061" xr:uid="{00000000-0005-0000-0000-0000210F0000}"/>
    <cellStyle name="Cálculo 3 7 5" xfId="4062" xr:uid="{00000000-0005-0000-0000-0000220F0000}"/>
    <cellStyle name="Cálculo 3 7 6" xfId="4063" xr:uid="{00000000-0005-0000-0000-0000230F0000}"/>
    <cellStyle name="Cálculo 3 7 7" xfId="4064" xr:uid="{00000000-0005-0000-0000-0000240F0000}"/>
    <cellStyle name="Cálculo 3 7 8" xfId="4065" xr:uid="{00000000-0005-0000-0000-0000250F0000}"/>
    <cellStyle name="Cálculo 3 7 9" xfId="4066" xr:uid="{00000000-0005-0000-0000-0000260F0000}"/>
    <cellStyle name="Cálculo 3 8" xfId="4067" xr:uid="{00000000-0005-0000-0000-0000270F0000}"/>
    <cellStyle name="Cálculo 3 8 10" xfId="4068" xr:uid="{00000000-0005-0000-0000-0000280F0000}"/>
    <cellStyle name="Cálculo 3 8 11" xfId="4069" xr:uid="{00000000-0005-0000-0000-0000290F0000}"/>
    <cellStyle name="Cálculo 3 8 12" xfId="4070" xr:uid="{00000000-0005-0000-0000-00002A0F0000}"/>
    <cellStyle name="Cálculo 3 8 13" xfId="4071" xr:uid="{00000000-0005-0000-0000-00002B0F0000}"/>
    <cellStyle name="Cálculo 3 8 14" xfId="4072" xr:uid="{00000000-0005-0000-0000-00002C0F0000}"/>
    <cellStyle name="Cálculo 3 8 15" xfId="4073" xr:uid="{00000000-0005-0000-0000-00002D0F0000}"/>
    <cellStyle name="Cálculo 3 8 16" xfId="4074" xr:uid="{00000000-0005-0000-0000-00002E0F0000}"/>
    <cellStyle name="Cálculo 3 8 17" xfId="4075" xr:uid="{00000000-0005-0000-0000-00002F0F0000}"/>
    <cellStyle name="Cálculo 3 8 2" xfId="4076" xr:uid="{00000000-0005-0000-0000-0000300F0000}"/>
    <cellStyle name="Cálculo 3 8 2 10" xfId="4077" xr:uid="{00000000-0005-0000-0000-0000310F0000}"/>
    <cellStyle name="Cálculo 3 8 2 11" xfId="4078" xr:uid="{00000000-0005-0000-0000-0000320F0000}"/>
    <cellStyle name="Cálculo 3 8 2 12" xfId="4079" xr:uid="{00000000-0005-0000-0000-0000330F0000}"/>
    <cellStyle name="Cálculo 3 8 2 13" xfId="4080" xr:uid="{00000000-0005-0000-0000-0000340F0000}"/>
    <cellStyle name="Cálculo 3 8 2 14" xfId="4081" xr:uid="{00000000-0005-0000-0000-0000350F0000}"/>
    <cellStyle name="Cálculo 3 8 2 15" xfId="4082" xr:uid="{00000000-0005-0000-0000-0000360F0000}"/>
    <cellStyle name="Cálculo 3 8 2 16" xfId="4083" xr:uid="{00000000-0005-0000-0000-0000370F0000}"/>
    <cellStyle name="Cálculo 3 8 2 2" xfId="4084" xr:uid="{00000000-0005-0000-0000-0000380F0000}"/>
    <cellStyle name="Cálculo 3 8 2 3" xfId="4085" xr:uid="{00000000-0005-0000-0000-0000390F0000}"/>
    <cellStyle name="Cálculo 3 8 2 4" xfId="4086" xr:uid="{00000000-0005-0000-0000-00003A0F0000}"/>
    <cellStyle name="Cálculo 3 8 2 5" xfId="4087" xr:uid="{00000000-0005-0000-0000-00003B0F0000}"/>
    <cellStyle name="Cálculo 3 8 2 6" xfId="4088" xr:uid="{00000000-0005-0000-0000-00003C0F0000}"/>
    <cellStyle name="Cálculo 3 8 2 7" xfId="4089" xr:uid="{00000000-0005-0000-0000-00003D0F0000}"/>
    <cellStyle name="Cálculo 3 8 2 8" xfId="4090" xr:uid="{00000000-0005-0000-0000-00003E0F0000}"/>
    <cellStyle name="Cálculo 3 8 2 9" xfId="4091" xr:uid="{00000000-0005-0000-0000-00003F0F0000}"/>
    <cellStyle name="Cálculo 3 8 3" xfId="4092" xr:uid="{00000000-0005-0000-0000-0000400F0000}"/>
    <cellStyle name="Cálculo 3 8 4" xfId="4093" xr:uid="{00000000-0005-0000-0000-0000410F0000}"/>
    <cellStyle name="Cálculo 3 8 5" xfId="4094" xr:uid="{00000000-0005-0000-0000-0000420F0000}"/>
    <cellStyle name="Cálculo 3 8 6" xfId="4095" xr:uid="{00000000-0005-0000-0000-0000430F0000}"/>
    <cellStyle name="Cálculo 3 8 7" xfId="4096" xr:uid="{00000000-0005-0000-0000-0000440F0000}"/>
    <cellStyle name="Cálculo 3 8 8" xfId="4097" xr:uid="{00000000-0005-0000-0000-0000450F0000}"/>
    <cellStyle name="Cálculo 3 8 9" xfId="4098" xr:uid="{00000000-0005-0000-0000-0000460F0000}"/>
    <cellStyle name="Cálculo 3 9" xfId="4099" xr:uid="{00000000-0005-0000-0000-0000470F0000}"/>
    <cellStyle name="Cálculo 3 9 10" xfId="4100" xr:uid="{00000000-0005-0000-0000-0000480F0000}"/>
    <cellStyle name="Cálculo 3 9 11" xfId="4101" xr:uid="{00000000-0005-0000-0000-0000490F0000}"/>
    <cellStyle name="Cálculo 3 9 12" xfId="4102" xr:uid="{00000000-0005-0000-0000-00004A0F0000}"/>
    <cellStyle name="Cálculo 3 9 13" xfId="4103" xr:uid="{00000000-0005-0000-0000-00004B0F0000}"/>
    <cellStyle name="Cálculo 3 9 14" xfId="4104" xr:uid="{00000000-0005-0000-0000-00004C0F0000}"/>
    <cellStyle name="Cálculo 3 9 15" xfId="4105" xr:uid="{00000000-0005-0000-0000-00004D0F0000}"/>
    <cellStyle name="Cálculo 3 9 16" xfId="4106" xr:uid="{00000000-0005-0000-0000-00004E0F0000}"/>
    <cellStyle name="Cálculo 3 9 2" xfId="4107" xr:uid="{00000000-0005-0000-0000-00004F0F0000}"/>
    <cellStyle name="Cálculo 3 9 3" xfId="4108" xr:uid="{00000000-0005-0000-0000-0000500F0000}"/>
    <cellStyle name="Cálculo 3 9 4" xfId="4109" xr:uid="{00000000-0005-0000-0000-0000510F0000}"/>
    <cellStyle name="Cálculo 3 9 5" xfId="4110" xr:uid="{00000000-0005-0000-0000-0000520F0000}"/>
    <cellStyle name="Cálculo 3 9 6" xfId="4111" xr:uid="{00000000-0005-0000-0000-0000530F0000}"/>
    <cellStyle name="Cálculo 3 9 7" xfId="4112" xr:uid="{00000000-0005-0000-0000-0000540F0000}"/>
    <cellStyle name="Cálculo 3 9 8" xfId="4113" xr:uid="{00000000-0005-0000-0000-0000550F0000}"/>
    <cellStyle name="Cálculo 3 9 9" xfId="4114" xr:uid="{00000000-0005-0000-0000-0000560F0000}"/>
    <cellStyle name="Cálculo 4" xfId="4115" xr:uid="{00000000-0005-0000-0000-0000570F0000}"/>
    <cellStyle name="Cálculo 4 10" xfId="4116" xr:uid="{00000000-0005-0000-0000-0000580F0000}"/>
    <cellStyle name="Cálculo 4 11" xfId="4117" xr:uid="{00000000-0005-0000-0000-0000590F0000}"/>
    <cellStyle name="Cálculo 4 12" xfId="4118" xr:uid="{00000000-0005-0000-0000-00005A0F0000}"/>
    <cellStyle name="Cálculo 4 13" xfId="4119" xr:uid="{00000000-0005-0000-0000-00005B0F0000}"/>
    <cellStyle name="Cálculo 4 2" xfId="4120" xr:uid="{00000000-0005-0000-0000-00005C0F0000}"/>
    <cellStyle name="Cálculo 4 2 10" xfId="4121" xr:uid="{00000000-0005-0000-0000-00005D0F0000}"/>
    <cellStyle name="Cálculo 4 2 11" xfId="4122" xr:uid="{00000000-0005-0000-0000-00005E0F0000}"/>
    <cellStyle name="Cálculo 4 2 12" xfId="4123" xr:uid="{00000000-0005-0000-0000-00005F0F0000}"/>
    <cellStyle name="Cálculo 4 2 2" xfId="4124" xr:uid="{00000000-0005-0000-0000-0000600F0000}"/>
    <cellStyle name="Cálculo 4 2 2 10" xfId="4125" xr:uid="{00000000-0005-0000-0000-0000610F0000}"/>
    <cellStyle name="Cálculo 4 2 2 11" xfId="4126" xr:uid="{00000000-0005-0000-0000-0000620F0000}"/>
    <cellStyle name="Cálculo 4 2 2 12" xfId="4127" xr:uid="{00000000-0005-0000-0000-0000630F0000}"/>
    <cellStyle name="Cálculo 4 2 2 13" xfId="4128" xr:uid="{00000000-0005-0000-0000-0000640F0000}"/>
    <cellStyle name="Cálculo 4 2 2 14" xfId="4129" xr:uid="{00000000-0005-0000-0000-0000650F0000}"/>
    <cellStyle name="Cálculo 4 2 2 15" xfId="4130" xr:uid="{00000000-0005-0000-0000-0000660F0000}"/>
    <cellStyle name="Cálculo 4 2 2 16" xfId="4131" xr:uid="{00000000-0005-0000-0000-0000670F0000}"/>
    <cellStyle name="Cálculo 4 2 2 2" xfId="4132" xr:uid="{00000000-0005-0000-0000-0000680F0000}"/>
    <cellStyle name="Cálculo 4 2 2 3" xfId="4133" xr:uid="{00000000-0005-0000-0000-0000690F0000}"/>
    <cellStyle name="Cálculo 4 2 2 4" xfId="4134" xr:uid="{00000000-0005-0000-0000-00006A0F0000}"/>
    <cellStyle name="Cálculo 4 2 2 5" xfId="4135" xr:uid="{00000000-0005-0000-0000-00006B0F0000}"/>
    <cellStyle name="Cálculo 4 2 2 6" xfId="4136" xr:uid="{00000000-0005-0000-0000-00006C0F0000}"/>
    <cellStyle name="Cálculo 4 2 2 7" xfId="4137" xr:uid="{00000000-0005-0000-0000-00006D0F0000}"/>
    <cellStyle name="Cálculo 4 2 2 8" xfId="4138" xr:uid="{00000000-0005-0000-0000-00006E0F0000}"/>
    <cellStyle name="Cálculo 4 2 2 9" xfId="4139" xr:uid="{00000000-0005-0000-0000-00006F0F0000}"/>
    <cellStyle name="Cálculo 4 2 3" xfId="4140" xr:uid="{00000000-0005-0000-0000-0000700F0000}"/>
    <cellStyle name="Cálculo 4 2 4" xfId="4141" xr:uid="{00000000-0005-0000-0000-0000710F0000}"/>
    <cellStyle name="Cálculo 4 2 5" xfId="4142" xr:uid="{00000000-0005-0000-0000-0000720F0000}"/>
    <cellStyle name="Cálculo 4 2 6" xfId="4143" xr:uid="{00000000-0005-0000-0000-0000730F0000}"/>
    <cellStyle name="Cálculo 4 2 7" xfId="4144" xr:uid="{00000000-0005-0000-0000-0000740F0000}"/>
    <cellStyle name="Cálculo 4 2 8" xfId="4145" xr:uid="{00000000-0005-0000-0000-0000750F0000}"/>
    <cellStyle name="Cálculo 4 2 9" xfId="4146" xr:uid="{00000000-0005-0000-0000-0000760F0000}"/>
    <cellStyle name="Cálculo 4 3" xfId="4147" xr:uid="{00000000-0005-0000-0000-0000770F0000}"/>
    <cellStyle name="Cálculo 4 3 10" xfId="4148" xr:uid="{00000000-0005-0000-0000-0000780F0000}"/>
    <cellStyle name="Cálculo 4 3 11" xfId="4149" xr:uid="{00000000-0005-0000-0000-0000790F0000}"/>
    <cellStyle name="Cálculo 4 3 12" xfId="4150" xr:uid="{00000000-0005-0000-0000-00007A0F0000}"/>
    <cellStyle name="Cálculo 4 3 13" xfId="4151" xr:uid="{00000000-0005-0000-0000-00007B0F0000}"/>
    <cellStyle name="Cálculo 4 3 14" xfId="4152" xr:uid="{00000000-0005-0000-0000-00007C0F0000}"/>
    <cellStyle name="Cálculo 4 3 15" xfId="4153" xr:uid="{00000000-0005-0000-0000-00007D0F0000}"/>
    <cellStyle name="Cálculo 4 3 16" xfId="4154" xr:uid="{00000000-0005-0000-0000-00007E0F0000}"/>
    <cellStyle name="Cálculo 4 3 2" xfId="4155" xr:uid="{00000000-0005-0000-0000-00007F0F0000}"/>
    <cellStyle name="Cálculo 4 3 3" xfId="4156" xr:uid="{00000000-0005-0000-0000-0000800F0000}"/>
    <cellStyle name="Cálculo 4 3 4" xfId="4157" xr:uid="{00000000-0005-0000-0000-0000810F0000}"/>
    <cellStyle name="Cálculo 4 3 5" xfId="4158" xr:uid="{00000000-0005-0000-0000-0000820F0000}"/>
    <cellStyle name="Cálculo 4 3 6" xfId="4159" xr:uid="{00000000-0005-0000-0000-0000830F0000}"/>
    <cellStyle name="Cálculo 4 3 7" xfId="4160" xr:uid="{00000000-0005-0000-0000-0000840F0000}"/>
    <cellStyle name="Cálculo 4 3 8" xfId="4161" xr:uid="{00000000-0005-0000-0000-0000850F0000}"/>
    <cellStyle name="Cálculo 4 3 9" xfId="4162" xr:uid="{00000000-0005-0000-0000-0000860F0000}"/>
    <cellStyle name="Cálculo 4 4" xfId="4163" xr:uid="{00000000-0005-0000-0000-0000870F0000}"/>
    <cellStyle name="Cálculo 4 5" xfId="4164" xr:uid="{00000000-0005-0000-0000-0000880F0000}"/>
    <cellStyle name="Cálculo 4 6" xfId="4165" xr:uid="{00000000-0005-0000-0000-0000890F0000}"/>
    <cellStyle name="Cálculo 4 7" xfId="4166" xr:uid="{00000000-0005-0000-0000-00008A0F0000}"/>
    <cellStyle name="Cálculo 4 8" xfId="4167" xr:uid="{00000000-0005-0000-0000-00008B0F0000}"/>
    <cellStyle name="Cálculo 4 9" xfId="4168" xr:uid="{00000000-0005-0000-0000-00008C0F0000}"/>
    <cellStyle name="Cálculo 5" xfId="4169" xr:uid="{00000000-0005-0000-0000-00008D0F0000}"/>
    <cellStyle name="Cálculo 5 10" xfId="4170" xr:uid="{00000000-0005-0000-0000-00008E0F0000}"/>
    <cellStyle name="Cálculo 5 11" xfId="4171" xr:uid="{00000000-0005-0000-0000-00008F0F0000}"/>
    <cellStyle name="Cálculo 5 12" xfId="4172" xr:uid="{00000000-0005-0000-0000-0000900F0000}"/>
    <cellStyle name="Cálculo 5 13" xfId="4173" xr:uid="{00000000-0005-0000-0000-0000910F0000}"/>
    <cellStyle name="Cálculo 5 2" xfId="4174" xr:uid="{00000000-0005-0000-0000-0000920F0000}"/>
    <cellStyle name="Cálculo 5 2 10" xfId="4175" xr:uid="{00000000-0005-0000-0000-0000930F0000}"/>
    <cellStyle name="Cálculo 5 2 11" xfId="4176" xr:uid="{00000000-0005-0000-0000-0000940F0000}"/>
    <cellStyle name="Cálculo 5 2 12" xfId="4177" xr:uid="{00000000-0005-0000-0000-0000950F0000}"/>
    <cellStyle name="Cálculo 5 2 2" xfId="4178" xr:uid="{00000000-0005-0000-0000-0000960F0000}"/>
    <cellStyle name="Cálculo 5 2 2 10" xfId="4179" xr:uid="{00000000-0005-0000-0000-0000970F0000}"/>
    <cellStyle name="Cálculo 5 2 2 11" xfId="4180" xr:uid="{00000000-0005-0000-0000-0000980F0000}"/>
    <cellStyle name="Cálculo 5 2 2 12" xfId="4181" xr:uid="{00000000-0005-0000-0000-0000990F0000}"/>
    <cellStyle name="Cálculo 5 2 2 13" xfId="4182" xr:uid="{00000000-0005-0000-0000-00009A0F0000}"/>
    <cellStyle name="Cálculo 5 2 2 14" xfId="4183" xr:uid="{00000000-0005-0000-0000-00009B0F0000}"/>
    <cellStyle name="Cálculo 5 2 2 15" xfId="4184" xr:uid="{00000000-0005-0000-0000-00009C0F0000}"/>
    <cellStyle name="Cálculo 5 2 2 16" xfId="4185" xr:uid="{00000000-0005-0000-0000-00009D0F0000}"/>
    <cellStyle name="Cálculo 5 2 2 2" xfId="4186" xr:uid="{00000000-0005-0000-0000-00009E0F0000}"/>
    <cellStyle name="Cálculo 5 2 2 3" xfId="4187" xr:uid="{00000000-0005-0000-0000-00009F0F0000}"/>
    <cellStyle name="Cálculo 5 2 2 4" xfId="4188" xr:uid="{00000000-0005-0000-0000-0000A00F0000}"/>
    <cellStyle name="Cálculo 5 2 2 5" xfId="4189" xr:uid="{00000000-0005-0000-0000-0000A10F0000}"/>
    <cellStyle name="Cálculo 5 2 2 6" xfId="4190" xr:uid="{00000000-0005-0000-0000-0000A20F0000}"/>
    <cellStyle name="Cálculo 5 2 2 7" xfId="4191" xr:uid="{00000000-0005-0000-0000-0000A30F0000}"/>
    <cellStyle name="Cálculo 5 2 2 8" xfId="4192" xr:uid="{00000000-0005-0000-0000-0000A40F0000}"/>
    <cellStyle name="Cálculo 5 2 2 9" xfId="4193" xr:uid="{00000000-0005-0000-0000-0000A50F0000}"/>
    <cellStyle name="Cálculo 5 2 3" xfId="4194" xr:uid="{00000000-0005-0000-0000-0000A60F0000}"/>
    <cellStyle name="Cálculo 5 2 4" xfId="4195" xr:uid="{00000000-0005-0000-0000-0000A70F0000}"/>
    <cellStyle name="Cálculo 5 2 5" xfId="4196" xr:uid="{00000000-0005-0000-0000-0000A80F0000}"/>
    <cellStyle name="Cálculo 5 2 6" xfId="4197" xr:uid="{00000000-0005-0000-0000-0000A90F0000}"/>
    <cellStyle name="Cálculo 5 2 7" xfId="4198" xr:uid="{00000000-0005-0000-0000-0000AA0F0000}"/>
    <cellStyle name="Cálculo 5 2 8" xfId="4199" xr:uid="{00000000-0005-0000-0000-0000AB0F0000}"/>
    <cellStyle name="Cálculo 5 2 9" xfId="4200" xr:uid="{00000000-0005-0000-0000-0000AC0F0000}"/>
    <cellStyle name="Cálculo 5 3" xfId="4201" xr:uid="{00000000-0005-0000-0000-0000AD0F0000}"/>
    <cellStyle name="Cálculo 5 3 10" xfId="4202" xr:uid="{00000000-0005-0000-0000-0000AE0F0000}"/>
    <cellStyle name="Cálculo 5 3 11" xfId="4203" xr:uid="{00000000-0005-0000-0000-0000AF0F0000}"/>
    <cellStyle name="Cálculo 5 3 12" xfId="4204" xr:uid="{00000000-0005-0000-0000-0000B00F0000}"/>
    <cellStyle name="Cálculo 5 3 13" xfId="4205" xr:uid="{00000000-0005-0000-0000-0000B10F0000}"/>
    <cellStyle name="Cálculo 5 3 14" xfId="4206" xr:uid="{00000000-0005-0000-0000-0000B20F0000}"/>
    <cellStyle name="Cálculo 5 3 15" xfId="4207" xr:uid="{00000000-0005-0000-0000-0000B30F0000}"/>
    <cellStyle name="Cálculo 5 3 16" xfId="4208" xr:uid="{00000000-0005-0000-0000-0000B40F0000}"/>
    <cellStyle name="Cálculo 5 3 2" xfId="4209" xr:uid="{00000000-0005-0000-0000-0000B50F0000}"/>
    <cellStyle name="Cálculo 5 3 3" xfId="4210" xr:uid="{00000000-0005-0000-0000-0000B60F0000}"/>
    <cellStyle name="Cálculo 5 3 4" xfId="4211" xr:uid="{00000000-0005-0000-0000-0000B70F0000}"/>
    <cellStyle name="Cálculo 5 3 5" xfId="4212" xr:uid="{00000000-0005-0000-0000-0000B80F0000}"/>
    <cellStyle name="Cálculo 5 3 6" xfId="4213" xr:uid="{00000000-0005-0000-0000-0000B90F0000}"/>
    <cellStyle name="Cálculo 5 3 7" xfId="4214" xr:uid="{00000000-0005-0000-0000-0000BA0F0000}"/>
    <cellStyle name="Cálculo 5 3 8" xfId="4215" xr:uid="{00000000-0005-0000-0000-0000BB0F0000}"/>
    <cellStyle name="Cálculo 5 3 9" xfId="4216" xr:uid="{00000000-0005-0000-0000-0000BC0F0000}"/>
    <cellStyle name="Cálculo 5 4" xfId="4217" xr:uid="{00000000-0005-0000-0000-0000BD0F0000}"/>
    <cellStyle name="Cálculo 5 5" xfId="4218" xr:uid="{00000000-0005-0000-0000-0000BE0F0000}"/>
    <cellStyle name="Cálculo 5 6" xfId="4219" xr:uid="{00000000-0005-0000-0000-0000BF0F0000}"/>
    <cellStyle name="Cálculo 5 7" xfId="4220" xr:uid="{00000000-0005-0000-0000-0000C00F0000}"/>
    <cellStyle name="Cálculo 5 8" xfId="4221" xr:uid="{00000000-0005-0000-0000-0000C10F0000}"/>
    <cellStyle name="Cálculo 5 9" xfId="4222" xr:uid="{00000000-0005-0000-0000-0000C20F0000}"/>
    <cellStyle name="Cálculo 6" xfId="4223" xr:uid="{00000000-0005-0000-0000-0000C30F0000}"/>
    <cellStyle name="Cálculo 6 10" xfId="4224" xr:uid="{00000000-0005-0000-0000-0000C40F0000}"/>
    <cellStyle name="Cálculo 6 11" xfId="4225" xr:uid="{00000000-0005-0000-0000-0000C50F0000}"/>
    <cellStyle name="Cálculo 6 12" xfId="4226" xr:uid="{00000000-0005-0000-0000-0000C60F0000}"/>
    <cellStyle name="Cálculo 6 2" xfId="4227" xr:uid="{00000000-0005-0000-0000-0000C70F0000}"/>
    <cellStyle name="Cálculo 6 2 10" xfId="4228" xr:uid="{00000000-0005-0000-0000-0000C80F0000}"/>
    <cellStyle name="Cálculo 6 2 11" xfId="4229" xr:uid="{00000000-0005-0000-0000-0000C90F0000}"/>
    <cellStyle name="Cálculo 6 2 12" xfId="4230" xr:uid="{00000000-0005-0000-0000-0000CA0F0000}"/>
    <cellStyle name="Cálculo 6 2 13" xfId="4231" xr:uid="{00000000-0005-0000-0000-0000CB0F0000}"/>
    <cellStyle name="Cálculo 6 2 14" xfId="4232" xr:uid="{00000000-0005-0000-0000-0000CC0F0000}"/>
    <cellStyle name="Cálculo 6 2 15" xfId="4233" xr:uid="{00000000-0005-0000-0000-0000CD0F0000}"/>
    <cellStyle name="Cálculo 6 2 16" xfId="4234" xr:uid="{00000000-0005-0000-0000-0000CE0F0000}"/>
    <cellStyle name="Cálculo 6 2 2" xfId="4235" xr:uid="{00000000-0005-0000-0000-0000CF0F0000}"/>
    <cellStyle name="Cálculo 6 2 3" xfId="4236" xr:uid="{00000000-0005-0000-0000-0000D00F0000}"/>
    <cellStyle name="Cálculo 6 2 4" xfId="4237" xr:uid="{00000000-0005-0000-0000-0000D10F0000}"/>
    <cellStyle name="Cálculo 6 2 5" xfId="4238" xr:uid="{00000000-0005-0000-0000-0000D20F0000}"/>
    <cellStyle name="Cálculo 6 2 6" xfId="4239" xr:uid="{00000000-0005-0000-0000-0000D30F0000}"/>
    <cellStyle name="Cálculo 6 2 7" xfId="4240" xr:uid="{00000000-0005-0000-0000-0000D40F0000}"/>
    <cellStyle name="Cálculo 6 2 8" xfId="4241" xr:uid="{00000000-0005-0000-0000-0000D50F0000}"/>
    <cellStyle name="Cálculo 6 2 9" xfId="4242" xr:uid="{00000000-0005-0000-0000-0000D60F0000}"/>
    <cellStyle name="Cálculo 6 3" xfId="4243" xr:uid="{00000000-0005-0000-0000-0000D70F0000}"/>
    <cellStyle name="Cálculo 6 4" xfId="4244" xr:uid="{00000000-0005-0000-0000-0000D80F0000}"/>
    <cellStyle name="Cálculo 6 5" xfId="4245" xr:uid="{00000000-0005-0000-0000-0000D90F0000}"/>
    <cellStyle name="Cálculo 6 6" xfId="4246" xr:uid="{00000000-0005-0000-0000-0000DA0F0000}"/>
    <cellStyle name="Cálculo 6 7" xfId="4247" xr:uid="{00000000-0005-0000-0000-0000DB0F0000}"/>
    <cellStyle name="Cálculo 6 8" xfId="4248" xr:uid="{00000000-0005-0000-0000-0000DC0F0000}"/>
    <cellStyle name="Cálculo 6 9" xfId="4249" xr:uid="{00000000-0005-0000-0000-0000DD0F0000}"/>
    <cellStyle name="Cálculo 7" xfId="4250" xr:uid="{00000000-0005-0000-0000-0000DE0F0000}"/>
    <cellStyle name="Cálculo 7 10" xfId="4251" xr:uid="{00000000-0005-0000-0000-0000DF0F0000}"/>
    <cellStyle name="Cálculo 7 11" xfId="4252" xr:uid="{00000000-0005-0000-0000-0000E00F0000}"/>
    <cellStyle name="Cálculo 7 12" xfId="4253" xr:uid="{00000000-0005-0000-0000-0000E10F0000}"/>
    <cellStyle name="Cálculo 7 13" xfId="4254" xr:uid="{00000000-0005-0000-0000-0000E20F0000}"/>
    <cellStyle name="Cálculo 7 14" xfId="4255" xr:uid="{00000000-0005-0000-0000-0000E30F0000}"/>
    <cellStyle name="Cálculo 7 15" xfId="4256" xr:uid="{00000000-0005-0000-0000-0000E40F0000}"/>
    <cellStyle name="Cálculo 7 16" xfId="4257" xr:uid="{00000000-0005-0000-0000-0000E50F0000}"/>
    <cellStyle name="Cálculo 7 2" xfId="4258" xr:uid="{00000000-0005-0000-0000-0000E60F0000}"/>
    <cellStyle name="Cálculo 7 3" xfId="4259" xr:uid="{00000000-0005-0000-0000-0000E70F0000}"/>
    <cellStyle name="Cálculo 7 4" xfId="4260" xr:uid="{00000000-0005-0000-0000-0000E80F0000}"/>
    <cellStyle name="Cálculo 7 5" xfId="4261" xr:uid="{00000000-0005-0000-0000-0000E90F0000}"/>
    <cellStyle name="Cálculo 7 6" xfId="4262" xr:uid="{00000000-0005-0000-0000-0000EA0F0000}"/>
    <cellStyle name="Cálculo 7 7" xfId="4263" xr:uid="{00000000-0005-0000-0000-0000EB0F0000}"/>
    <cellStyle name="Cálculo 7 8" xfId="4264" xr:uid="{00000000-0005-0000-0000-0000EC0F0000}"/>
    <cellStyle name="Cálculo 7 9" xfId="4265" xr:uid="{00000000-0005-0000-0000-0000ED0F0000}"/>
    <cellStyle name="Cálculo 8" xfId="4266" xr:uid="{00000000-0005-0000-0000-0000EE0F0000}"/>
    <cellStyle name="Cálculo 8 2" xfId="4267" xr:uid="{00000000-0005-0000-0000-0000EF0F0000}"/>
    <cellStyle name="Cálculo 8 2 2" xfId="4268" xr:uid="{00000000-0005-0000-0000-0000F00F0000}"/>
    <cellStyle name="Cálculo 8 2 3" xfId="4269" xr:uid="{00000000-0005-0000-0000-0000F10F0000}"/>
    <cellStyle name="Cálculo 8 2 4" xfId="4270" xr:uid="{00000000-0005-0000-0000-0000F20F0000}"/>
    <cellStyle name="Cálculo 8 2 5" xfId="4271" xr:uid="{00000000-0005-0000-0000-0000F30F0000}"/>
    <cellStyle name="Cálculo 8 2 6" xfId="4272" xr:uid="{00000000-0005-0000-0000-0000F40F0000}"/>
    <cellStyle name="Cálculo 8 2 7" xfId="4273" xr:uid="{00000000-0005-0000-0000-0000F50F0000}"/>
    <cellStyle name="Cálculo 8 3" xfId="4274" xr:uid="{00000000-0005-0000-0000-0000F60F0000}"/>
    <cellStyle name="Cálculo 8 4" xfId="4275" xr:uid="{00000000-0005-0000-0000-0000F70F0000}"/>
    <cellStyle name="Cálculo 8 5" xfId="4276" xr:uid="{00000000-0005-0000-0000-0000F80F0000}"/>
    <cellStyle name="Cálculo 8 6" xfId="4277" xr:uid="{00000000-0005-0000-0000-0000F90F0000}"/>
    <cellStyle name="Cálculo 8 7" xfId="4278" xr:uid="{00000000-0005-0000-0000-0000FA0F0000}"/>
    <cellStyle name="Cálculo 9" xfId="4279" xr:uid="{00000000-0005-0000-0000-0000FB0F0000}"/>
    <cellStyle name="Cálculo 9 2" xfId="4280" xr:uid="{00000000-0005-0000-0000-0000FC0F0000}"/>
    <cellStyle name="Cálculo 9 3" xfId="4281" xr:uid="{00000000-0005-0000-0000-0000FD0F0000}"/>
    <cellStyle name="Cálculo 9 4" xfId="4282" xr:uid="{00000000-0005-0000-0000-0000FE0F0000}"/>
    <cellStyle name="Cálculo 9 5" xfId="4283" xr:uid="{00000000-0005-0000-0000-0000FF0F0000}"/>
    <cellStyle name="Cálculo 9 6" xfId="4284" xr:uid="{00000000-0005-0000-0000-000000100000}"/>
    <cellStyle name="Cálculo 9 7" xfId="4285" xr:uid="{00000000-0005-0000-0000-000001100000}"/>
    <cellStyle name="Cálculo_Budget 2011 Macro Scenario 10-15 - envío 22-09-2011 (2)" xfId="4286" xr:uid="{00000000-0005-0000-0000-000002100000}"/>
    <cellStyle name="Cambiar to&amp;do" xfId="4287" xr:uid="{00000000-0005-0000-0000-000003100000}"/>
    <cellStyle name="Cel·la de comprovació" xfId="4288" xr:uid="{00000000-0005-0000-0000-000004100000}"/>
    <cellStyle name="Cel·la enllaçada" xfId="4289" xr:uid="{00000000-0005-0000-0000-000005100000}"/>
    <cellStyle name="Celda de comprobación" xfId="130" xr:uid="{00000000-0005-0000-0000-000006100000}"/>
    <cellStyle name="Celda de comprobación 2" xfId="4290" xr:uid="{00000000-0005-0000-0000-000007100000}"/>
    <cellStyle name="Celda vinculada" xfId="131" xr:uid="{00000000-0005-0000-0000-000008100000}"/>
    <cellStyle name="Celda vinculada 2" xfId="4291" xr:uid="{00000000-0005-0000-0000-000009100000}"/>
    <cellStyle name="Cella collegata" xfId="4292" xr:uid="{00000000-0005-0000-0000-00000A100000}"/>
    <cellStyle name="Cella da controllare" xfId="4293" xr:uid="{00000000-0005-0000-0000-00000B100000}"/>
    <cellStyle name="Chart Fonts" xfId="4294" xr:uid="{00000000-0005-0000-0000-00000C100000}"/>
    <cellStyle name="Check Cell 2" xfId="132" xr:uid="{00000000-0005-0000-0000-00000D100000}"/>
    <cellStyle name="Check Cell 2 2" xfId="4295" xr:uid="{00000000-0005-0000-0000-00000E100000}"/>
    <cellStyle name="Check Cell 2 3" xfId="4296" xr:uid="{00000000-0005-0000-0000-00000F100000}"/>
    <cellStyle name="Check Cell 3" xfId="133" xr:uid="{00000000-0005-0000-0000-000010100000}"/>
    <cellStyle name="Check Cell 4" xfId="4297" xr:uid="{00000000-0005-0000-0000-000011100000}"/>
    <cellStyle name="Check Cell 5" xfId="4298" xr:uid="{00000000-0005-0000-0000-000012100000}"/>
    <cellStyle name="Check Cell 6" xfId="4299" xr:uid="{00000000-0005-0000-0000-000013100000}"/>
    <cellStyle name="Check Cell 7" xfId="4300" xr:uid="{00000000-0005-0000-0000-000014100000}"/>
    <cellStyle name="checkExposure" xfId="4301" xr:uid="{00000000-0005-0000-0000-000015100000}"/>
    <cellStyle name="checkExposure 10" xfId="4302" xr:uid="{00000000-0005-0000-0000-000016100000}"/>
    <cellStyle name="checkExposure 11" xfId="4303" xr:uid="{00000000-0005-0000-0000-000017100000}"/>
    <cellStyle name="checkExposure 12" xfId="4304" xr:uid="{00000000-0005-0000-0000-000018100000}"/>
    <cellStyle name="checkExposure 13" xfId="4305" xr:uid="{00000000-0005-0000-0000-000019100000}"/>
    <cellStyle name="checkExposure 2" xfId="4306" xr:uid="{00000000-0005-0000-0000-00001A100000}"/>
    <cellStyle name="checkExposure 2 10" xfId="4307" xr:uid="{00000000-0005-0000-0000-00001B100000}"/>
    <cellStyle name="checkExposure 2 11" xfId="4308" xr:uid="{00000000-0005-0000-0000-00001C100000}"/>
    <cellStyle name="checkExposure 2 12" xfId="4309" xr:uid="{00000000-0005-0000-0000-00001D100000}"/>
    <cellStyle name="checkExposure 2 13" xfId="4310" xr:uid="{00000000-0005-0000-0000-00001E100000}"/>
    <cellStyle name="checkExposure 2 14" xfId="4311" xr:uid="{00000000-0005-0000-0000-00001F100000}"/>
    <cellStyle name="checkExposure 2 15" xfId="4312" xr:uid="{00000000-0005-0000-0000-000020100000}"/>
    <cellStyle name="checkExposure 2 2" xfId="4313" xr:uid="{00000000-0005-0000-0000-000021100000}"/>
    <cellStyle name="checkExposure 2 2 10" xfId="4314" xr:uid="{00000000-0005-0000-0000-000022100000}"/>
    <cellStyle name="checkExposure 2 2 11" xfId="4315" xr:uid="{00000000-0005-0000-0000-000023100000}"/>
    <cellStyle name="checkExposure 2 2 2" xfId="4316" xr:uid="{00000000-0005-0000-0000-000024100000}"/>
    <cellStyle name="checkExposure 2 2 2 10" xfId="4317" xr:uid="{00000000-0005-0000-0000-000025100000}"/>
    <cellStyle name="checkExposure 2 2 2 11" xfId="4318" xr:uid="{00000000-0005-0000-0000-000026100000}"/>
    <cellStyle name="checkExposure 2 2 2 2" xfId="4319" xr:uid="{00000000-0005-0000-0000-000027100000}"/>
    <cellStyle name="checkExposure 2 2 2 2 10" xfId="4320" xr:uid="{00000000-0005-0000-0000-000028100000}"/>
    <cellStyle name="checkExposure 2 2 2 2 11" xfId="4321" xr:uid="{00000000-0005-0000-0000-000029100000}"/>
    <cellStyle name="checkExposure 2 2 2 2 12" xfId="4322" xr:uid="{00000000-0005-0000-0000-00002A100000}"/>
    <cellStyle name="checkExposure 2 2 2 2 13" xfId="4323" xr:uid="{00000000-0005-0000-0000-00002B100000}"/>
    <cellStyle name="checkExposure 2 2 2 2 2" xfId="4324" xr:uid="{00000000-0005-0000-0000-00002C100000}"/>
    <cellStyle name="checkExposure 2 2 2 2 2 2" xfId="4325" xr:uid="{00000000-0005-0000-0000-00002D100000}"/>
    <cellStyle name="checkExposure 2 2 2 2 2 2 2" xfId="4326" xr:uid="{00000000-0005-0000-0000-00002E100000}"/>
    <cellStyle name="checkExposure 2 2 2 2 2 2 3" xfId="4327" xr:uid="{00000000-0005-0000-0000-00002F100000}"/>
    <cellStyle name="checkExposure 2 2 2 2 2 2 4" xfId="4328" xr:uid="{00000000-0005-0000-0000-000030100000}"/>
    <cellStyle name="checkExposure 2 2 2 2 2 2 5" xfId="4329" xr:uid="{00000000-0005-0000-0000-000031100000}"/>
    <cellStyle name="checkExposure 2 2 2 2 2 2 6" xfId="4330" xr:uid="{00000000-0005-0000-0000-000032100000}"/>
    <cellStyle name="checkExposure 2 2 2 2 2 2 7" xfId="4331" xr:uid="{00000000-0005-0000-0000-000033100000}"/>
    <cellStyle name="checkExposure 2 2 2 2 2 3" xfId="4332" xr:uid="{00000000-0005-0000-0000-000034100000}"/>
    <cellStyle name="checkExposure 2 2 2 2 2 4" xfId="4333" xr:uid="{00000000-0005-0000-0000-000035100000}"/>
    <cellStyle name="checkExposure 2 2 2 2 2 5" xfId="4334" xr:uid="{00000000-0005-0000-0000-000036100000}"/>
    <cellStyle name="checkExposure 2 2 2 2 2 6" xfId="4335" xr:uid="{00000000-0005-0000-0000-000037100000}"/>
    <cellStyle name="checkExposure 2 2 2 2 3" xfId="4336" xr:uid="{00000000-0005-0000-0000-000038100000}"/>
    <cellStyle name="checkExposure 2 2 2 2 4" xfId="4337" xr:uid="{00000000-0005-0000-0000-000039100000}"/>
    <cellStyle name="checkExposure 2 2 2 2 5" xfId="4338" xr:uid="{00000000-0005-0000-0000-00003A100000}"/>
    <cellStyle name="checkExposure 2 2 2 2 6" xfId="4339" xr:uid="{00000000-0005-0000-0000-00003B100000}"/>
    <cellStyle name="checkExposure 2 2 2 2 7" xfId="4340" xr:uid="{00000000-0005-0000-0000-00003C100000}"/>
    <cellStyle name="checkExposure 2 2 2 2 8" xfId="4341" xr:uid="{00000000-0005-0000-0000-00003D100000}"/>
    <cellStyle name="checkExposure 2 2 2 2 9" xfId="4342" xr:uid="{00000000-0005-0000-0000-00003E100000}"/>
    <cellStyle name="checkExposure 2 2 2 3" xfId="4343" xr:uid="{00000000-0005-0000-0000-00003F100000}"/>
    <cellStyle name="checkExposure 2 2 2 3 2" xfId="4344" xr:uid="{00000000-0005-0000-0000-000040100000}"/>
    <cellStyle name="checkExposure 2 2 2 3 2 2" xfId="4345" xr:uid="{00000000-0005-0000-0000-000041100000}"/>
    <cellStyle name="checkExposure 2 2 2 3 2 3" xfId="4346" xr:uid="{00000000-0005-0000-0000-000042100000}"/>
    <cellStyle name="checkExposure 2 2 2 3 2 4" xfId="4347" xr:uid="{00000000-0005-0000-0000-000043100000}"/>
    <cellStyle name="checkExposure 2 2 2 3 2 5" xfId="4348" xr:uid="{00000000-0005-0000-0000-000044100000}"/>
    <cellStyle name="checkExposure 2 2 2 3 2 6" xfId="4349" xr:uid="{00000000-0005-0000-0000-000045100000}"/>
    <cellStyle name="checkExposure 2 2 2 3 2 7" xfId="4350" xr:uid="{00000000-0005-0000-0000-000046100000}"/>
    <cellStyle name="checkExposure 2 2 2 3 3" xfId="4351" xr:uid="{00000000-0005-0000-0000-000047100000}"/>
    <cellStyle name="checkExposure 2 2 2 3 4" xfId="4352" xr:uid="{00000000-0005-0000-0000-000048100000}"/>
    <cellStyle name="checkExposure 2 2 2 3 5" xfId="4353" xr:uid="{00000000-0005-0000-0000-000049100000}"/>
    <cellStyle name="checkExposure 2 2 2 3 6" xfId="4354" xr:uid="{00000000-0005-0000-0000-00004A100000}"/>
    <cellStyle name="checkExposure 2 2 2 4" xfId="4355" xr:uid="{00000000-0005-0000-0000-00004B100000}"/>
    <cellStyle name="checkExposure 2 2 2 5" xfId="4356" xr:uid="{00000000-0005-0000-0000-00004C100000}"/>
    <cellStyle name="checkExposure 2 2 2 6" xfId="4357" xr:uid="{00000000-0005-0000-0000-00004D100000}"/>
    <cellStyle name="checkExposure 2 2 2 7" xfId="4358" xr:uid="{00000000-0005-0000-0000-00004E100000}"/>
    <cellStyle name="checkExposure 2 2 2 8" xfId="4359" xr:uid="{00000000-0005-0000-0000-00004F100000}"/>
    <cellStyle name="checkExposure 2 2 2 9" xfId="4360" xr:uid="{00000000-0005-0000-0000-000050100000}"/>
    <cellStyle name="checkExposure 2 2 3" xfId="4361" xr:uid="{00000000-0005-0000-0000-000051100000}"/>
    <cellStyle name="checkExposure 2 2 3 2" xfId="4362" xr:uid="{00000000-0005-0000-0000-000052100000}"/>
    <cellStyle name="checkExposure 2 2 3 3" xfId="4363" xr:uid="{00000000-0005-0000-0000-000053100000}"/>
    <cellStyle name="checkExposure 2 2 3 4" xfId="4364" xr:uid="{00000000-0005-0000-0000-000054100000}"/>
    <cellStyle name="checkExposure 2 2 3 5" xfId="4365" xr:uid="{00000000-0005-0000-0000-000055100000}"/>
    <cellStyle name="checkExposure 2 2 3 6" xfId="4366" xr:uid="{00000000-0005-0000-0000-000056100000}"/>
    <cellStyle name="checkExposure 2 2 3 7" xfId="4367" xr:uid="{00000000-0005-0000-0000-000057100000}"/>
    <cellStyle name="checkExposure 2 2 4" xfId="4368" xr:uid="{00000000-0005-0000-0000-000058100000}"/>
    <cellStyle name="checkExposure 2 2 5" xfId="4369" xr:uid="{00000000-0005-0000-0000-000059100000}"/>
    <cellStyle name="checkExposure 2 2 6" xfId="4370" xr:uid="{00000000-0005-0000-0000-00005A100000}"/>
    <cellStyle name="checkExposure 2 2 7" xfId="4371" xr:uid="{00000000-0005-0000-0000-00005B100000}"/>
    <cellStyle name="checkExposure 2 2 8" xfId="4372" xr:uid="{00000000-0005-0000-0000-00005C100000}"/>
    <cellStyle name="checkExposure 2 2 9" xfId="4373" xr:uid="{00000000-0005-0000-0000-00005D100000}"/>
    <cellStyle name="checkExposure 2 3" xfId="4374" xr:uid="{00000000-0005-0000-0000-00005E100000}"/>
    <cellStyle name="checkExposure 2 3 10" xfId="4375" xr:uid="{00000000-0005-0000-0000-00005F100000}"/>
    <cellStyle name="checkExposure 2 3 11" xfId="4376" xr:uid="{00000000-0005-0000-0000-000060100000}"/>
    <cellStyle name="checkExposure 2 3 12" xfId="4377" xr:uid="{00000000-0005-0000-0000-000061100000}"/>
    <cellStyle name="checkExposure 2 3 2" xfId="4378" xr:uid="{00000000-0005-0000-0000-000062100000}"/>
    <cellStyle name="checkExposure 2 3 2 10" xfId="4379" xr:uid="{00000000-0005-0000-0000-000063100000}"/>
    <cellStyle name="checkExposure 2 3 2 11" xfId="4380" xr:uid="{00000000-0005-0000-0000-000064100000}"/>
    <cellStyle name="checkExposure 2 3 2 2" xfId="4381" xr:uid="{00000000-0005-0000-0000-000065100000}"/>
    <cellStyle name="checkExposure 2 3 2 2 10" xfId="4382" xr:uid="{00000000-0005-0000-0000-000066100000}"/>
    <cellStyle name="checkExposure 2 3 2 2 11" xfId="4383" xr:uid="{00000000-0005-0000-0000-000067100000}"/>
    <cellStyle name="checkExposure 2 3 2 2 12" xfId="4384" xr:uid="{00000000-0005-0000-0000-000068100000}"/>
    <cellStyle name="checkExposure 2 3 2 2 13" xfId="4385" xr:uid="{00000000-0005-0000-0000-000069100000}"/>
    <cellStyle name="checkExposure 2 3 2 2 2" xfId="4386" xr:uid="{00000000-0005-0000-0000-00006A100000}"/>
    <cellStyle name="checkExposure 2 3 2 2 2 2" xfId="4387" xr:uid="{00000000-0005-0000-0000-00006B100000}"/>
    <cellStyle name="checkExposure 2 3 2 2 2 2 2" xfId="4388" xr:uid="{00000000-0005-0000-0000-00006C100000}"/>
    <cellStyle name="checkExposure 2 3 2 2 2 2 3" xfId="4389" xr:uid="{00000000-0005-0000-0000-00006D100000}"/>
    <cellStyle name="checkExposure 2 3 2 2 2 2 4" xfId="4390" xr:uid="{00000000-0005-0000-0000-00006E100000}"/>
    <cellStyle name="checkExposure 2 3 2 2 2 2 5" xfId="4391" xr:uid="{00000000-0005-0000-0000-00006F100000}"/>
    <cellStyle name="checkExposure 2 3 2 2 2 2 6" xfId="4392" xr:uid="{00000000-0005-0000-0000-000070100000}"/>
    <cellStyle name="checkExposure 2 3 2 2 2 2 7" xfId="4393" xr:uid="{00000000-0005-0000-0000-000071100000}"/>
    <cellStyle name="checkExposure 2 3 2 2 2 3" xfId="4394" xr:uid="{00000000-0005-0000-0000-000072100000}"/>
    <cellStyle name="checkExposure 2 3 2 2 2 4" xfId="4395" xr:uid="{00000000-0005-0000-0000-000073100000}"/>
    <cellStyle name="checkExposure 2 3 2 2 2 5" xfId="4396" xr:uid="{00000000-0005-0000-0000-000074100000}"/>
    <cellStyle name="checkExposure 2 3 2 2 2 6" xfId="4397" xr:uid="{00000000-0005-0000-0000-000075100000}"/>
    <cellStyle name="checkExposure 2 3 2 2 3" xfId="4398" xr:uid="{00000000-0005-0000-0000-000076100000}"/>
    <cellStyle name="checkExposure 2 3 2 2 4" xfId="4399" xr:uid="{00000000-0005-0000-0000-000077100000}"/>
    <cellStyle name="checkExposure 2 3 2 2 5" xfId="4400" xr:uid="{00000000-0005-0000-0000-000078100000}"/>
    <cellStyle name="checkExposure 2 3 2 2 6" xfId="4401" xr:uid="{00000000-0005-0000-0000-000079100000}"/>
    <cellStyle name="checkExposure 2 3 2 2 7" xfId="4402" xr:uid="{00000000-0005-0000-0000-00007A100000}"/>
    <cellStyle name="checkExposure 2 3 2 2 8" xfId="4403" xr:uid="{00000000-0005-0000-0000-00007B100000}"/>
    <cellStyle name="checkExposure 2 3 2 2 9" xfId="4404" xr:uid="{00000000-0005-0000-0000-00007C100000}"/>
    <cellStyle name="checkExposure 2 3 2 3" xfId="4405" xr:uid="{00000000-0005-0000-0000-00007D100000}"/>
    <cellStyle name="checkExposure 2 3 2 3 2" xfId="4406" xr:uid="{00000000-0005-0000-0000-00007E100000}"/>
    <cellStyle name="checkExposure 2 3 2 3 2 2" xfId="4407" xr:uid="{00000000-0005-0000-0000-00007F100000}"/>
    <cellStyle name="checkExposure 2 3 2 3 2 3" xfId="4408" xr:uid="{00000000-0005-0000-0000-000080100000}"/>
    <cellStyle name="checkExposure 2 3 2 3 2 4" xfId="4409" xr:uid="{00000000-0005-0000-0000-000081100000}"/>
    <cellStyle name="checkExposure 2 3 2 3 2 5" xfId="4410" xr:uid="{00000000-0005-0000-0000-000082100000}"/>
    <cellStyle name="checkExposure 2 3 2 3 2 6" xfId="4411" xr:uid="{00000000-0005-0000-0000-000083100000}"/>
    <cellStyle name="checkExposure 2 3 2 3 2 7" xfId="4412" xr:uid="{00000000-0005-0000-0000-000084100000}"/>
    <cellStyle name="checkExposure 2 3 2 3 3" xfId="4413" xr:uid="{00000000-0005-0000-0000-000085100000}"/>
    <cellStyle name="checkExposure 2 3 2 3 4" xfId="4414" xr:uid="{00000000-0005-0000-0000-000086100000}"/>
    <cellStyle name="checkExposure 2 3 2 3 5" xfId="4415" xr:uid="{00000000-0005-0000-0000-000087100000}"/>
    <cellStyle name="checkExposure 2 3 2 3 6" xfId="4416" xr:uid="{00000000-0005-0000-0000-000088100000}"/>
    <cellStyle name="checkExposure 2 3 2 4" xfId="4417" xr:uid="{00000000-0005-0000-0000-000089100000}"/>
    <cellStyle name="checkExposure 2 3 2 5" xfId="4418" xr:uid="{00000000-0005-0000-0000-00008A100000}"/>
    <cellStyle name="checkExposure 2 3 2 6" xfId="4419" xr:uid="{00000000-0005-0000-0000-00008B100000}"/>
    <cellStyle name="checkExposure 2 3 2 7" xfId="4420" xr:uid="{00000000-0005-0000-0000-00008C100000}"/>
    <cellStyle name="checkExposure 2 3 2 8" xfId="4421" xr:uid="{00000000-0005-0000-0000-00008D100000}"/>
    <cellStyle name="checkExposure 2 3 2 9" xfId="4422" xr:uid="{00000000-0005-0000-0000-00008E100000}"/>
    <cellStyle name="checkExposure 2 3 3" xfId="4423" xr:uid="{00000000-0005-0000-0000-00008F100000}"/>
    <cellStyle name="checkExposure 2 3 3 2" xfId="4424" xr:uid="{00000000-0005-0000-0000-000090100000}"/>
    <cellStyle name="checkExposure 2 3 3 2 2" xfId="4425" xr:uid="{00000000-0005-0000-0000-000091100000}"/>
    <cellStyle name="checkExposure 2 3 3 2 3" xfId="4426" xr:uid="{00000000-0005-0000-0000-000092100000}"/>
    <cellStyle name="checkExposure 2 3 3 2 4" xfId="4427" xr:uid="{00000000-0005-0000-0000-000093100000}"/>
    <cellStyle name="checkExposure 2 3 3 2 5" xfId="4428" xr:uid="{00000000-0005-0000-0000-000094100000}"/>
    <cellStyle name="checkExposure 2 3 3 2 6" xfId="4429" xr:uid="{00000000-0005-0000-0000-000095100000}"/>
    <cellStyle name="checkExposure 2 3 3 2 7" xfId="4430" xr:uid="{00000000-0005-0000-0000-000096100000}"/>
    <cellStyle name="checkExposure 2 3 3 3" xfId="4431" xr:uid="{00000000-0005-0000-0000-000097100000}"/>
    <cellStyle name="checkExposure 2 3 3 4" xfId="4432" xr:uid="{00000000-0005-0000-0000-000098100000}"/>
    <cellStyle name="checkExposure 2 3 3 5" xfId="4433" xr:uid="{00000000-0005-0000-0000-000099100000}"/>
    <cellStyle name="checkExposure 2 3 3 6" xfId="4434" xr:uid="{00000000-0005-0000-0000-00009A100000}"/>
    <cellStyle name="checkExposure 2 3 4" xfId="4435" xr:uid="{00000000-0005-0000-0000-00009B100000}"/>
    <cellStyle name="checkExposure 2 3 5" xfId="4436" xr:uid="{00000000-0005-0000-0000-00009C100000}"/>
    <cellStyle name="checkExposure 2 3 6" xfId="4437" xr:uid="{00000000-0005-0000-0000-00009D100000}"/>
    <cellStyle name="checkExposure 2 3 7" xfId="4438" xr:uid="{00000000-0005-0000-0000-00009E100000}"/>
    <cellStyle name="checkExposure 2 3 8" xfId="4439" xr:uid="{00000000-0005-0000-0000-00009F100000}"/>
    <cellStyle name="checkExposure 2 3 9" xfId="4440" xr:uid="{00000000-0005-0000-0000-0000A0100000}"/>
    <cellStyle name="checkExposure 2 4" xfId="4441" xr:uid="{00000000-0005-0000-0000-0000A1100000}"/>
    <cellStyle name="checkExposure 2 4 10" xfId="4442" xr:uid="{00000000-0005-0000-0000-0000A2100000}"/>
    <cellStyle name="checkExposure 2 4 11" xfId="4443" xr:uid="{00000000-0005-0000-0000-0000A3100000}"/>
    <cellStyle name="checkExposure 2 4 2" xfId="4444" xr:uid="{00000000-0005-0000-0000-0000A4100000}"/>
    <cellStyle name="checkExposure 2 4 2 10" xfId="4445" xr:uid="{00000000-0005-0000-0000-0000A5100000}"/>
    <cellStyle name="checkExposure 2 4 2 11" xfId="4446" xr:uid="{00000000-0005-0000-0000-0000A6100000}"/>
    <cellStyle name="checkExposure 2 4 2 12" xfId="4447" xr:uid="{00000000-0005-0000-0000-0000A7100000}"/>
    <cellStyle name="checkExposure 2 4 2 13" xfId="4448" xr:uid="{00000000-0005-0000-0000-0000A8100000}"/>
    <cellStyle name="checkExposure 2 4 2 2" xfId="4449" xr:uid="{00000000-0005-0000-0000-0000A9100000}"/>
    <cellStyle name="checkExposure 2 4 2 2 2" xfId="4450" xr:uid="{00000000-0005-0000-0000-0000AA100000}"/>
    <cellStyle name="checkExposure 2 4 2 2 2 2" xfId="4451" xr:uid="{00000000-0005-0000-0000-0000AB100000}"/>
    <cellStyle name="checkExposure 2 4 2 2 2 3" xfId="4452" xr:uid="{00000000-0005-0000-0000-0000AC100000}"/>
    <cellStyle name="checkExposure 2 4 2 2 2 4" xfId="4453" xr:uid="{00000000-0005-0000-0000-0000AD100000}"/>
    <cellStyle name="checkExposure 2 4 2 2 2 5" xfId="4454" xr:uid="{00000000-0005-0000-0000-0000AE100000}"/>
    <cellStyle name="checkExposure 2 4 2 2 2 6" xfId="4455" xr:uid="{00000000-0005-0000-0000-0000AF100000}"/>
    <cellStyle name="checkExposure 2 4 2 2 2 7" xfId="4456" xr:uid="{00000000-0005-0000-0000-0000B0100000}"/>
    <cellStyle name="checkExposure 2 4 2 2 3" xfId="4457" xr:uid="{00000000-0005-0000-0000-0000B1100000}"/>
    <cellStyle name="checkExposure 2 4 2 2 4" xfId="4458" xr:uid="{00000000-0005-0000-0000-0000B2100000}"/>
    <cellStyle name="checkExposure 2 4 2 2 5" xfId="4459" xr:uid="{00000000-0005-0000-0000-0000B3100000}"/>
    <cellStyle name="checkExposure 2 4 2 2 6" xfId="4460" xr:uid="{00000000-0005-0000-0000-0000B4100000}"/>
    <cellStyle name="checkExposure 2 4 2 3" xfId="4461" xr:uid="{00000000-0005-0000-0000-0000B5100000}"/>
    <cellStyle name="checkExposure 2 4 2 4" xfId="4462" xr:uid="{00000000-0005-0000-0000-0000B6100000}"/>
    <cellStyle name="checkExposure 2 4 2 5" xfId="4463" xr:uid="{00000000-0005-0000-0000-0000B7100000}"/>
    <cellStyle name="checkExposure 2 4 2 6" xfId="4464" xr:uid="{00000000-0005-0000-0000-0000B8100000}"/>
    <cellStyle name="checkExposure 2 4 2 7" xfId="4465" xr:uid="{00000000-0005-0000-0000-0000B9100000}"/>
    <cellStyle name="checkExposure 2 4 2 8" xfId="4466" xr:uid="{00000000-0005-0000-0000-0000BA100000}"/>
    <cellStyle name="checkExposure 2 4 2 9" xfId="4467" xr:uid="{00000000-0005-0000-0000-0000BB100000}"/>
    <cellStyle name="checkExposure 2 4 3" xfId="4468" xr:uid="{00000000-0005-0000-0000-0000BC100000}"/>
    <cellStyle name="checkExposure 2 4 3 2" xfId="4469" xr:uid="{00000000-0005-0000-0000-0000BD100000}"/>
    <cellStyle name="checkExposure 2 4 3 2 2" xfId="4470" xr:uid="{00000000-0005-0000-0000-0000BE100000}"/>
    <cellStyle name="checkExposure 2 4 3 2 3" xfId="4471" xr:uid="{00000000-0005-0000-0000-0000BF100000}"/>
    <cellStyle name="checkExposure 2 4 3 2 4" xfId="4472" xr:uid="{00000000-0005-0000-0000-0000C0100000}"/>
    <cellStyle name="checkExposure 2 4 3 2 5" xfId="4473" xr:uid="{00000000-0005-0000-0000-0000C1100000}"/>
    <cellStyle name="checkExposure 2 4 3 2 6" xfId="4474" xr:uid="{00000000-0005-0000-0000-0000C2100000}"/>
    <cellStyle name="checkExposure 2 4 3 2 7" xfId="4475" xr:uid="{00000000-0005-0000-0000-0000C3100000}"/>
    <cellStyle name="checkExposure 2 4 3 3" xfId="4476" xr:uid="{00000000-0005-0000-0000-0000C4100000}"/>
    <cellStyle name="checkExposure 2 4 3 4" xfId="4477" xr:uid="{00000000-0005-0000-0000-0000C5100000}"/>
    <cellStyle name="checkExposure 2 4 3 5" xfId="4478" xr:uid="{00000000-0005-0000-0000-0000C6100000}"/>
    <cellStyle name="checkExposure 2 4 3 6" xfId="4479" xr:uid="{00000000-0005-0000-0000-0000C7100000}"/>
    <cellStyle name="checkExposure 2 4 4" xfId="4480" xr:uid="{00000000-0005-0000-0000-0000C8100000}"/>
    <cellStyle name="checkExposure 2 4 5" xfId="4481" xr:uid="{00000000-0005-0000-0000-0000C9100000}"/>
    <cellStyle name="checkExposure 2 4 6" xfId="4482" xr:uid="{00000000-0005-0000-0000-0000CA100000}"/>
    <cellStyle name="checkExposure 2 4 7" xfId="4483" xr:uid="{00000000-0005-0000-0000-0000CB100000}"/>
    <cellStyle name="checkExposure 2 4 8" xfId="4484" xr:uid="{00000000-0005-0000-0000-0000CC100000}"/>
    <cellStyle name="checkExposure 2 4 9" xfId="4485" xr:uid="{00000000-0005-0000-0000-0000CD100000}"/>
    <cellStyle name="checkExposure 2 5" xfId="4486" xr:uid="{00000000-0005-0000-0000-0000CE100000}"/>
    <cellStyle name="checkExposure 2 5 2" xfId="4487" xr:uid="{00000000-0005-0000-0000-0000CF100000}"/>
    <cellStyle name="checkExposure 2 5 3" xfId="4488" xr:uid="{00000000-0005-0000-0000-0000D0100000}"/>
    <cellStyle name="checkExposure 2 5 4" xfId="4489" xr:uid="{00000000-0005-0000-0000-0000D1100000}"/>
    <cellStyle name="checkExposure 2 5 5" xfId="4490" xr:uid="{00000000-0005-0000-0000-0000D2100000}"/>
    <cellStyle name="checkExposure 2 5 6" xfId="4491" xr:uid="{00000000-0005-0000-0000-0000D3100000}"/>
    <cellStyle name="checkExposure 2 5 7" xfId="4492" xr:uid="{00000000-0005-0000-0000-0000D4100000}"/>
    <cellStyle name="checkExposure 2 6" xfId="4493" xr:uid="{00000000-0005-0000-0000-0000D5100000}"/>
    <cellStyle name="checkExposure 2 6 2" xfId="4494" xr:uid="{00000000-0005-0000-0000-0000D6100000}"/>
    <cellStyle name="checkExposure 2 6 3" xfId="4495" xr:uid="{00000000-0005-0000-0000-0000D7100000}"/>
    <cellStyle name="checkExposure 2 6 4" xfId="4496" xr:uid="{00000000-0005-0000-0000-0000D8100000}"/>
    <cellStyle name="checkExposure 2 6 5" xfId="4497" xr:uid="{00000000-0005-0000-0000-0000D9100000}"/>
    <cellStyle name="checkExposure 2 6 6" xfId="4498" xr:uid="{00000000-0005-0000-0000-0000DA100000}"/>
    <cellStyle name="checkExposure 2 6 7" xfId="4499" xr:uid="{00000000-0005-0000-0000-0000DB100000}"/>
    <cellStyle name="checkExposure 2 7" xfId="4500" xr:uid="{00000000-0005-0000-0000-0000DC100000}"/>
    <cellStyle name="checkExposure 2 7 2" xfId="4501" xr:uid="{00000000-0005-0000-0000-0000DD100000}"/>
    <cellStyle name="checkExposure 2 7 3" xfId="4502" xr:uid="{00000000-0005-0000-0000-0000DE100000}"/>
    <cellStyle name="checkExposure 2 7 4" xfId="4503" xr:uid="{00000000-0005-0000-0000-0000DF100000}"/>
    <cellStyle name="checkExposure 2 8" xfId="4504" xr:uid="{00000000-0005-0000-0000-0000E0100000}"/>
    <cellStyle name="checkExposure 2 8 2" xfId="4505" xr:uid="{00000000-0005-0000-0000-0000E1100000}"/>
    <cellStyle name="checkExposure 2 8 3" xfId="4506" xr:uid="{00000000-0005-0000-0000-0000E2100000}"/>
    <cellStyle name="checkExposure 2 8 4" xfId="4507" xr:uid="{00000000-0005-0000-0000-0000E3100000}"/>
    <cellStyle name="checkExposure 2 9" xfId="4508" xr:uid="{00000000-0005-0000-0000-0000E4100000}"/>
    <cellStyle name="checkExposure 3" xfId="4509" xr:uid="{00000000-0005-0000-0000-0000E5100000}"/>
    <cellStyle name="checkExposure 3 10" xfId="4510" xr:uid="{00000000-0005-0000-0000-0000E6100000}"/>
    <cellStyle name="checkExposure 3 11" xfId="4511" xr:uid="{00000000-0005-0000-0000-0000E7100000}"/>
    <cellStyle name="checkExposure 3 12" xfId="4512" xr:uid="{00000000-0005-0000-0000-0000E8100000}"/>
    <cellStyle name="checkExposure 3 2" xfId="4513" xr:uid="{00000000-0005-0000-0000-0000E9100000}"/>
    <cellStyle name="checkExposure 3 2 2" xfId="4514" xr:uid="{00000000-0005-0000-0000-0000EA100000}"/>
    <cellStyle name="checkExposure 3 2 2 2" xfId="4515" xr:uid="{00000000-0005-0000-0000-0000EB100000}"/>
    <cellStyle name="checkExposure 3 2 2 3" xfId="4516" xr:uid="{00000000-0005-0000-0000-0000EC100000}"/>
    <cellStyle name="checkExposure 3 2 2 4" xfId="4517" xr:uid="{00000000-0005-0000-0000-0000ED100000}"/>
    <cellStyle name="checkExposure 3 2 2 5" xfId="4518" xr:uid="{00000000-0005-0000-0000-0000EE100000}"/>
    <cellStyle name="checkExposure 3 2 2 6" xfId="4519" xr:uid="{00000000-0005-0000-0000-0000EF100000}"/>
    <cellStyle name="checkExposure 3 2 2 7" xfId="4520" xr:uid="{00000000-0005-0000-0000-0000F0100000}"/>
    <cellStyle name="checkExposure 3 2 3" xfId="4521" xr:uid="{00000000-0005-0000-0000-0000F1100000}"/>
    <cellStyle name="checkExposure 3 2 4" xfId="4522" xr:uid="{00000000-0005-0000-0000-0000F2100000}"/>
    <cellStyle name="checkExposure 3 2 5" xfId="4523" xr:uid="{00000000-0005-0000-0000-0000F3100000}"/>
    <cellStyle name="checkExposure 3 2 6" xfId="4524" xr:uid="{00000000-0005-0000-0000-0000F4100000}"/>
    <cellStyle name="checkExposure 3 3" xfId="4525" xr:uid="{00000000-0005-0000-0000-0000F5100000}"/>
    <cellStyle name="checkExposure 3 4" xfId="4526" xr:uid="{00000000-0005-0000-0000-0000F6100000}"/>
    <cellStyle name="checkExposure 3 5" xfId="4527" xr:uid="{00000000-0005-0000-0000-0000F7100000}"/>
    <cellStyle name="checkExposure 3 6" xfId="4528" xr:uid="{00000000-0005-0000-0000-0000F8100000}"/>
    <cellStyle name="checkExposure 3 7" xfId="4529" xr:uid="{00000000-0005-0000-0000-0000F9100000}"/>
    <cellStyle name="checkExposure 3 8" xfId="4530" xr:uid="{00000000-0005-0000-0000-0000FA100000}"/>
    <cellStyle name="checkExposure 3 9" xfId="4531" xr:uid="{00000000-0005-0000-0000-0000FB100000}"/>
    <cellStyle name="checkExposure 4" xfId="4532" xr:uid="{00000000-0005-0000-0000-0000FC100000}"/>
    <cellStyle name="checkExposure 4 10" xfId="4533" xr:uid="{00000000-0005-0000-0000-0000FD100000}"/>
    <cellStyle name="checkExposure 4 11" xfId="4534" xr:uid="{00000000-0005-0000-0000-0000FE100000}"/>
    <cellStyle name="checkExposure 4 12" xfId="4535" xr:uid="{00000000-0005-0000-0000-0000FF100000}"/>
    <cellStyle name="checkExposure 4 2" xfId="4536" xr:uid="{00000000-0005-0000-0000-000000110000}"/>
    <cellStyle name="checkExposure 4 2 10" xfId="4537" xr:uid="{00000000-0005-0000-0000-000001110000}"/>
    <cellStyle name="checkExposure 4 2 11" xfId="4538" xr:uid="{00000000-0005-0000-0000-000002110000}"/>
    <cellStyle name="checkExposure 4 2 12" xfId="4539" xr:uid="{00000000-0005-0000-0000-000003110000}"/>
    <cellStyle name="checkExposure 4 2 13" xfId="4540" xr:uid="{00000000-0005-0000-0000-000004110000}"/>
    <cellStyle name="checkExposure 4 2 2" xfId="4541" xr:uid="{00000000-0005-0000-0000-000005110000}"/>
    <cellStyle name="checkExposure 4 2 2 2" xfId="4542" xr:uid="{00000000-0005-0000-0000-000006110000}"/>
    <cellStyle name="checkExposure 4 2 2 2 2" xfId="4543" xr:uid="{00000000-0005-0000-0000-000007110000}"/>
    <cellStyle name="checkExposure 4 2 2 2 3" xfId="4544" xr:uid="{00000000-0005-0000-0000-000008110000}"/>
    <cellStyle name="checkExposure 4 2 2 2 4" xfId="4545" xr:uid="{00000000-0005-0000-0000-000009110000}"/>
    <cellStyle name="checkExposure 4 2 2 2 5" xfId="4546" xr:uid="{00000000-0005-0000-0000-00000A110000}"/>
    <cellStyle name="checkExposure 4 2 2 2 6" xfId="4547" xr:uid="{00000000-0005-0000-0000-00000B110000}"/>
    <cellStyle name="checkExposure 4 2 2 2 7" xfId="4548" xr:uid="{00000000-0005-0000-0000-00000C110000}"/>
    <cellStyle name="checkExposure 4 2 2 3" xfId="4549" xr:uid="{00000000-0005-0000-0000-00000D110000}"/>
    <cellStyle name="checkExposure 4 2 2 4" xfId="4550" xr:uid="{00000000-0005-0000-0000-00000E110000}"/>
    <cellStyle name="checkExposure 4 2 2 5" xfId="4551" xr:uid="{00000000-0005-0000-0000-00000F110000}"/>
    <cellStyle name="checkExposure 4 2 2 6" xfId="4552" xr:uid="{00000000-0005-0000-0000-000010110000}"/>
    <cellStyle name="checkExposure 4 2 3" xfId="4553" xr:uid="{00000000-0005-0000-0000-000011110000}"/>
    <cellStyle name="checkExposure 4 2 4" xfId="4554" xr:uid="{00000000-0005-0000-0000-000012110000}"/>
    <cellStyle name="checkExposure 4 2 5" xfId="4555" xr:uid="{00000000-0005-0000-0000-000013110000}"/>
    <cellStyle name="checkExposure 4 2 6" xfId="4556" xr:uid="{00000000-0005-0000-0000-000014110000}"/>
    <cellStyle name="checkExposure 4 2 7" xfId="4557" xr:uid="{00000000-0005-0000-0000-000015110000}"/>
    <cellStyle name="checkExposure 4 2 8" xfId="4558" xr:uid="{00000000-0005-0000-0000-000016110000}"/>
    <cellStyle name="checkExposure 4 2 9" xfId="4559" xr:uid="{00000000-0005-0000-0000-000017110000}"/>
    <cellStyle name="checkExposure 4 3" xfId="4560" xr:uid="{00000000-0005-0000-0000-000018110000}"/>
    <cellStyle name="checkExposure 4 3 2" xfId="4561" xr:uid="{00000000-0005-0000-0000-000019110000}"/>
    <cellStyle name="checkExposure 4 3 2 2" xfId="4562" xr:uid="{00000000-0005-0000-0000-00001A110000}"/>
    <cellStyle name="checkExposure 4 3 2 3" xfId="4563" xr:uid="{00000000-0005-0000-0000-00001B110000}"/>
    <cellStyle name="checkExposure 4 3 2 4" xfId="4564" xr:uid="{00000000-0005-0000-0000-00001C110000}"/>
    <cellStyle name="checkExposure 4 3 2 5" xfId="4565" xr:uid="{00000000-0005-0000-0000-00001D110000}"/>
    <cellStyle name="checkExposure 4 3 2 6" xfId="4566" xr:uid="{00000000-0005-0000-0000-00001E110000}"/>
    <cellStyle name="checkExposure 4 3 2 7" xfId="4567" xr:uid="{00000000-0005-0000-0000-00001F110000}"/>
    <cellStyle name="checkExposure 4 3 3" xfId="4568" xr:uid="{00000000-0005-0000-0000-000020110000}"/>
    <cellStyle name="checkExposure 4 3 4" xfId="4569" xr:uid="{00000000-0005-0000-0000-000021110000}"/>
    <cellStyle name="checkExposure 4 3 5" xfId="4570" xr:uid="{00000000-0005-0000-0000-000022110000}"/>
    <cellStyle name="checkExposure 4 3 6" xfId="4571" xr:uid="{00000000-0005-0000-0000-000023110000}"/>
    <cellStyle name="checkExposure 4 4" xfId="4572" xr:uid="{00000000-0005-0000-0000-000024110000}"/>
    <cellStyle name="checkExposure 4 5" xfId="4573" xr:uid="{00000000-0005-0000-0000-000025110000}"/>
    <cellStyle name="checkExposure 4 6" xfId="4574" xr:uid="{00000000-0005-0000-0000-000026110000}"/>
    <cellStyle name="checkExposure 4 7" xfId="4575" xr:uid="{00000000-0005-0000-0000-000027110000}"/>
    <cellStyle name="checkExposure 4 8" xfId="4576" xr:uid="{00000000-0005-0000-0000-000028110000}"/>
    <cellStyle name="checkExposure 4 9" xfId="4577" xr:uid="{00000000-0005-0000-0000-000029110000}"/>
    <cellStyle name="checkExposure 5" xfId="4578" xr:uid="{00000000-0005-0000-0000-00002A110000}"/>
    <cellStyle name="checkExposure 5 10" xfId="4579" xr:uid="{00000000-0005-0000-0000-00002B110000}"/>
    <cellStyle name="checkExposure 5 11" xfId="4580" xr:uid="{00000000-0005-0000-0000-00002C110000}"/>
    <cellStyle name="checkExposure 5 2" xfId="4581" xr:uid="{00000000-0005-0000-0000-00002D110000}"/>
    <cellStyle name="checkExposure 5 2 10" xfId="4582" xr:uid="{00000000-0005-0000-0000-00002E110000}"/>
    <cellStyle name="checkExposure 5 2 11" xfId="4583" xr:uid="{00000000-0005-0000-0000-00002F110000}"/>
    <cellStyle name="checkExposure 5 2 12" xfId="4584" xr:uid="{00000000-0005-0000-0000-000030110000}"/>
    <cellStyle name="checkExposure 5 2 13" xfId="4585" xr:uid="{00000000-0005-0000-0000-000031110000}"/>
    <cellStyle name="checkExposure 5 2 2" xfId="4586" xr:uid="{00000000-0005-0000-0000-000032110000}"/>
    <cellStyle name="checkExposure 5 2 2 2" xfId="4587" xr:uid="{00000000-0005-0000-0000-000033110000}"/>
    <cellStyle name="checkExposure 5 2 2 2 2" xfId="4588" xr:uid="{00000000-0005-0000-0000-000034110000}"/>
    <cellStyle name="checkExposure 5 2 2 2 3" xfId="4589" xr:uid="{00000000-0005-0000-0000-000035110000}"/>
    <cellStyle name="checkExposure 5 2 2 2 4" xfId="4590" xr:uid="{00000000-0005-0000-0000-000036110000}"/>
    <cellStyle name="checkExposure 5 2 2 2 5" xfId="4591" xr:uid="{00000000-0005-0000-0000-000037110000}"/>
    <cellStyle name="checkExposure 5 2 2 2 6" xfId="4592" xr:uid="{00000000-0005-0000-0000-000038110000}"/>
    <cellStyle name="checkExposure 5 2 2 2 7" xfId="4593" xr:uid="{00000000-0005-0000-0000-000039110000}"/>
    <cellStyle name="checkExposure 5 2 2 3" xfId="4594" xr:uid="{00000000-0005-0000-0000-00003A110000}"/>
    <cellStyle name="checkExposure 5 2 2 4" xfId="4595" xr:uid="{00000000-0005-0000-0000-00003B110000}"/>
    <cellStyle name="checkExposure 5 2 2 5" xfId="4596" xr:uid="{00000000-0005-0000-0000-00003C110000}"/>
    <cellStyle name="checkExposure 5 2 2 6" xfId="4597" xr:uid="{00000000-0005-0000-0000-00003D110000}"/>
    <cellStyle name="checkExposure 5 2 3" xfId="4598" xr:uid="{00000000-0005-0000-0000-00003E110000}"/>
    <cellStyle name="checkExposure 5 2 4" xfId="4599" xr:uid="{00000000-0005-0000-0000-00003F110000}"/>
    <cellStyle name="checkExposure 5 2 5" xfId="4600" xr:uid="{00000000-0005-0000-0000-000040110000}"/>
    <cellStyle name="checkExposure 5 2 6" xfId="4601" xr:uid="{00000000-0005-0000-0000-000041110000}"/>
    <cellStyle name="checkExposure 5 2 7" xfId="4602" xr:uid="{00000000-0005-0000-0000-000042110000}"/>
    <cellStyle name="checkExposure 5 2 8" xfId="4603" xr:uid="{00000000-0005-0000-0000-000043110000}"/>
    <cellStyle name="checkExposure 5 2 9" xfId="4604" xr:uid="{00000000-0005-0000-0000-000044110000}"/>
    <cellStyle name="checkExposure 5 3" xfId="4605" xr:uid="{00000000-0005-0000-0000-000045110000}"/>
    <cellStyle name="checkExposure 5 3 2" xfId="4606" xr:uid="{00000000-0005-0000-0000-000046110000}"/>
    <cellStyle name="checkExposure 5 3 2 2" xfId="4607" xr:uid="{00000000-0005-0000-0000-000047110000}"/>
    <cellStyle name="checkExposure 5 3 2 3" xfId="4608" xr:uid="{00000000-0005-0000-0000-000048110000}"/>
    <cellStyle name="checkExposure 5 3 2 4" xfId="4609" xr:uid="{00000000-0005-0000-0000-000049110000}"/>
    <cellStyle name="checkExposure 5 3 2 5" xfId="4610" xr:uid="{00000000-0005-0000-0000-00004A110000}"/>
    <cellStyle name="checkExposure 5 3 2 6" xfId="4611" xr:uid="{00000000-0005-0000-0000-00004B110000}"/>
    <cellStyle name="checkExposure 5 3 2 7" xfId="4612" xr:uid="{00000000-0005-0000-0000-00004C110000}"/>
    <cellStyle name="checkExposure 5 3 3" xfId="4613" xr:uid="{00000000-0005-0000-0000-00004D110000}"/>
    <cellStyle name="checkExposure 5 3 4" xfId="4614" xr:uid="{00000000-0005-0000-0000-00004E110000}"/>
    <cellStyle name="checkExposure 5 3 5" xfId="4615" xr:uid="{00000000-0005-0000-0000-00004F110000}"/>
    <cellStyle name="checkExposure 5 3 6" xfId="4616" xr:uid="{00000000-0005-0000-0000-000050110000}"/>
    <cellStyle name="checkExposure 5 4" xfId="4617" xr:uid="{00000000-0005-0000-0000-000051110000}"/>
    <cellStyle name="checkExposure 5 5" xfId="4618" xr:uid="{00000000-0005-0000-0000-000052110000}"/>
    <cellStyle name="checkExposure 5 6" xfId="4619" xr:uid="{00000000-0005-0000-0000-000053110000}"/>
    <cellStyle name="checkExposure 5 7" xfId="4620" xr:uid="{00000000-0005-0000-0000-000054110000}"/>
    <cellStyle name="checkExposure 5 8" xfId="4621" xr:uid="{00000000-0005-0000-0000-000055110000}"/>
    <cellStyle name="checkExposure 5 9" xfId="4622" xr:uid="{00000000-0005-0000-0000-000056110000}"/>
    <cellStyle name="checkExposure 6" xfId="4623" xr:uid="{00000000-0005-0000-0000-000057110000}"/>
    <cellStyle name="checkExposure 6 2" xfId="4624" xr:uid="{00000000-0005-0000-0000-000058110000}"/>
    <cellStyle name="checkExposure 6 3" xfId="4625" xr:uid="{00000000-0005-0000-0000-000059110000}"/>
    <cellStyle name="checkExposure 6 4" xfId="4626" xr:uid="{00000000-0005-0000-0000-00005A110000}"/>
    <cellStyle name="checkExposure 6 5" xfId="4627" xr:uid="{00000000-0005-0000-0000-00005B110000}"/>
    <cellStyle name="checkExposure 7" xfId="4628" xr:uid="{00000000-0005-0000-0000-00005C110000}"/>
    <cellStyle name="checkExposure 7 2" xfId="4629" xr:uid="{00000000-0005-0000-0000-00005D110000}"/>
    <cellStyle name="checkExposure 7 3" xfId="4630" xr:uid="{00000000-0005-0000-0000-00005E110000}"/>
    <cellStyle name="checkExposure 7 4" xfId="4631" xr:uid="{00000000-0005-0000-0000-00005F110000}"/>
    <cellStyle name="checkExposure 8" xfId="4632" xr:uid="{00000000-0005-0000-0000-000060110000}"/>
    <cellStyle name="checkExposure 8 2" xfId="4633" xr:uid="{00000000-0005-0000-0000-000061110000}"/>
    <cellStyle name="checkExposure 8 3" xfId="4634" xr:uid="{00000000-0005-0000-0000-000062110000}"/>
    <cellStyle name="checkExposure 8 4" xfId="4635" xr:uid="{00000000-0005-0000-0000-000063110000}"/>
    <cellStyle name="checkExposure 9" xfId="4636" xr:uid="{00000000-0005-0000-0000-000064110000}"/>
    <cellStyle name="Cím" xfId="134" xr:uid="{00000000-0005-0000-0000-000065110000}"/>
    <cellStyle name="Címsor 1" xfId="135" xr:uid="{00000000-0005-0000-0000-000066110000}"/>
    <cellStyle name="Címsor 2" xfId="136" xr:uid="{00000000-0005-0000-0000-000067110000}"/>
    <cellStyle name="Címsor 3" xfId="137" xr:uid="{00000000-0005-0000-0000-000068110000}"/>
    <cellStyle name="Címsor 3 2" xfId="4637" xr:uid="{00000000-0005-0000-0000-000069110000}"/>
    <cellStyle name="Címsor 3 2 2" xfId="4638" xr:uid="{00000000-0005-0000-0000-00006A110000}"/>
    <cellStyle name="Címsor 3 2 3" xfId="4639" xr:uid="{00000000-0005-0000-0000-00006B110000}"/>
    <cellStyle name="Címsor 3 3" xfId="4640" xr:uid="{00000000-0005-0000-0000-00006C110000}"/>
    <cellStyle name="Címsor 3 3 2" xfId="4641" xr:uid="{00000000-0005-0000-0000-00006D110000}"/>
    <cellStyle name="Címsor 3 3 3" xfId="4642" xr:uid="{00000000-0005-0000-0000-00006E110000}"/>
    <cellStyle name="Címsor 3 4" xfId="4643" xr:uid="{00000000-0005-0000-0000-00006F110000}"/>
    <cellStyle name="Címsor 3 5" xfId="4644" xr:uid="{00000000-0005-0000-0000-000070110000}"/>
    <cellStyle name="Címsor 3 6" xfId="4645" xr:uid="{00000000-0005-0000-0000-000071110000}"/>
    <cellStyle name="Címsor 3 7" xfId="4646" xr:uid="{00000000-0005-0000-0000-000072110000}"/>
    <cellStyle name="Címsor 4" xfId="138" xr:uid="{00000000-0005-0000-0000-000073110000}"/>
    <cellStyle name="Colore 1" xfId="4647" xr:uid="{00000000-0005-0000-0000-000074110000}"/>
    <cellStyle name="Colore 1 2" xfId="4648" xr:uid="{00000000-0005-0000-0000-000075110000}"/>
    <cellStyle name="Colore 1_110922 Spain Financial Services 1645" xfId="4649" xr:uid="{00000000-0005-0000-0000-000076110000}"/>
    <cellStyle name="Colore 2" xfId="4650" xr:uid="{00000000-0005-0000-0000-000077110000}"/>
    <cellStyle name="Colore 3" xfId="4651" xr:uid="{00000000-0005-0000-0000-000078110000}"/>
    <cellStyle name="Colore 4" xfId="4652" xr:uid="{00000000-0005-0000-0000-000079110000}"/>
    <cellStyle name="Colore 5" xfId="4653" xr:uid="{00000000-0005-0000-0000-00007A110000}"/>
    <cellStyle name="Colore 6" xfId="4654" xr:uid="{00000000-0005-0000-0000-00007B110000}"/>
    <cellStyle name="ColumnHeaderNormal" xfId="4655" xr:uid="{00000000-0005-0000-0000-00007C110000}"/>
    <cellStyle name="Coma" xfId="4656" xr:uid="{00000000-0005-0000-0000-00007D110000}"/>
    <cellStyle name="Comma" xfId="1" builtinId="3"/>
    <cellStyle name="Comma  - Style1" xfId="4657" xr:uid="{00000000-0005-0000-0000-00007F110000}"/>
    <cellStyle name="Comma  - Style2" xfId="4658" xr:uid="{00000000-0005-0000-0000-000080110000}"/>
    <cellStyle name="Comma  - Style3" xfId="4659" xr:uid="{00000000-0005-0000-0000-000081110000}"/>
    <cellStyle name="Comma  - Style4" xfId="4660" xr:uid="{00000000-0005-0000-0000-000082110000}"/>
    <cellStyle name="Comma  - Style5" xfId="4661" xr:uid="{00000000-0005-0000-0000-000083110000}"/>
    <cellStyle name="Comma  - Style6" xfId="4662" xr:uid="{00000000-0005-0000-0000-000084110000}"/>
    <cellStyle name="Comma  - Style7" xfId="4663" xr:uid="{00000000-0005-0000-0000-000085110000}"/>
    <cellStyle name="Comma  - Style8" xfId="4664" xr:uid="{00000000-0005-0000-0000-000086110000}"/>
    <cellStyle name="Comma [0] 2" xfId="4665" xr:uid="{00000000-0005-0000-0000-000087110000}"/>
    <cellStyle name="Comma [0] 2 10" xfId="4666" xr:uid="{00000000-0005-0000-0000-000088110000}"/>
    <cellStyle name="Comma [0] 2 100" xfId="4667" xr:uid="{00000000-0005-0000-0000-000089110000}"/>
    <cellStyle name="Comma [0] 2 101" xfId="4668" xr:uid="{00000000-0005-0000-0000-00008A110000}"/>
    <cellStyle name="Comma [0] 2 102" xfId="4669" xr:uid="{00000000-0005-0000-0000-00008B110000}"/>
    <cellStyle name="Comma [0] 2 103" xfId="4670" xr:uid="{00000000-0005-0000-0000-00008C110000}"/>
    <cellStyle name="Comma [0] 2 104" xfId="4671" xr:uid="{00000000-0005-0000-0000-00008D110000}"/>
    <cellStyle name="Comma [0] 2 105" xfId="4672" xr:uid="{00000000-0005-0000-0000-00008E110000}"/>
    <cellStyle name="Comma [0] 2 106" xfId="4673" xr:uid="{00000000-0005-0000-0000-00008F110000}"/>
    <cellStyle name="Comma [0] 2 107" xfId="4674" xr:uid="{00000000-0005-0000-0000-000090110000}"/>
    <cellStyle name="Comma [0] 2 108" xfId="4675" xr:uid="{00000000-0005-0000-0000-000091110000}"/>
    <cellStyle name="Comma [0] 2 109" xfId="4676" xr:uid="{00000000-0005-0000-0000-000092110000}"/>
    <cellStyle name="Comma [0] 2 11" xfId="4677" xr:uid="{00000000-0005-0000-0000-000093110000}"/>
    <cellStyle name="Comma [0] 2 110" xfId="4678" xr:uid="{00000000-0005-0000-0000-000094110000}"/>
    <cellStyle name="Comma [0] 2 111" xfId="4679" xr:uid="{00000000-0005-0000-0000-000095110000}"/>
    <cellStyle name="Comma [0] 2 112" xfId="4680" xr:uid="{00000000-0005-0000-0000-000096110000}"/>
    <cellStyle name="Comma [0] 2 113" xfId="4681" xr:uid="{00000000-0005-0000-0000-000097110000}"/>
    <cellStyle name="Comma [0] 2 114" xfId="4682" xr:uid="{00000000-0005-0000-0000-000098110000}"/>
    <cellStyle name="Comma [0] 2 114 2" xfId="4683" xr:uid="{00000000-0005-0000-0000-000099110000}"/>
    <cellStyle name="Comma [0] 2 114 2 2" xfId="4684" xr:uid="{00000000-0005-0000-0000-00009A110000}"/>
    <cellStyle name="Comma [0] 2 114 3" xfId="4685" xr:uid="{00000000-0005-0000-0000-00009B110000}"/>
    <cellStyle name="Comma [0] 2 12" xfId="4686" xr:uid="{00000000-0005-0000-0000-00009C110000}"/>
    <cellStyle name="Comma [0] 2 13" xfId="4687" xr:uid="{00000000-0005-0000-0000-00009D110000}"/>
    <cellStyle name="Comma [0] 2 14" xfId="4688" xr:uid="{00000000-0005-0000-0000-00009E110000}"/>
    <cellStyle name="Comma [0] 2 15" xfId="4689" xr:uid="{00000000-0005-0000-0000-00009F110000}"/>
    <cellStyle name="Comma [0] 2 16" xfId="4690" xr:uid="{00000000-0005-0000-0000-0000A0110000}"/>
    <cellStyle name="Comma [0] 2 17" xfId="4691" xr:uid="{00000000-0005-0000-0000-0000A1110000}"/>
    <cellStyle name="Comma [0] 2 18" xfId="4692" xr:uid="{00000000-0005-0000-0000-0000A2110000}"/>
    <cellStyle name="Comma [0] 2 19" xfId="4693" xr:uid="{00000000-0005-0000-0000-0000A3110000}"/>
    <cellStyle name="Comma [0] 2 2" xfId="4694" xr:uid="{00000000-0005-0000-0000-0000A4110000}"/>
    <cellStyle name="Comma [0] 2 20" xfId="4695" xr:uid="{00000000-0005-0000-0000-0000A5110000}"/>
    <cellStyle name="Comma [0] 2 21" xfId="4696" xr:uid="{00000000-0005-0000-0000-0000A6110000}"/>
    <cellStyle name="Comma [0] 2 22" xfId="4697" xr:uid="{00000000-0005-0000-0000-0000A7110000}"/>
    <cellStyle name="Comma [0] 2 23" xfId="4698" xr:uid="{00000000-0005-0000-0000-0000A8110000}"/>
    <cellStyle name="Comma [0] 2 24" xfId="4699" xr:uid="{00000000-0005-0000-0000-0000A9110000}"/>
    <cellStyle name="Comma [0] 2 25" xfId="4700" xr:uid="{00000000-0005-0000-0000-0000AA110000}"/>
    <cellStyle name="Comma [0] 2 26" xfId="4701" xr:uid="{00000000-0005-0000-0000-0000AB110000}"/>
    <cellStyle name="Comma [0] 2 27" xfId="4702" xr:uid="{00000000-0005-0000-0000-0000AC110000}"/>
    <cellStyle name="Comma [0] 2 28" xfId="4703" xr:uid="{00000000-0005-0000-0000-0000AD110000}"/>
    <cellStyle name="Comma [0] 2 29" xfId="4704" xr:uid="{00000000-0005-0000-0000-0000AE110000}"/>
    <cellStyle name="Comma [0] 2 3" xfId="4705" xr:uid="{00000000-0005-0000-0000-0000AF110000}"/>
    <cellStyle name="Comma [0] 2 30" xfId="4706" xr:uid="{00000000-0005-0000-0000-0000B0110000}"/>
    <cellStyle name="Comma [0] 2 31" xfId="4707" xr:uid="{00000000-0005-0000-0000-0000B1110000}"/>
    <cellStyle name="Comma [0] 2 32" xfId="4708" xr:uid="{00000000-0005-0000-0000-0000B2110000}"/>
    <cellStyle name="Comma [0] 2 33" xfId="4709" xr:uid="{00000000-0005-0000-0000-0000B3110000}"/>
    <cellStyle name="Comma [0] 2 34" xfId="4710" xr:uid="{00000000-0005-0000-0000-0000B4110000}"/>
    <cellStyle name="Comma [0] 2 35" xfId="4711" xr:uid="{00000000-0005-0000-0000-0000B5110000}"/>
    <cellStyle name="Comma [0] 2 36" xfId="4712" xr:uid="{00000000-0005-0000-0000-0000B6110000}"/>
    <cellStyle name="Comma [0] 2 37" xfId="4713" xr:uid="{00000000-0005-0000-0000-0000B7110000}"/>
    <cellStyle name="Comma [0] 2 38" xfId="4714" xr:uid="{00000000-0005-0000-0000-0000B8110000}"/>
    <cellStyle name="Comma [0] 2 39" xfId="4715" xr:uid="{00000000-0005-0000-0000-0000B9110000}"/>
    <cellStyle name="Comma [0] 2 4" xfId="4716" xr:uid="{00000000-0005-0000-0000-0000BA110000}"/>
    <cellStyle name="Comma [0] 2 40" xfId="4717" xr:uid="{00000000-0005-0000-0000-0000BB110000}"/>
    <cellStyle name="Comma [0] 2 41" xfId="4718" xr:uid="{00000000-0005-0000-0000-0000BC110000}"/>
    <cellStyle name="Comma [0] 2 42" xfId="4719" xr:uid="{00000000-0005-0000-0000-0000BD110000}"/>
    <cellStyle name="Comma [0] 2 43" xfId="4720" xr:uid="{00000000-0005-0000-0000-0000BE110000}"/>
    <cellStyle name="Comma [0] 2 44" xfId="4721" xr:uid="{00000000-0005-0000-0000-0000BF110000}"/>
    <cellStyle name="Comma [0] 2 45" xfId="4722" xr:uid="{00000000-0005-0000-0000-0000C0110000}"/>
    <cellStyle name="Comma [0] 2 46" xfId="4723" xr:uid="{00000000-0005-0000-0000-0000C1110000}"/>
    <cellStyle name="Comma [0] 2 47" xfId="4724" xr:uid="{00000000-0005-0000-0000-0000C2110000}"/>
    <cellStyle name="Comma [0] 2 48" xfId="4725" xr:uid="{00000000-0005-0000-0000-0000C3110000}"/>
    <cellStyle name="Comma [0] 2 49" xfId="4726" xr:uid="{00000000-0005-0000-0000-0000C4110000}"/>
    <cellStyle name="Comma [0] 2 5" xfId="4727" xr:uid="{00000000-0005-0000-0000-0000C5110000}"/>
    <cellStyle name="Comma [0] 2 50" xfId="4728" xr:uid="{00000000-0005-0000-0000-0000C6110000}"/>
    <cellStyle name="Comma [0] 2 51" xfId="4729" xr:uid="{00000000-0005-0000-0000-0000C7110000}"/>
    <cellStyle name="Comma [0] 2 52" xfId="4730" xr:uid="{00000000-0005-0000-0000-0000C8110000}"/>
    <cellStyle name="Comma [0] 2 53" xfId="4731" xr:uid="{00000000-0005-0000-0000-0000C9110000}"/>
    <cellStyle name="Comma [0] 2 54" xfId="4732" xr:uid="{00000000-0005-0000-0000-0000CA110000}"/>
    <cellStyle name="Comma [0] 2 55" xfId="4733" xr:uid="{00000000-0005-0000-0000-0000CB110000}"/>
    <cellStyle name="Comma [0] 2 56" xfId="4734" xr:uid="{00000000-0005-0000-0000-0000CC110000}"/>
    <cellStyle name="Comma [0] 2 57" xfId="4735" xr:uid="{00000000-0005-0000-0000-0000CD110000}"/>
    <cellStyle name="Comma [0] 2 58" xfId="4736" xr:uid="{00000000-0005-0000-0000-0000CE110000}"/>
    <cellStyle name="Comma [0] 2 59" xfId="4737" xr:uid="{00000000-0005-0000-0000-0000CF110000}"/>
    <cellStyle name="Comma [0] 2 6" xfId="4738" xr:uid="{00000000-0005-0000-0000-0000D0110000}"/>
    <cellStyle name="Comma [0] 2 60" xfId="4739" xr:uid="{00000000-0005-0000-0000-0000D1110000}"/>
    <cellStyle name="Comma [0] 2 61" xfId="4740" xr:uid="{00000000-0005-0000-0000-0000D2110000}"/>
    <cellStyle name="Comma [0] 2 62" xfId="4741" xr:uid="{00000000-0005-0000-0000-0000D3110000}"/>
    <cellStyle name="Comma [0] 2 63" xfId="4742" xr:uid="{00000000-0005-0000-0000-0000D4110000}"/>
    <cellStyle name="Comma [0] 2 64" xfId="4743" xr:uid="{00000000-0005-0000-0000-0000D5110000}"/>
    <cellStyle name="Comma [0] 2 65" xfId="4744" xr:uid="{00000000-0005-0000-0000-0000D6110000}"/>
    <cellStyle name="Comma [0] 2 66" xfId="4745" xr:uid="{00000000-0005-0000-0000-0000D7110000}"/>
    <cellStyle name="Comma [0] 2 67" xfId="4746" xr:uid="{00000000-0005-0000-0000-0000D8110000}"/>
    <cellStyle name="Comma [0] 2 68" xfId="4747" xr:uid="{00000000-0005-0000-0000-0000D9110000}"/>
    <cellStyle name="Comma [0] 2 69" xfId="4748" xr:uid="{00000000-0005-0000-0000-0000DA110000}"/>
    <cellStyle name="Comma [0] 2 7" xfId="4749" xr:uid="{00000000-0005-0000-0000-0000DB110000}"/>
    <cellStyle name="Comma [0] 2 70" xfId="4750" xr:uid="{00000000-0005-0000-0000-0000DC110000}"/>
    <cellStyle name="Comma [0] 2 71" xfId="4751" xr:uid="{00000000-0005-0000-0000-0000DD110000}"/>
    <cellStyle name="Comma [0] 2 72" xfId="4752" xr:uid="{00000000-0005-0000-0000-0000DE110000}"/>
    <cellStyle name="Comma [0] 2 73" xfId="4753" xr:uid="{00000000-0005-0000-0000-0000DF110000}"/>
    <cellStyle name="Comma [0] 2 74" xfId="4754" xr:uid="{00000000-0005-0000-0000-0000E0110000}"/>
    <cellStyle name="Comma [0] 2 75" xfId="4755" xr:uid="{00000000-0005-0000-0000-0000E1110000}"/>
    <cellStyle name="Comma [0] 2 76" xfId="4756" xr:uid="{00000000-0005-0000-0000-0000E2110000}"/>
    <cellStyle name="Comma [0] 2 77" xfId="4757" xr:uid="{00000000-0005-0000-0000-0000E3110000}"/>
    <cellStyle name="Comma [0] 2 78" xfId="4758" xr:uid="{00000000-0005-0000-0000-0000E4110000}"/>
    <cellStyle name="Comma [0] 2 79" xfId="4759" xr:uid="{00000000-0005-0000-0000-0000E5110000}"/>
    <cellStyle name="Comma [0] 2 8" xfId="4760" xr:uid="{00000000-0005-0000-0000-0000E6110000}"/>
    <cellStyle name="Comma [0] 2 80" xfId="4761" xr:uid="{00000000-0005-0000-0000-0000E7110000}"/>
    <cellStyle name="Comma [0] 2 81" xfId="4762" xr:uid="{00000000-0005-0000-0000-0000E8110000}"/>
    <cellStyle name="Comma [0] 2 82" xfId="4763" xr:uid="{00000000-0005-0000-0000-0000E9110000}"/>
    <cellStyle name="Comma [0] 2 83" xfId="4764" xr:uid="{00000000-0005-0000-0000-0000EA110000}"/>
    <cellStyle name="Comma [0] 2 84" xfId="4765" xr:uid="{00000000-0005-0000-0000-0000EB110000}"/>
    <cellStyle name="Comma [0] 2 85" xfId="4766" xr:uid="{00000000-0005-0000-0000-0000EC110000}"/>
    <cellStyle name="Comma [0] 2 86" xfId="4767" xr:uid="{00000000-0005-0000-0000-0000ED110000}"/>
    <cellStyle name="Comma [0] 2 87" xfId="4768" xr:uid="{00000000-0005-0000-0000-0000EE110000}"/>
    <cellStyle name="Comma [0] 2 88" xfId="4769" xr:uid="{00000000-0005-0000-0000-0000EF110000}"/>
    <cellStyle name="Comma [0] 2 89" xfId="4770" xr:uid="{00000000-0005-0000-0000-0000F0110000}"/>
    <cellStyle name="Comma [0] 2 9" xfId="4771" xr:uid="{00000000-0005-0000-0000-0000F1110000}"/>
    <cellStyle name="Comma [0] 2 90" xfId="4772" xr:uid="{00000000-0005-0000-0000-0000F2110000}"/>
    <cellStyle name="Comma [0] 2 91" xfId="4773" xr:uid="{00000000-0005-0000-0000-0000F3110000}"/>
    <cellStyle name="Comma [0] 2 92" xfId="4774" xr:uid="{00000000-0005-0000-0000-0000F4110000}"/>
    <cellStyle name="Comma [0] 2 93" xfId="4775" xr:uid="{00000000-0005-0000-0000-0000F5110000}"/>
    <cellStyle name="Comma [0] 2 94" xfId="4776" xr:uid="{00000000-0005-0000-0000-0000F6110000}"/>
    <cellStyle name="Comma [0] 2 95" xfId="4777" xr:uid="{00000000-0005-0000-0000-0000F7110000}"/>
    <cellStyle name="Comma [0] 2 96" xfId="4778" xr:uid="{00000000-0005-0000-0000-0000F8110000}"/>
    <cellStyle name="Comma [0] 2 97" xfId="4779" xr:uid="{00000000-0005-0000-0000-0000F9110000}"/>
    <cellStyle name="Comma [0] 2 98" xfId="4780" xr:uid="{00000000-0005-0000-0000-0000FA110000}"/>
    <cellStyle name="Comma [0] 2 99" xfId="4781" xr:uid="{00000000-0005-0000-0000-0000FB110000}"/>
    <cellStyle name="Comma [0] 3" xfId="4782" xr:uid="{00000000-0005-0000-0000-0000FC110000}"/>
    <cellStyle name="Comma [0] 3 2" xfId="4783" xr:uid="{00000000-0005-0000-0000-0000FD110000}"/>
    <cellStyle name="Comma [0] 3 2 2" xfId="4784" xr:uid="{00000000-0005-0000-0000-0000FE110000}"/>
    <cellStyle name="Comma [0] 3 3" xfId="4785" xr:uid="{00000000-0005-0000-0000-0000FF110000}"/>
    <cellStyle name="Comma [0] 4" xfId="4786" xr:uid="{00000000-0005-0000-0000-000000120000}"/>
    <cellStyle name="Comma [0] 5" xfId="4787" xr:uid="{00000000-0005-0000-0000-000001120000}"/>
    <cellStyle name="Comma 10" xfId="4788" xr:uid="{00000000-0005-0000-0000-000002120000}"/>
    <cellStyle name="Comma 11" xfId="4789" xr:uid="{00000000-0005-0000-0000-000003120000}"/>
    <cellStyle name="Comma 11 2" xfId="4790" xr:uid="{00000000-0005-0000-0000-000004120000}"/>
    <cellStyle name="Comma 12" xfId="4791" xr:uid="{00000000-0005-0000-0000-000005120000}"/>
    <cellStyle name="Comma 12 2" xfId="4792" xr:uid="{00000000-0005-0000-0000-000006120000}"/>
    <cellStyle name="Comma 13" xfId="4793" xr:uid="{00000000-0005-0000-0000-000007120000}"/>
    <cellStyle name="Comma 13 2" xfId="4794" xr:uid="{00000000-0005-0000-0000-000008120000}"/>
    <cellStyle name="Comma 14" xfId="4795" xr:uid="{00000000-0005-0000-0000-000009120000}"/>
    <cellStyle name="Comma 14 2" xfId="4796" xr:uid="{00000000-0005-0000-0000-00000A120000}"/>
    <cellStyle name="Comma 15" xfId="4797" xr:uid="{00000000-0005-0000-0000-00000B120000}"/>
    <cellStyle name="Comma 15 2" xfId="4798" xr:uid="{00000000-0005-0000-0000-00000C120000}"/>
    <cellStyle name="Comma 15 2 2" xfId="4799" xr:uid="{00000000-0005-0000-0000-00000D120000}"/>
    <cellStyle name="Comma 15 2 2 2" xfId="4800" xr:uid="{00000000-0005-0000-0000-00000E120000}"/>
    <cellStyle name="Comma 15 2 2 2 2" xfId="4801" xr:uid="{00000000-0005-0000-0000-00000F120000}"/>
    <cellStyle name="Comma 15 2 2 2 3" xfId="4802" xr:uid="{00000000-0005-0000-0000-000010120000}"/>
    <cellStyle name="Comma 15 2 2 3" xfId="4803" xr:uid="{00000000-0005-0000-0000-000011120000}"/>
    <cellStyle name="Comma 15 2 2 4" xfId="4804" xr:uid="{00000000-0005-0000-0000-000012120000}"/>
    <cellStyle name="Comma 15 2 3" xfId="4805" xr:uid="{00000000-0005-0000-0000-000013120000}"/>
    <cellStyle name="Comma 15 2 3 2" xfId="4806" xr:uid="{00000000-0005-0000-0000-000014120000}"/>
    <cellStyle name="Comma 15 2 4" xfId="4807" xr:uid="{00000000-0005-0000-0000-000015120000}"/>
    <cellStyle name="Comma 15 3" xfId="4808" xr:uid="{00000000-0005-0000-0000-000016120000}"/>
    <cellStyle name="Comma 16" xfId="4809" xr:uid="{00000000-0005-0000-0000-000017120000}"/>
    <cellStyle name="Comma 16 2" xfId="4810" xr:uid="{00000000-0005-0000-0000-000018120000}"/>
    <cellStyle name="Comma 16 2 2" xfId="4811" xr:uid="{00000000-0005-0000-0000-000019120000}"/>
    <cellStyle name="Comma 16 3" xfId="4812" xr:uid="{00000000-0005-0000-0000-00001A120000}"/>
    <cellStyle name="Comma 17" xfId="4813" xr:uid="{00000000-0005-0000-0000-00001B120000}"/>
    <cellStyle name="Comma 17 2" xfId="4814" xr:uid="{00000000-0005-0000-0000-00001C120000}"/>
    <cellStyle name="Comma 18" xfId="4815" xr:uid="{00000000-0005-0000-0000-00001D120000}"/>
    <cellStyle name="Comma 18 2" xfId="4816" xr:uid="{00000000-0005-0000-0000-00001E120000}"/>
    <cellStyle name="Comma 18 2 2" xfId="4817" xr:uid="{00000000-0005-0000-0000-00001F120000}"/>
    <cellStyle name="Comma 18 2 3" xfId="4818" xr:uid="{00000000-0005-0000-0000-000020120000}"/>
    <cellStyle name="Comma 18 3" xfId="4819" xr:uid="{00000000-0005-0000-0000-000021120000}"/>
    <cellStyle name="Comma 18 4" xfId="4820" xr:uid="{00000000-0005-0000-0000-000022120000}"/>
    <cellStyle name="Comma 19" xfId="4821" xr:uid="{00000000-0005-0000-0000-000023120000}"/>
    <cellStyle name="Comma 19 2" xfId="4822" xr:uid="{00000000-0005-0000-0000-000024120000}"/>
    <cellStyle name="Comma 19 2 2" xfId="4823" xr:uid="{00000000-0005-0000-0000-000025120000}"/>
    <cellStyle name="Comma 19 3" xfId="4824" xr:uid="{00000000-0005-0000-0000-000026120000}"/>
    <cellStyle name="Comma 2" xfId="139" xr:uid="{00000000-0005-0000-0000-000027120000}"/>
    <cellStyle name="Comma 2 2" xfId="4825" xr:uid="{00000000-0005-0000-0000-000028120000}"/>
    <cellStyle name="Comma 2 2 2" xfId="4826" xr:uid="{00000000-0005-0000-0000-000029120000}"/>
    <cellStyle name="Comma 2 2 2 10" xfId="4827" xr:uid="{00000000-0005-0000-0000-00002A120000}"/>
    <cellStyle name="Comma 2 2 2 2" xfId="4828" xr:uid="{00000000-0005-0000-0000-00002B120000}"/>
    <cellStyle name="Comma 2 2 2 2 2" xfId="4829" xr:uid="{00000000-0005-0000-0000-00002C120000}"/>
    <cellStyle name="Comma 2 2 2 2 2 2" xfId="4830" xr:uid="{00000000-0005-0000-0000-00002D120000}"/>
    <cellStyle name="Comma 2 2 2 2 2 2 2" xfId="4831" xr:uid="{00000000-0005-0000-0000-00002E120000}"/>
    <cellStyle name="Comma 2 2 2 2 2 2 3" xfId="4832" xr:uid="{00000000-0005-0000-0000-00002F120000}"/>
    <cellStyle name="Comma 2 2 2 2 2 3" xfId="4833" xr:uid="{00000000-0005-0000-0000-000030120000}"/>
    <cellStyle name="Comma 2 2 2 2 2 3 2" xfId="4834" xr:uid="{00000000-0005-0000-0000-000031120000}"/>
    <cellStyle name="Comma 2 2 2 2 2 3 3" xfId="4835" xr:uid="{00000000-0005-0000-0000-000032120000}"/>
    <cellStyle name="Comma 2 2 2 2 2 4" xfId="4836" xr:uid="{00000000-0005-0000-0000-000033120000}"/>
    <cellStyle name="Comma 2 2 2 2 2 4 2" xfId="4837" xr:uid="{00000000-0005-0000-0000-000034120000}"/>
    <cellStyle name="Comma 2 2 2 2 2 4 3" xfId="4838" xr:uid="{00000000-0005-0000-0000-000035120000}"/>
    <cellStyle name="Comma 2 2 2 2 2 5" xfId="4839" xr:uid="{00000000-0005-0000-0000-000036120000}"/>
    <cellStyle name="Comma 2 2 2 2 2 6" xfId="4840" xr:uid="{00000000-0005-0000-0000-000037120000}"/>
    <cellStyle name="Comma 2 2 2 2 3" xfId="4841" xr:uid="{00000000-0005-0000-0000-000038120000}"/>
    <cellStyle name="Comma 2 2 2 2 3 2" xfId="4842" xr:uid="{00000000-0005-0000-0000-000039120000}"/>
    <cellStyle name="Comma 2 2 2 2 3 2 2" xfId="4843" xr:uid="{00000000-0005-0000-0000-00003A120000}"/>
    <cellStyle name="Comma 2 2 2 2 3 2 3" xfId="4844" xr:uid="{00000000-0005-0000-0000-00003B120000}"/>
    <cellStyle name="Comma 2 2 2 2 3 3" xfId="4845" xr:uid="{00000000-0005-0000-0000-00003C120000}"/>
    <cellStyle name="Comma 2 2 2 2 3 3 2" xfId="4846" xr:uid="{00000000-0005-0000-0000-00003D120000}"/>
    <cellStyle name="Comma 2 2 2 2 3 3 3" xfId="4847" xr:uid="{00000000-0005-0000-0000-00003E120000}"/>
    <cellStyle name="Comma 2 2 2 2 3 4" xfId="4848" xr:uid="{00000000-0005-0000-0000-00003F120000}"/>
    <cellStyle name="Comma 2 2 2 2 3 4 2" xfId="4849" xr:uid="{00000000-0005-0000-0000-000040120000}"/>
    <cellStyle name="Comma 2 2 2 2 3 4 3" xfId="4850" xr:uid="{00000000-0005-0000-0000-000041120000}"/>
    <cellStyle name="Comma 2 2 2 2 3 5" xfId="4851" xr:uid="{00000000-0005-0000-0000-000042120000}"/>
    <cellStyle name="Comma 2 2 2 2 3 6" xfId="4852" xr:uid="{00000000-0005-0000-0000-000043120000}"/>
    <cellStyle name="Comma 2 2 2 2 4" xfId="4853" xr:uid="{00000000-0005-0000-0000-000044120000}"/>
    <cellStyle name="Comma 2 2 2 2 4 2" xfId="4854" xr:uid="{00000000-0005-0000-0000-000045120000}"/>
    <cellStyle name="Comma 2 2 2 2 4 3" xfId="4855" xr:uid="{00000000-0005-0000-0000-000046120000}"/>
    <cellStyle name="Comma 2 2 2 2 5" xfId="4856" xr:uid="{00000000-0005-0000-0000-000047120000}"/>
    <cellStyle name="Comma 2 2 2 2 5 2" xfId="4857" xr:uid="{00000000-0005-0000-0000-000048120000}"/>
    <cellStyle name="Comma 2 2 2 2 5 3" xfId="4858" xr:uid="{00000000-0005-0000-0000-000049120000}"/>
    <cellStyle name="Comma 2 2 2 2 6" xfId="4859" xr:uid="{00000000-0005-0000-0000-00004A120000}"/>
    <cellStyle name="Comma 2 2 2 2 6 2" xfId="4860" xr:uid="{00000000-0005-0000-0000-00004B120000}"/>
    <cellStyle name="Comma 2 2 2 2 6 3" xfId="4861" xr:uid="{00000000-0005-0000-0000-00004C120000}"/>
    <cellStyle name="Comma 2 2 2 2 7" xfId="4862" xr:uid="{00000000-0005-0000-0000-00004D120000}"/>
    <cellStyle name="Comma 2 2 2 2 8" xfId="4863" xr:uid="{00000000-0005-0000-0000-00004E120000}"/>
    <cellStyle name="Comma 2 2 2 3" xfId="4864" xr:uid="{00000000-0005-0000-0000-00004F120000}"/>
    <cellStyle name="Comma 2 2 2 3 2" xfId="4865" xr:uid="{00000000-0005-0000-0000-000050120000}"/>
    <cellStyle name="Comma 2 2 2 3 2 10" xfId="4866" xr:uid="{00000000-0005-0000-0000-000051120000}"/>
    <cellStyle name="Comma 2 2 2 3 2 2" xfId="4867" xr:uid="{00000000-0005-0000-0000-000052120000}"/>
    <cellStyle name="Comma 2 2 2 3 2 2 2" xfId="4868" xr:uid="{00000000-0005-0000-0000-000053120000}"/>
    <cellStyle name="Comma 2 2 2 3 2 2 2 2" xfId="4869" xr:uid="{00000000-0005-0000-0000-000054120000}"/>
    <cellStyle name="Comma 2 2 2 3 2 2 2 2 2" xfId="4870" xr:uid="{00000000-0005-0000-0000-000055120000}"/>
    <cellStyle name="Comma 2 2 2 3 2 2 2 2 3" xfId="4871" xr:uid="{00000000-0005-0000-0000-000056120000}"/>
    <cellStyle name="Comma 2 2 2 3 2 2 2 3" xfId="4872" xr:uid="{00000000-0005-0000-0000-000057120000}"/>
    <cellStyle name="Comma 2 2 2 3 2 2 2 3 2" xfId="4873" xr:uid="{00000000-0005-0000-0000-000058120000}"/>
    <cellStyle name="Comma 2 2 2 3 2 2 2 3 3" xfId="4874" xr:uid="{00000000-0005-0000-0000-000059120000}"/>
    <cellStyle name="Comma 2 2 2 3 2 2 2 4" xfId="4875" xr:uid="{00000000-0005-0000-0000-00005A120000}"/>
    <cellStyle name="Comma 2 2 2 3 2 2 2 4 2" xfId="4876" xr:uid="{00000000-0005-0000-0000-00005B120000}"/>
    <cellStyle name="Comma 2 2 2 3 2 2 2 4 3" xfId="4877" xr:uid="{00000000-0005-0000-0000-00005C120000}"/>
    <cellStyle name="Comma 2 2 2 3 2 2 2 5" xfId="4878" xr:uid="{00000000-0005-0000-0000-00005D120000}"/>
    <cellStyle name="Comma 2 2 2 3 2 2 2 6" xfId="4879" xr:uid="{00000000-0005-0000-0000-00005E120000}"/>
    <cellStyle name="Comma 2 2 2 3 2 2 3" xfId="4880" xr:uid="{00000000-0005-0000-0000-00005F120000}"/>
    <cellStyle name="Comma 2 2 2 3 2 2 3 2" xfId="4881" xr:uid="{00000000-0005-0000-0000-000060120000}"/>
    <cellStyle name="Comma 2 2 2 3 2 2 3 2 2" xfId="4882" xr:uid="{00000000-0005-0000-0000-000061120000}"/>
    <cellStyle name="Comma 2 2 2 3 2 2 3 2 3" xfId="4883" xr:uid="{00000000-0005-0000-0000-000062120000}"/>
    <cellStyle name="Comma 2 2 2 3 2 2 3 3" xfId="4884" xr:uid="{00000000-0005-0000-0000-000063120000}"/>
    <cellStyle name="Comma 2 2 2 3 2 2 3 3 2" xfId="4885" xr:uid="{00000000-0005-0000-0000-000064120000}"/>
    <cellStyle name="Comma 2 2 2 3 2 2 3 3 3" xfId="4886" xr:uid="{00000000-0005-0000-0000-000065120000}"/>
    <cellStyle name="Comma 2 2 2 3 2 2 3 4" xfId="4887" xr:uid="{00000000-0005-0000-0000-000066120000}"/>
    <cellStyle name="Comma 2 2 2 3 2 2 3 4 2" xfId="4888" xr:uid="{00000000-0005-0000-0000-000067120000}"/>
    <cellStyle name="Comma 2 2 2 3 2 2 3 4 3" xfId="4889" xr:uid="{00000000-0005-0000-0000-000068120000}"/>
    <cellStyle name="Comma 2 2 2 3 2 2 3 5" xfId="4890" xr:uid="{00000000-0005-0000-0000-000069120000}"/>
    <cellStyle name="Comma 2 2 2 3 2 2 3 6" xfId="4891" xr:uid="{00000000-0005-0000-0000-00006A120000}"/>
    <cellStyle name="Comma 2 2 2 3 2 2 4" xfId="4892" xr:uid="{00000000-0005-0000-0000-00006B120000}"/>
    <cellStyle name="Comma 2 2 2 3 2 2 4 2" xfId="4893" xr:uid="{00000000-0005-0000-0000-00006C120000}"/>
    <cellStyle name="Comma 2 2 2 3 2 2 4 3" xfId="4894" xr:uid="{00000000-0005-0000-0000-00006D120000}"/>
    <cellStyle name="Comma 2 2 2 3 2 2 5" xfId="4895" xr:uid="{00000000-0005-0000-0000-00006E120000}"/>
    <cellStyle name="Comma 2 2 2 3 2 2 5 2" xfId="4896" xr:uid="{00000000-0005-0000-0000-00006F120000}"/>
    <cellStyle name="Comma 2 2 2 3 2 2 5 3" xfId="4897" xr:uid="{00000000-0005-0000-0000-000070120000}"/>
    <cellStyle name="Comma 2 2 2 3 2 2 6" xfId="4898" xr:uid="{00000000-0005-0000-0000-000071120000}"/>
    <cellStyle name="Comma 2 2 2 3 2 2 6 2" xfId="4899" xr:uid="{00000000-0005-0000-0000-000072120000}"/>
    <cellStyle name="Comma 2 2 2 3 2 2 6 3" xfId="4900" xr:uid="{00000000-0005-0000-0000-000073120000}"/>
    <cellStyle name="Comma 2 2 2 3 2 2 7" xfId="4901" xr:uid="{00000000-0005-0000-0000-000074120000}"/>
    <cellStyle name="Comma 2 2 2 3 2 2 8" xfId="4902" xr:uid="{00000000-0005-0000-0000-000075120000}"/>
    <cellStyle name="Comma 2 2 2 3 2 3" xfId="4903" xr:uid="{00000000-0005-0000-0000-000076120000}"/>
    <cellStyle name="Comma 2 2 2 3 2 3 2" xfId="4904" xr:uid="{00000000-0005-0000-0000-000077120000}"/>
    <cellStyle name="Comma 2 2 2 3 2 3 2 2" xfId="4905" xr:uid="{00000000-0005-0000-0000-000078120000}"/>
    <cellStyle name="Comma 2 2 2 3 2 3 2 2 2" xfId="4906" xr:uid="{00000000-0005-0000-0000-000079120000}"/>
    <cellStyle name="Comma 2 2 2 3 2 3 2 2 3" xfId="4907" xr:uid="{00000000-0005-0000-0000-00007A120000}"/>
    <cellStyle name="Comma 2 2 2 3 2 3 2 3" xfId="4908" xr:uid="{00000000-0005-0000-0000-00007B120000}"/>
    <cellStyle name="Comma 2 2 2 3 2 3 2 3 2" xfId="4909" xr:uid="{00000000-0005-0000-0000-00007C120000}"/>
    <cellStyle name="Comma 2 2 2 3 2 3 2 3 3" xfId="4910" xr:uid="{00000000-0005-0000-0000-00007D120000}"/>
    <cellStyle name="Comma 2 2 2 3 2 3 2 4" xfId="4911" xr:uid="{00000000-0005-0000-0000-00007E120000}"/>
    <cellStyle name="Comma 2 2 2 3 2 3 2 4 2" xfId="4912" xr:uid="{00000000-0005-0000-0000-00007F120000}"/>
    <cellStyle name="Comma 2 2 2 3 2 3 2 4 3" xfId="4913" xr:uid="{00000000-0005-0000-0000-000080120000}"/>
    <cellStyle name="Comma 2 2 2 3 2 3 2 5" xfId="4914" xr:uid="{00000000-0005-0000-0000-000081120000}"/>
    <cellStyle name="Comma 2 2 2 3 2 3 2 6" xfId="4915" xr:uid="{00000000-0005-0000-0000-000082120000}"/>
    <cellStyle name="Comma 2 2 2 3 2 3 3" xfId="4916" xr:uid="{00000000-0005-0000-0000-000083120000}"/>
    <cellStyle name="Comma 2 2 2 3 2 3 3 2" xfId="4917" xr:uid="{00000000-0005-0000-0000-000084120000}"/>
    <cellStyle name="Comma 2 2 2 3 2 3 3 2 2" xfId="4918" xr:uid="{00000000-0005-0000-0000-000085120000}"/>
    <cellStyle name="Comma 2 2 2 3 2 3 3 2 3" xfId="4919" xr:uid="{00000000-0005-0000-0000-000086120000}"/>
    <cellStyle name="Comma 2 2 2 3 2 3 3 3" xfId="4920" xr:uid="{00000000-0005-0000-0000-000087120000}"/>
    <cellStyle name="Comma 2 2 2 3 2 3 3 3 2" xfId="4921" xr:uid="{00000000-0005-0000-0000-000088120000}"/>
    <cellStyle name="Comma 2 2 2 3 2 3 3 3 3" xfId="4922" xr:uid="{00000000-0005-0000-0000-000089120000}"/>
    <cellStyle name="Comma 2 2 2 3 2 3 3 4" xfId="4923" xr:uid="{00000000-0005-0000-0000-00008A120000}"/>
    <cellStyle name="Comma 2 2 2 3 2 3 3 4 2" xfId="4924" xr:uid="{00000000-0005-0000-0000-00008B120000}"/>
    <cellStyle name="Comma 2 2 2 3 2 3 3 4 3" xfId="4925" xr:uid="{00000000-0005-0000-0000-00008C120000}"/>
    <cellStyle name="Comma 2 2 2 3 2 3 3 5" xfId="4926" xr:uid="{00000000-0005-0000-0000-00008D120000}"/>
    <cellStyle name="Comma 2 2 2 3 2 3 3 6" xfId="4927" xr:uid="{00000000-0005-0000-0000-00008E120000}"/>
    <cellStyle name="Comma 2 2 2 3 2 3 4" xfId="4928" xr:uid="{00000000-0005-0000-0000-00008F120000}"/>
    <cellStyle name="Comma 2 2 2 3 2 3 4 2" xfId="4929" xr:uid="{00000000-0005-0000-0000-000090120000}"/>
    <cellStyle name="Comma 2 2 2 3 2 3 4 3" xfId="4930" xr:uid="{00000000-0005-0000-0000-000091120000}"/>
    <cellStyle name="Comma 2 2 2 3 2 3 5" xfId="4931" xr:uid="{00000000-0005-0000-0000-000092120000}"/>
    <cellStyle name="Comma 2 2 2 3 2 3 5 2" xfId="4932" xr:uid="{00000000-0005-0000-0000-000093120000}"/>
    <cellStyle name="Comma 2 2 2 3 2 3 5 3" xfId="4933" xr:uid="{00000000-0005-0000-0000-000094120000}"/>
    <cellStyle name="Comma 2 2 2 3 2 3 6" xfId="4934" xr:uid="{00000000-0005-0000-0000-000095120000}"/>
    <cellStyle name="Comma 2 2 2 3 2 3 6 2" xfId="4935" xr:uid="{00000000-0005-0000-0000-000096120000}"/>
    <cellStyle name="Comma 2 2 2 3 2 3 6 3" xfId="4936" xr:uid="{00000000-0005-0000-0000-000097120000}"/>
    <cellStyle name="Comma 2 2 2 3 2 3 7" xfId="4937" xr:uid="{00000000-0005-0000-0000-000098120000}"/>
    <cellStyle name="Comma 2 2 2 3 2 3 8" xfId="4938" xr:uid="{00000000-0005-0000-0000-000099120000}"/>
    <cellStyle name="Comma 2 2 2 3 2 4" xfId="4939" xr:uid="{00000000-0005-0000-0000-00009A120000}"/>
    <cellStyle name="Comma 2 2 2 3 2 4 2" xfId="4940" xr:uid="{00000000-0005-0000-0000-00009B120000}"/>
    <cellStyle name="Comma 2 2 2 3 2 4 2 2" xfId="4941" xr:uid="{00000000-0005-0000-0000-00009C120000}"/>
    <cellStyle name="Comma 2 2 2 3 2 4 2 3" xfId="4942" xr:uid="{00000000-0005-0000-0000-00009D120000}"/>
    <cellStyle name="Comma 2 2 2 3 2 4 3" xfId="4943" xr:uid="{00000000-0005-0000-0000-00009E120000}"/>
    <cellStyle name="Comma 2 2 2 3 2 4 3 2" xfId="4944" xr:uid="{00000000-0005-0000-0000-00009F120000}"/>
    <cellStyle name="Comma 2 2 2 3 2 4 3 3" xfId="4945" xr:uid="{00000000-0005-0000-0000-0000A0120000}"/>
    <cellStyle name="Comma 2 2 2 3 2 4 4" xfId="4946" xr:uid="{00000000-0005-0000-0000-0000A1120000}"/>
    <cellStyle name="Comma 2 2 2 3 2 4 4 2" xfId="4947" xr:uid="{00000000-0005-0000-0000-0000A2120000}"/>
    <cellStyle name="Comma 2 2 2 3 2 4 4 3" xfId="4948" xr:uid="{00000000-0005-0000-0000-0000A3120000}"/>
    <cellStyle name="Comma 2 2 2 3 2 4 5" xfId="4949" xr:uid="{00000000-0005-0000-0000-0000A4120000}"/>
    <cellStyle name="Comma 2 2 2 3 2 4 6" xfId="4950" xr:uid="{00000000-0005-0000-0000-0000A5120000}"/>
    <cellStyle name="Comma 2 2 2 3 2 5" xfId="4951" xr:uid="{00000000-0005-0000-0000-0000A6120000}"/>
    <cellStyle name="Comma 2 2 2 3 2 5 2" xfId="4952" xr:uid="{00000000-0005-0000-0000-0000A7120000}"/>
    <cellStyle name="Comma 2 2 2 3 2 5 2 2" xfId="4953" xr:uid="{00000000-0005-0000-0000-0000A8120000}"/>
    <cellStyle name="Comma 2 2 2 3 2 5 2 3" xfId="4954" xr:uid="{00000000-0005-0000-0000-0000A9120000}"/>
    <cellStyle name="Comma 2 2 2 3 2 5 3" xfId="4955" xr:uid="{00000000-0005-0000-0000-0000AA120000}"/>
    <cellStyle name="Comma 2 2 2 3 2 5 3 2" xfId="4956" xr:uid="{00000000-0005-0000-0000-0000AB120000}"/>
    <cellStyle name="Comma 2 2 2 3 2 5 3 3" xfId="4957" xr:uid="{00000000-0005-0000-0000-0000AC120000}"/>
    <cellStyle name="Comma 2 2 2 3 2 5 4" xfId="4958" xr:uid="{00000000-0005-0000-0000-0000AD120000}"/>
    <cellStyle name="Comma 2 2 2 3 2 5 4 2" xfId="4959" xr:uid="{00000000-0005-0000-0000-0000AE120000}"/>
    <cellStyle name="Comma 2 2 2 3 2 5 4 3" xfId="4960" xr:uid="{00000000-0005-0000-0000-0000AF120000}"/>
    <cellStyle name="Comma 2 2 2 3 2 5 5" xfId="4961" xr:uid="{00000000-0005-0000-0000-0000B0120000}"/>
    <cellStyle name="Comma 2 2 2 3 2 5 6" xfId="4962" xr:uid="{00000000-0005-0000-0000-0000B1120000}"/>
    <cellStyle name="Comma 2 2 2 3 2 6" xfId="4963" xr:uid="{00000000-0005-0000-0000-0000B2120000}"/>
    <cellStyle name="Comma 2 2 2 3 2 6 2" xfId="4964" xr:uid="{00000000-0005-0000-0000-0000B3120000}"/>
    <cellStyle name="Comma 2 2 2 3 2 6 3" xfId="4965" xr:uid="{00000000-0005-0000-0000-0000B4120000}"/>
    <cellStyle name="Comma 2 2 2 3 2 7" xfId="4966" xr:uid="{00000000-0005-0000-0000-0000B5120000}"/>
    <cellStyle name="Comma 2 2 2 3 2 7 2" xfId="4967" xr:uid="{00000000-0005-0000-0000-0000B6120000}"/>
    <cellStyle name="Comma 2 2 2 3 2 7 3" xfId="4968" xr:uid="{00000000-0005-0000-0000-0000B7120000}"/>
    <cellStyle name="Comma 2 2 2 3 2 8" xfId="4969" xr:uid="{00000000-0005-0000-0000-0000B8120000}"/>
    <cellStyle name="Comma 2 2 2 3 2 8 2" xfId="4970" xr:uid="{00000000-0005-0000-0000-0000B9120000}"/>
    <cellStyle name="Comma 2 2 2 3 2 8 3" xfId="4971" xr:uid="{00000000-0005-0000-0000-0000BA120000}"/>
    <cellStyle name="Comma 2 2 2 3 2 9" xfId="4972" xr:uid="{00000000-0005-0000-0000-0000BB120000}"/>
    <cellStyle name="Comma 2 2 2 3 3" xfId="4973" xr:uid="{00000000-0005-0000-0000-0000BC120000}"/>
    <cellStyle name="Comma 2 2 2 3 3 2" xfId="4974" xr:uid="{00000000-0005-0000-0000-0000BD120000}"/>
    <cellStyle name="Comma 2 2 2 3 3 2 2" xfId="4975" xr:uid="{00000000-0005-0000-0000-0000BE120000}"/>
    <cellStyle name="Comma 2 2 2 3 3 2 3" xfId="4976" xr:uid="{00000000-0005-0000-0000-0000BF120000}"/>
    <cellStyle name="Comma 2 2 2 3 3 3" xfId="4977" xr:uid="{00000000-0005-0000-0000-0000C0120000}"/>
    <cellStyle name="Comma 2 2 2 3 3 3 2" xfId="4978" xr:uid="{00000000-0005-0000-0000-0000C1120000}"/>
    <cellStyle name="Comma 2 2 2 3 3 3 3" xfId="4979" xr:uid="{00000000-0005-0000-0000-0000C2120000}"/>
    <cellStyle name="Comma 2 2 2 3 3 4" xfId="4980" xr:uid="{00000000-0005-0000-0000-0000C3120000}"/>
    <cellStyle name="Comma 2 2 2 3 3 4 2" xfId="4981" xr:uid="{00000000-0005-0000-0000-0000C4120000}"/>
    <cellStyle name="Comma 2 2 2 3 3 4 3" xfId="4982" xr:uid="{00000000-0005-0000-0000-0000C5120000}"/>
    <cellStyle name="Comma 2 2 2 3 3 5" xfId="4983" xr:uid="{00000000-0005-0000-0000-0000C6120000}"/>
    <cellStyle name="Comma 2 2 2 3 3 6" xfId="4984" xr:uid="{00000000-0005-0000-0000-0000C7120000}"/>
    <cellStyle name="Comma 2 2 2 3 4" xfId="4985" xr:uid="{00000000-0005-0000-0000-0000C8120000}"/>
    <cellStyle name="Comma 2 2 2 3 4 2" xfId="4986" xr:uid="{00000000-0005-0000-0000-0000C9120000}"/>
    <cellStyle name="Comma 2 2 2 3 4 2 2" xfId="4987" xr:uid="{00000000-0005-0000-0000-0000CA120000}"/>
    <cellStyle name="Comma 2 2 2 3 4 2 3" xfId="4988" xr:uid="{00000000-0005-0000-0000-0000CB120000}"/>
    <cellStyle name="Comma 2 2 2 3 4 3" xfId="4989" xr:uid="{00000000-0005-0000-0000-0000CC120000}"/>
    <cellStyle name="Comma 2 2 2 3 4 3 2" xfId="4990" xr:uid="{00000000-0005-0000-0000-0000CD120000}"/>
    <cellStyle name="Comma 2 2 2 3 4 3 3" xfId="4991" xr:uid="{00000000-0005-0000-0000-0000CE120000}"/>
    <cellStyle name="Comma 2 2 2 3 4 4" xfId="4992" xr:uid="{00000000-0005-0000-0000-0000CF120000}"/>
    <cellStyle name="Comma 2 2 2 3 4 4 2" xfId="4993" xr:uid="{00000000-0005-0000-0000-0000D0120000}"/>
    <cellStyle name="Comma 2 2 2 3 4 4 3" xfId="4994" xr:uid="{00000000-0005-0000-0000-0000D1120000}"/>
    <cellStyle name="Comma 2 2 2 3 4 5" xfId="4995" xr:uid="{00000000-0005-0000-0000-0000D2120000}"/>
    <cellStyle name="Comma 2 2 2 3 4 6" xfId="4996" xr:uid="{00000000-0005-0000-0000-0000D3120000}"/>
    <cellStyle name="Comma 2 2 2 3 5" xfId="4997" xr:uid="{00000000-0005-0000-0000-0000D4120000}"/>
    <cellStyle name="Comma 2 2 2 3 5 2" xfId="4998" xr:uid="{00000000-0005-0000-0000-0000D5120000}"/>
    <cellStyle name="Comma 2 2 2 3 5 3" xfId="4999" xr:uid="{00000000-0005-0000-0000-0000D6120000}"/>
    <cellStyle name="Comma 2 2 2 3 6" xfId="5000" xr:uid="{00000000-0005-0000-0000-0000D7120000}"/>
    <cellStyle name="Comma 2 2 2 3 6 2" xfId="5001" xr:uid="{00000000-0005-0000-0000-0000D8120000}"/>
    <cellStyle name="Comma 2 2 2 3 6 3" xfId="5002" xr:uid="{00000000-0005-0000-0000-0000D9120000}"/>
    <cellStyle name="Comma 2 2 2 3 7" xfId="5003" xr:uid="{00000000-0005-0000-0000-0000DA120000}"/>
    <cellStyle name="Comma 2 2 2 3 7 2" xfId="5004" xr:uid="{00000000-0005-0000-0000-0000DB120000}"/>
    <cellStyle name="Comma 2 2 2 3 7 3" xfId="5005" xr:uid="{00000000-0005-0000-0000-0000DC120000}"/>
    <cellStyle name="Comma 2 2 2 3 8" xfId="5006" xr:uid="{00000000-0005-0000-0000-0000DD120000}"/>
    <cellStyle name="Comma 2 2 2 3 9" xfId="5007" xr:uid="{00000000-0005-0000-0000-0000DE120000}"/>
    <cellStyle name="Comma 2 2 2 4" xfId="5008" xr:uid="{00000000-0005-0000-0000-0000DF120000}"/>
    <cellStyle name="Comma 2 2 2 4 2" xfId="5009" xr:uid="{00000000-0005-0000-0000-0000E0120000}"/>
    <cellStyle name="Comma 2 2 2 4 2 2" xfId="5010" xr:uid="{00000000-0005-0000-0000-0000E1120000}"/>
    <cellStyle name="Comma 2 2 2 4 2 3" xfId="5011" xr:uid="{00000000-0005-0000-0000-0000E2120000}"/>
    <cellStyle name="Comma 2 2 2 4 3" xfId="5012" xr:uid="{00000000-0005-0000-0000-0000E3120000}"/>
    <cellStyle name="Comma 2 2 2 4 3 2" xfId="5013" xr:uid="{00000000-0005-0000-0000-0000E4120000}"/>
    <cellStyle name="Comma 2 2 2 4 3 3" xfId="5014" xr:uid="{00000000-0005-0000-0000-0000E5120000}"/>
    <cellStyle name="Comma 2 2 2 4 4" xfId="5015" xr:uid="{00000000-0005-0000-0000-0000E6120000}"/>
    <cellStyle name="Comma 2 2 2 4 4 2" xfId="5016" xr:uid="{00000000-0005-0000-0000-0000E7120000}"/>
    <cellStyle name="Comma 2 2 2 4 4 3" xfId="5017" xr:uid="{00000000-0005-0000-0000-0000E8120000}"/>
    <cellStyle name="Comma 2 2 2 4 5" xfId="5018" xr:uid="{00000000-0005-0000-0000-0000E9120000}"/>
    <cellStyle name="Comma 2 2 2 4 6" xfId="5019" xr:uid="{00000000-0005-0000-0000-0000EA120000}"/>
    <cellStyle name="Comma 2 2 2 5" xfId="5020" xr:uid="{00000000-0005-0000-0000-0000EB120000}"/>
    <cellStyle name="Comma 2 2 2 5 2" xfId="5021" xr:uid="{00000000-0005-0000-0000-0000EC120000}"/>
    <cellStyle name="Comma 2 2 2 5 2 2" xfId="5022" xr:uid="{00000000-0005-0000-0000-0000ED120000}"/>
    <cellStyle name="Comma 2 2 2 5 2 3" xfId="5023" xr:uid="{00000000-0005-0000-0000-0000EE120000}"/>
    <cellStyle name="Comma 2 2 2 5 3" xfId="5024" xr:uid="{00000000-0005-0000-0000-0000EF120000}"/>
    <cellStyle name="Comma 2 2 2 5 3 2" xfId="5025" xr:uid="{00000000-0005-0000-0000-0000F0120000}"/>
    <cellStyle name="Comma 2 2 2 5 3 3" xfId="5026" xr:uid="{00000000-0005-0000-0000-0000F1120000}"/>
    <cellStyle name="Comma 2 2 2 5 4" xfId="5027" xr:uid="{00000000-0005-0000-0000-0000F2120000}"/>
    <cellStyle name="Comma 2 2 2 5 4 2" xfId="5028" xr:uid="{00000000-0005-0000-0000-0000F3120000}"/>
    <cellStyle name="Comma 2 2 2 5 4 3" xfId="5029" xr:uid="{00000000-0005-0000-0000-0000F4120000}"/>
    <cellStyle name="Comma 2 2 2 5 5" xfId="5030" xr:uid="{00000000-0005-0000-0000-0000F5120000}"/>
    <cellStyle name="Comma 2 2 2 5 6" xfId="5031" xr:uid="{00000000-0005-0000-0000-0000F6120000}"/>
    <cellStyle name="Comma 2 2 2 6" xfId="5032" xr:uid="{00000000-0005-0000-0000-0000F7120000}"/>
    <cellStyle name="Comma 2 2 2 6 2" xfId="5033" xr:uid="{00000000-0005-0000-0000-0000F8120000}"/>
    <cellStyle name="Comma 2 2 2 6 3" xfId="5034" xr:uid="{00000000-0005-0000-0000-0000F9120000}"/>
    <cellStyle name="Comma 2 2 2 7" xfId="5035" xr:uid="{00000000-0005-0000-0000-0000FA120000}"/>
    <cellStyle name="Comma 2 2 2 7 2" xfId="5036" xr:uid="{00000000-0005-0000-0000-0000FB120000}"/>
    <cellStyle name="Comma 2 2 2 7 3" xfId="5037" xr:uid="{00000000-0005-0000-0000-0000FC120000}"/>
    <cellStyle name="Comma 2 2 2 8" xfId="5038" xr:uid="{00000000-0005-0000-0000-0000FD120000}"/>
    <cellStyle name="Comma 2 2 2 8 2" xfId="5039" xr:uid="{00000000-0005-0000-0000-0000FE120000}"/>
    <cellStyle name="Comma 2 2 2 8 3" xfId="5040" xr:uid="{00000000-0005-0000-0000-0000FF120000}"/>
    <cellStyle name="Comma 2 2 2 9" xfId="5041" xr:uid="{00000000-0005-0000-0000-000000130000}"/>
    <cellStyle name="Comma 2 2 3" xfId="5042" xr:uid="{00000000-0005-0000-0000-000001130000}"/>
    <cellStyle name="Comma 2 2 3 2" xfId="5043" xr:uid="{00000000-0005-0000-0000-000002130000}"/>
    <cellStyle name="Comma 2 2 3 2 2" xfId="5044" xr:uid="{00000000-0005-0000-0000-000003130000}"/>
    <cellStyle name="Comma 2 2 3 2 3" xfId="5045" xr:uid="{00000000-0005-0000-0000-000004130000}"/>
    <cellStyle name="Comma 2 2 3 3" xfId="5046" xr:uid="{00000000-0005-0000-0000-000005130000}"/>
    <cellStyle name="Comma 2 2 3 3 2" xfId="5047" xr:uid="{00000000-0005-0000-0000-000006130000}"/>
    <cellStyle name="Comma 2 2 3 3 3" xfId="5048" xr:uid="{00000000-0005-0000-0000-000007130000}"/>
    <cellStyle name="Comma 2 2 3 4" xfId="5049" xr:uid="{00000000-0005-0000-0000-000008130000}"/>
    <cellStyle name="Comma 2 2 3 4 2" xfId="5050" xr:uid="{00000000-0005-0000-0000-000009130000}"/>
    <cellStyle name="Comma 2 2 3 4 3" xfId="5051" xr:uid="{00000000-0005-0000-0000-00000A130000}"/>
    <cellStyle name="Comma 2 2 3 5" xfId="5052" xr:uid="{00000000-0005-0000-0000-00000B130000}"/>
    <cellStyle name="Comma 2 2 3 6" xfId="5053" xr:uid="{00000000-0005-0000-0000-00000C130000}"/>
    <cellStyle name="Comma 2 2 32" xfId="5054" xr:uid="{00000000-0005-0000-0000-00000D130000}"/>
    <cellStyle name="Comma 2 2 4" xfId="5055" xr:uid="{00000000-0005-0000-0000-00000E130000}"/>
    <cellStyle name="Comma 2 2 4 2" xfId="5056" xr:uid="{00000000-0005-0000-0000-00000F130000}"/>
    <cellStyle name="Comma 2 2 4 2 2" xfId="5057" xr:uid="{00000000-0005-0000-0000-000010130000}"/>
    <cellStyle name="Comma 2 2 4 2 3" xfId="5058" xr:uid="{00000000-0005-0000-0000-000011130000}"/>
    <cellStyle name="Comma 2 2 4 3" xfId="5059" xr:uid="{00000000-0005-0000-0000-000012130000}"/>
    <cellStyle name="Comma 2 2 4 3 2" xfId="5060" xr:uid="{00000000-0005-0000-0000-000013130000}"/>
    <cellStyle name="Comma 2 2 4 3 3" xfId="5061" xr:uid="{00000000-0005-0000-0000-000014130000}"/>
    <cellStyle name="Comma 2 2 4 4" xfId="5062" xr:uid="{00000000-0005-0000-0000-000015130000}"/>
    <cellStyle name="Comma 2 2 4 4 2" xfId="5063" xr:uid="{00000000-0005-0000-0000-000016130000}"/>
    <cellStyle name="Comma 2 2 4 4 3" xfId="5064" xr:uid="{00000000-0005-0000-0000-000017130000}"/>
    <cellStyle name="Comma 2 2 4 5" xfId="5065" xr:uid="{00000000-0005-0000-0000-000018130000}"/>
    <cellStyle name="Comma 2 2 4 6" xfId="5066" xr:uid="{00000000-0005-0000-0000-000019130000}"/>
    <cellStyle name="Comma 2 2 5" xfId="5067" xr:uid="{00000000-0005-0000-0000-00001A130000}"/>
    <cellStyle name="Comma 2 2 5 2" xfId="5068" xr:uid="{00000000-0005-0000-0000-00001B130000}"/>
    <cellStyle name="Comma 2 2 5 3" xfId="5069" xr:uid="{00000000-0005-0000-0000-00001C130000}"/>
    <cellStyle name="Comma 2 2 6" xfId="5070" xr:uid="{00000000-0005-0000-0000-00001D130000}"/>
    <cellStyle name="Comma 2 2 6 2" xfId="5071" xr:uid="{00000000-0005-0000-0000-00001E130000}"/>
    <cellStyle name="Comma 2 2 6 3" xfId="5072" xr:uid="{00000000-0005-0000-0000-00001F130000}"/>
    <cellStyle name="Comma 2 2 7" xfId="5073" xr:uid="{00000000-0005-0000-0000-000020130000}"/>
    <cellStyle name="Comma 2 2 7 2" xfId="5074" xr:uid="{00000000-0005-0000-0000-000021130000}"/>
    <cellStyle name="Comma 2 2 7 3" xfId="5075" xr:uid="{00000000-0005-0000-0000-000022130000}"/>
    <cellStyle name="Comma 2 2 8" xfId="5076" xr:uid="{00000000-0005-0000-0000-000023130000}"/>
    <cellStyle name="Comma 2 2 9" xfId="5077" xr:uid="{00000000-0005-0000-0000-000024130000}"/>
    <cellStyle name="Comma 2 3" xfId="5078" xr:uid="{00000000-0005-0000-0000-000025130000}"/>
    <cellStyle name="Comma 2 3 2" xfId="5079" xr:uid="{00000000-0005-0000-0000-000026130000}"/>
    <cellStyle name="Comma 2 3 2 2" xfId="5080" xr:uid="{00000000-0005-0000-0000-000027130000}"/>
    <cellStyle name="Comma 2 3 2 3" xfId="5081" xr:uid="{00000000-0005-0000-0000-000028130000}"/>
    <cellStyle name="Comma 2 3 3" xfId="5082" xr:uid="{00000000-0005-0000-0000-000029130000}"/>
    <cellStyle name="Comma 2 3 3 2" xfId="5083" xr:uid="{00000000-0005-0000-0000-00002A130000}"/>
    <cellStyle name="Comma 2 3 3 3" xfId="5084" xr:uid="{00000000-0005-0000-0000-00002B130000}"/>
    <cellStyle name="Comma 2 3 4" xfId="5085" xr:uid="{00000000-0005-0000-0000-00002C130000}"/>
    <cellStyle name="Comma 2 3 4 2" xfId="5086" xr:uid="{00000000-0005-0000-0000-00002D130000}"/>
    <cellStyle name="Comma 2 3 4 3" xfId="5087" xr:uid="{00000000-0005-0000-0000-00002E130000}"/>
    <cellStyle name="Comma 2 3 5" xfId="5088" xr:uid="{00000000-0005-0000-0000-00002F130000}"/>
    <cellStyle name="Comma 2 3 6" xfId="5089" xr:uid="{00000000-0005-0000-0000-000030130000}"/>
    <cellStyle name="Comma 2 4" xfId="5090" xr:uid="{00000000-0005-0000-0000-000031130000}"/>
    <cellStyle name="Comma 2 4 2" xfId="5091" xr:uid="{00000000-0005-0000-0000-000032130000}"/>
    <cellStyle name="Comma 2 4 2 2" xfId="5092" xr:uid="{00000000-0005-0000-0000-000033130000}"/>
    <cellStyle name="Comma 2 4 2 3" xfId="5093" xr:uid="{00000000-0005-0000-0000-000034130000}"/>
    <cellStyle name="Comma 2 4 3" xfId="5094" xr:uid="{00000000-0005-0000-0000-000035130000}"/>
    <cellStyle name="Comma 2 4 3 2" xfId="5095" xr:uid="{00000000-0005-0000-0000-000036130000}"/>
    <cellStyle name="Comma 2 4 3 3" xfId="5096" xr:uid="{00000000-0005-0000-0000-000037130000}"/>
    <cellStyle name="Comma 2 4 4" xfId="5097" xr:uid="{00000000-0005-0000-0000-000038130000}"/>
    <cellStyle name="Comma 2 4 4 2" xfId="5098" xr:uid="{00000000-0005-0000-0000-000039130000}"/>
    <cellStyle name="Comma 2 4 4 3" xfId="5099" xr:uid="{00000000-0005-0000-0000-00003A130000}"/>
    <cellStyle name="Comma 2 4 5" xfId="5100" xr:uid="{00000000-0005-0000-0000-00003B130000}"/>
    <cellStyle name="Comma 2 4 6" xfId="5101" xr:uid="{00000000-0005-0000-0000-00003C130000}"/>
    <cellStyle name="Comma 2 5" xfId="5102" xr:uid="{00000000-0005-0000-0000-00003D130000}"/>
    <cellStyle name="Comma 2 5 2" xfId="5103" xr:uid="{00000000-0005-0000-0000-00003E130000}"/>
    <cellStyle name="Comma 2 5 3" xfId="5104" xr:uid="{00000000-0005-0000-0000-00003F130000}"/>
    <cellStyle name="Comma 2 6" xfId="5105" xr:uid="{00000000-0005-0000-0000-000040130000}"/>
    <cellStyle name="Comma 2 6 2" xfId="5106" xr:uid="{00000000-0005-0000-0000-000041130000}"/>
    <cellStyle name="Comma 2 6 2 2" xfId="5107" xr:uid="{00000000-0005-0000-0000-000042130000}"/>
    <cellStyle name="Comma 2 6 2 3" xfId="5108" xr:uid="{00000000-0005-0000-0000-000043130000}"/>
    <cellStyle name="Comma 2 6 3" xfId="5109" xr:uid="{00000000-0005-0000-0000-000044130000}"/>
    <cellStyle name="Comma 2 6 4" xfId="5110" xr:uid="{00000000-0005-0000-0000-000045130000}"/>
    <cellStyle name="Comma 2 7" xfId="5111" xr:uid="{00000000-0005-0000-0000-000046130000}"/>
    <cellStyle name="Comma 2 7 2" xfId="5112" xr:uid="{00000000-0005-0000-0000-000047130000}"/>
    <cellStyle name="Comma 2 7 2 2" xfId="5113" xr:uid="{00000000-0005-0000-0000-000048130000}"/>
    <cellStyle name="Comma 2 7 3" xfId="5114" xr:uid="{00000000-0005-0000-0000-000049130000}"/>
    <cellStyle name="Comma 2 7 4" xfId="5115" xr:uid="{00000000-0005-0000-0000-00004A130000}"/>
    <cellStyle name="Comma 2 8" xfId="5116" xr:uid="{00000000-0005-0000-0000-00004B130000}"/>
    <cellStyle name="Comma 2 9" xfId="5117" xr:uid="{00000000-0005-0000-0000-00004C130000}"/>
    <cellStyle name="Comma 2_20100530_Modelo de proyecciones base_V31_1131 Plan integración BE" xfId="5118" xr:uid="{00000000-0005-0000-0000-00004D130000}"/>
    <cellStyle name="Comma 20" xfId="5119" xr:uid="{00000000-0005-0000-0000-00004E130000}"/>
    <cellStyle name="Comma 20 2" xfId="5120" xr:uid="{00000000-0005-0000-0000-00004F130000}"/>
    <cellStyle name="Comma 21" xfId="5121" xr:uid="{00000000-0005-0000-0000-000050130000}"/>
    <cellStyle name="Comma 22" xfId="5122" xr:uid="{00000000-0005-0000-0000-000051130000}"/>
    <cellStyle name="Comma 23" xfId="13" xr:uid="{00000000-0005-0000-0000-000052130000}"/>
    <cellStyle name="Comma 24" xfId="5123" xr:uid="{00000000-0005-0000-0000-000053130000}"/>
    <cellStyle name="Comma 25" xfId="5124" xr:uid="{00000000-0005-0000-0000-000054130000}"/>
    <cellStyle name="Comma 26" xfId="5125" xr:uid="{00000000-0005-0000-0000-000055130000}"/>
    <cellStyle name="Comma 27" xfId="5126" xr:uid="{00000000-0005-0000-0000-000056130000}"/>
    <cellStyle name="Comma 28" xfId="5127" xr:uid="{00000000-0005-0000-0000-000057130000}"/>
    <cellStyle name="Comma 29" xfId="5128" xr:uid="{00000000-0005-0000-0000-000058130000}"/>
    <cellStyle name="Comma 3" xfId="5129" xr:uid="{00000000-0005-0000-0000-000059130000}"/>
    <cellStyle name="Comma 3 2" xfId="5130" xr:uid="{00000000-0005-0000-0000-00005A130000}"/>
    <cellStyle name="Comma 3 2 2" xfId="5131" xr:uid="{00000000-0005-0000-0000-00005B130000}"/>
    <cellStyle name="Comma 3 2 2 2" xfId="5132" xr:uid="{00000000-0005-0000-0000-00005C130000}"/>
    <cellStyle name="Comma 3 2 2 2 2" xfId="5133" xr:uid="{00000000-0005-0000-0000-00005D130000}"/>
    <cellStyle name="Comma 3 2 2 2 3" xfId="5134" xr:uid="{00000000-0005-0000-0000-00005E130000}"/>
    <cellStyle name="Comma 3 2 2 3" xfId="5135" xr:uid="{00000000-0005-0000-0000-00005F130000}"/>
    <cellStyle name="Comma 3 2 2 3 2" xfId="5136" xr:uid="{00000000-0005-0000-0000-000060130000}"/>
    <cellStyle name="Comma 3 2 2 3 3" xfId="5137" xr:uid="{00000000-0005-0000-0000-000061130000}"/>
    <cellStyle name="Comma 3 2 2 4" xfId="5138" xr:uid="{00000000-0005-0000-0000-000062130000}"/>
    <cellStyle name="Comma 3 2 2 4 2" xfId="5139" xr:uid="{00000000-0005-0000-0000-000063130000}"/>
    <cellStyle name="Comma 3 2 2 4 3" xfId="5140" xr:uid="{00000000-0005-0000-0000-000064130000}"/>
    <cellStyle name="Comma 3 2 2 5" xfId="5141" xr:uid="{00000000-0005-0000-0000-000065130000}"/>
    <cellStyle name="Comma 3 2 2 6" xfId="5142" xr:uid="{00000000-0005-0000-0000-000066130000}"/>
    <cellStyle name="Comma 3 2 3" xfId="5143" xr:uid="{00000000-0005-0000-0000-000067130000}"/>
    <cellStyle name="Comma 3 2 3 2" xfId="5144" xr:uid="{00000000-0005-0000-0000-000068130000}"/>
    <cellStyle name="Comma 3 2 3 2 2" xfId="5145" xr:uid="{00000000-0005-0000-0000-000069130000}"/>
    <cellStyle name="Comma 3 2 3 2 3" xfId="5146" xr:uid="{00000000-0005-0000-0000-00006A130000}"/>
    <cellStyle name="Comma 3 2 3 3" xfId="5147" xr:uid="{00000000-0005-0000-0000-00006B130000}"/>
    <cellStyle name="Comma 3 2 3 3 2" xfId="5148" xr:uid="{00000000-0005-0000-0000-00006C130000}"/>
    <cellStyle name="Comma 3 2 3 3 3" xfId="5149" xr:uid="{00000000-0005-0000-0000-00006D130000}"/>
    <cellStyle name="Comma 3 2 3 4" xfId="5150" xr:uid="{00000000-0005-0000-0000-00006E130000}"/>
    <cellStyle name="Comma 3 2 3 4 2" xfId="5151" xr:uid="{00000000-0005-0000-0000-00006F130000}"/>
    <cellStyle name="Comma 3 2 3 4 3" xfId="5152" xr:uid="{00000000-0005-0000-0000-000070130000}"/>
    <cellStyle name="Comma 3 2 3 5" xfId="5153" xr:uid="{00000000-0005-0000-0000-000071130000}"/>
    <cellStyle name="Comma 3 2 3 6" xfId="5154" xr:uid="{00000000-0005-0000-0000-000072130000}"/>
    <cellStyle name="Comma 3 2 4" xfId="5155" xr:uid="{00000000-0005-0000-0000-000073130000}"/>
    <cellStyle name="Comma 3 2 4 2" xfId="5156" xr:uid="{00000000-0005-0000-0000-000074130000}"/>
    <cellStyle name="Comma 3 2 4 3" xfId="5157" xr:uid="{00000000-0005-0000-0000-000075130000}"/>
    <cellStyle name="Comma 3 2 5" xfId="5158" xr:uid="{00000000-0005-0000-0000-000076130000}"/>
    <cellStyle name="Comma 3 2 6" xfId="5159" xr:uid="{00000000-0005-0000-0000-000077130000}"/>
    <cellStyle name="Comma 3 2 6 2" xfId="5160" xr:uid="{00000000-0005-0000-0000-000078130000}"/>
    <cellStyle name="Comma 3 2 6 3" xfId="5161" xr:uid="{00000000-0005-0000-0000-000079130000}"/>
    <cellStyle name="Comma 3 2 7" xfId="5162" xr:uid="{00000000-0005-0000-0000-00007A130000}"/>
    <cellStyle name="Comma 3 2 8" xfId="5163" xr:uid="{00000000-0005-0000-0000-00007B130000}"/>
    <cellStyle name="Comma 3 3" xfId="5164" xr:uid="{00000000-0005-0000-0000-00007C130000}"/>
    <cellStyle name="Comma 3 3 2" xfId="5165" xr:uid="{00000000-0005-0000-0000-00007D130000}"/>
    <cellStyle name="Comma 3 3 2 2" xfId="5166" xr:uid="{00000000-0005-0000-0000-00007E130000}"/>
    <cellStyle name="Comma 3 3 2 3" xfId="5167" xr:uid="{00000000-0005-0000-0000-00007F130000}"/>
    <cellStyle name="Comma 3 3 3" xfId="5168" xr:uid="{00000000-0005-0000-0000-000080130000}"/>
    <cellStyle name="Comma 3 3 3 2" xfId="5169" xr:uid="{00000000-0005-0000-0000-000081130000}"/>
    <cellStyle name="Comma 3 3 3 3" xfId="5170" xr:uid="{00000000-0005-0000-0000-000082130000}"/>
    <cellStyle name="Comma 3 3 4" xfId="5171" xr:uid="{00000000-0005-0000-0000-000083130000}"/>
    <cellStyle name="Comma 3 3 4 2" xfId="5172" xr:uid="{00000000-0005-0000-0000-000084130000}"/>
    <cellStyle name="Comma 3 3 4 3" xfId="5173" xr:uid="{00000000-0005-0000-0000-000085130000}"/>
    <cellStyle name="Comma 3 3 5" xfId="5174" xr:uid="{00000000-0005-0000-0000-000086130000}"/>
    <cellStyle name="Comma 3 3 6" xfId="5175" xr:uid="{00000000-0005-0000-0000-000087130000}"/>
    <cellStyle name="Comma 3 4" xfId="5176" xr:uid="{00000000-0005-0000-0000-000088130000}"/>
    <cellStyle name="Comma 3 4 2" xfId="5177" xr:uid="{00000000-0005-0000-0000-000089130000}"/>
    <cellStyle name="Comma 3 4 2 2" xfId="5178" xr:uid="{00000000-0005-0000-0000-00008A130000}"/>
    <cellStyle name="Comma 3 4 2 3" xfId="5179" xr:uid="{00000000-0005-0000-0000-00008B130000}"/>
    <cellStyle name="Comma 3 4 3" xfId="5180" xr:uid="{00000000-0005-0000-0000-00008C130000}"/>
    <cellStyle name="Comma 3 4 3 2" xfId="5181" xr:uid="{00000000-0005-0000-0000-00008D130000}"/>
    <cellStyle name="Comma 3 4 3 3" xfId="5182" xr:uid="{00000000-0005-0000-0000-00008E130000}"/>
    <cellStyle name="Comma 3 4 4" xfId="5183" xr:uid="{00000000-0005-0000-0000-00008F130000}"/>
    <cellStyle name="Comma 3 4 4 2" xfId="5184" xr:uid="{00000000-0005-0000-0000-000090130000}"/>
    <cellStyle name="Comma 3 4 4 3" xfId="5185" xr:uid="{00000000-0005-0000-0000-000091130000}"/>
    <cellStyle name="Comma 3 4 5" xfId="5186" xr:uid="{00000000-0005-0000-0000-000092130000}"/>
    <cellStyle name="Comma 3 4 6" xfId="5187" xr:uid="{00000000-0005-0000-0000-000093130000}"/>
    <cellStyle name="Comma 3 5" xfId="5188" xr:uid="{00000000-0005-0000-0000-000094130000}"/>
    <cellStyle name="Comma 3 5 2" xfId="5189" xr:uid="{00000000-0005-0000-0000-000095130000}"/>
    <cellStyle name="Comma 3 5 3" xfId="5190" xr:uid="{00000000-0005-0000-0000-000096130000}"/>
    <cellStyle name="Comma 3 6" xfId="5191" xr:uid="{00000000-0005-0000-0000-000097130000}"/>
    <cellStyle name="Comma 3 6 2" xfId="5192" xr:uid="{00000000-0005-0000-0000-000098130000}"/>
    <cellStyle name="Comma 3 6 3" xfId="5193" xr:uid="{00000000-0005-0000-0000-000099130000}"/>
    <cellStyle name="Comma 3 7" xfId="5194" xr:uid="{00000000-0005-0000-0000-00009A130000}"/>
    <cellStyle name="Comma 3 7 2" xfId="5195" xr:uid="{00000000-0005-0000-0000-00009B130000}"/>
    <cellStyle name="Comma 3 8" xfId="5196" xr:uid="{00000000-0005-0000-0000-00009C130000}"/>
    <cellStyle name="Comma 3 9" xfId="5197" xr:uid="{00000000-0005-0000-0000-00009D130000}"/>
    <cellStyle name="Comma 30" xfId="5198" xr:uid="{00000000-0005-0000-0000-00009E130000}"/>
    <cellStyle name="Comma 31" xfId="5199" xr:uid="{00000000-0005-0000-0000-00009F130000}"/>
    <cellStyle name="Comma 32" xfId="5200" xr:uid="{00000000-0005-0000-0000-0000A0130000}"/>
    <cellStyle name="Comma 33" xfId="5201" xr:uid="{00000000-0005-0000-0000-0000A1130000}"/>
    <cellStyle name="Comma 34" xfId="5202" xr:uid="{00000000-0005-0000-0000-0000A2130000}"/>
    <cellStyle name="Comma 35" xfId="5203" xr:uid="{00000000-0005-0000-0000-0000A3130000}"/>
    <cellStyle name="Comma 36" xfId="5204" xr:uid="{00000000-0005-0000-0000-0000A4130000}"/>
    <cellStyle name="Comma 37" xfId="5205" xr:uid="{00000000-0005-0000-0000-0000A5130000}"/>
    <cellStyle name="Comma 38" xfId="5206" xr:uid="{00000000-0005-0000-0000-0000A6130000}"/>
    <cellStyle name="Comma 39" xfId="5207" xr:uid="{00000000-0005-0000-0000-0000A7130000}"/>
    <cellStyle name="Comma 4" xfId="5208" xr:uid="{00000000-0005-0000-0000-0000A8130000}"/>
    <cellStyle name="Comma 4 2" xfId="5209" xr:uid="{00000000-0005-0000-0000-0000A9130000}"/>
    <cellStyle name="Comma 4 2 2" xfId="5210" xr:uid="{00000000-0005-0000-0000-0000AA130000}"/>
    <cellStyle name="Comma 4 2 2 2" xfId="5211" xr:uid="{00000000-0005-0000-0000-0000AB130000}"/>
    <cellStyle name="Comma 4 2 2 3" xfId="5212" xr:uid="{00000000-0005-0000-0000-0000AC130000}"/>
    <cellStyle name="Comma 4 2 3" xfId="5213" xr:uid="{00000000-0005-0000-0000-0000AD130000}"/>
    <cellStyle name="Comma 4 2 4" xfId="5214" xr:uid="{00000000-0005-0000-0000-0000AE130000}"/>
    <cellStyle name="Comma 4 2 4 2" xfId="5215" xr:uid="{00000000-0005-0000-0000-0000AF130000}"/>
    <cellStyle name="Comma 4 2 4 3" xfId="5216" xr:uid="{00000000-0005-0000-0000-0000B0130000}"/>
    <cellStyle name="Comma 4 2 5" xfId="5217" xr:uid="{00000000-0005-0000-0000-0000B1130000}"/>
    <cellStyle name="Comma 4 2 6" xfId="5218" xr:uid="{00000000-0005-0000-0000-0000B2130000}"/>
    <cellStyle name="Comma 4 3" xfId="5219" xr:uid="{00000000-0005-0000-0000-0000B3130000}"/>
    <cellStyle name="Comma 4 3 2" xfId="5220" xr:uid="{00000000-0005-0000-0000-0000B4130000}"/>
    <cellStyle name="Comma 4 3 2 2" xfId="5221" xr:uid="{00000000-0005-0000-0000-0000B5130000}"/>
    <cellStyle name="Comma 4 3 2 3" xfId="5222" xr:uid="{00000000-0005-0000-0000-0000B6130000}"/>
    <cellStyle name="Comma 4 3 3" xfId="5223" xr:uid="{00000000-0005-0000-0000-0000B7130000}"/>
    <cellStyle name="Comma 4 3 3 2" xfId="5224" xr:uid="{00000000-0005-0000-0000-0000B8130000}"/>
    <cellStyle name="Comma 4 3 3 3" xfId="5225" xr:uid="{00000000-0005-0000-0000-0000B9130000}"/>
    <cellStyle name="Comma 4 3 4" xfId="5226" xr:uid="{00000000-0005-0000-0000-0000BA130000}"/>
    <cellStyle name="Comma 4 3 4 2" xfId="5227" xr:uid="{00000000-0005-0000-0000-0000BB130000}"/>
    <cellStyle name="Comma 4 3 4 3" xfId="5228" xr:uid="{00000000-0005-0000-0000-0000BC130000}"/>
    <cellStyle name="Comma 4 3 5" xfId="5229" xr:uid="{00000000-0005-0000-0000-0000BD130000}"/>
    <cellStyle name="Comma 4 3 6" xfId="5230" xr:uid="{00000000-0005-0000-0000-0000BE130000}"/>
    <cellStyle name="Comma 4 4" xfId="5231" xr:uid="{00000000-0005-0000-0000-0000BF130000}"/>
    <cellStyle name="Comma 4 4 2" xfId="5232" xr:uid="{00000000-0005-0000-0000-0000C0130000}"/>
    <cellStyle name="Comma 4 4 3" xfId="5233" xr:uid="{00000000-0005-0000-0000-0000C1130000}"/>
    <cellStyle name="Comma 4 5" xfId="5234" xr:uid="{00000000-0005-0000-0000-0000C2130000}"/>
    <cellStyle name="Comma 4 6" xfId="5235" xr:uid="{00000000-0005-0000-0000-0000C3130000}"/>
    <cellStyle name="Comma 4 6 2" xfId="5236" xr:uid="{00000000-0005-0000-0000-0000C4130000}"/>
    <cellStyle name="Comma 4 6 3" xfId="5237" xr:uid="{00000000-0005-0000-0000-0000C5130000}"/>
    <cellStyle name="Comma 4 7" xfId="5238" xr:uid="{00000000-0005-0000-0000-0000C6130000}"/>
    <cellStyle name="Comma 4 8" xfId="5239" xr:uid="{00000000-0005-0000-0000-0000C7130000}"/>
    <cellStyle name="Comma 40" xfId="5240" xr:uid="{00000000-0005-0000-0000-0000C8130000}"/>
    <cellStyle name="Comma 41" xfId="5241" xr:uid="{00000000-0005-0000-0000-0000C9130000}"/>
    <cellStyle name="Comma 5" xfId="5242" xr:uid="{00000000-0005-0000-0000-0000CA130000}"/>
    <cellStyle name="Comma 5 2" xfId="5243" xr:uid="{00000000-0005-0000-0000-0000CB130000}"/>
    <cellStyle name="Comma 5 2 2" xfId="5244" xr:uid="{00000000-0005-0000-0000-0000CC130000}"/>
    <cellStyle name="Comma 5 3" xfId="5245" xr:uid="{00000000-0005-0000-0000-0000CD130000}"/>
    <cellStyle name="Comma 5 4" xfId="5246" xr:uid="{00000000-0005-0000-0000-0000CE130000}"/>
    <cellStyle name="Comma 6" xfId="5247" xr:uid="{00000000-0005-0000-0000-0000CF130000}"/>
    <cellStyle name="Comma 6 2" xfId="5248" xr:uid="{00000000-0005-0000-0000-0000D0130000}"/>
    <cellStyle name="Comma 6 2 2" xfId="5249" xr:uid="{00000000-0005-0000-0000-0000D1130000}"/>
    <cellStyle name="Comma 6 3" xfId="5250" xr:uid="{00000000-0005-0000-0000-0000D2130000}"/>
    <cellStyle name="Comma 6 4" xfId="5251" xr:uid="{00000000-0005-0000-0000-0000D3130000}"/>
    <cellStyle name="Comma 7" xfId="5252" xr:uid="{00000000-0005-0000-0000-0000D4130000}"/>
    <cellStyle name="Comma 7 2" xfId="5253" xr:uid="{00000000-0005-0000-0000-0000D5130000}"/>
    <cellStyle name="Comma 7 2 2" xfId="5254" xr:uid="{00000000-0005-0000-0000-0000D6130000}"/>
    <cellStyle name="Comma 7 3" xfId="5255" xr:uid="{00000000-0005-0000-0000-0000D7130000}"/>
    <cellStyle name="Comma 8" xfId="5256" xr:uid="{00000000-0005-0000-0000-0000D8130000}"/>
    <cellStyle name="Comma 8 2" xfId="5257" xr:uid="{00000000-0005-0000-0000-0000D9130000}"/>
    <cellStyle name="Comma 8 3" xfId="5258" xr:uid="{00000000-0005-0000-0000-0000DA130000}"/>
    <cellStyle name="Comma 9" xfId="5259" xr:uid="{00000000-0005-0000-0000-0000DB130000}"/>
    <cellStyle name="Comma 9 2" xfId="5260" xr:uid="{00000000-0005-0000-0000-0000DC130000}"/>
    <cellStyle name="Comma0" xfId="5261" xr:uid="{00000000-0005-0000-0000-0000DD130000}"/>
    <cellStyle name="Comma0 - Modelo1" xfId="5262" xr:uid="{00000000-0005-0000-0000-0000DE130000}"/>
    <cellStyle name="Comma0 - Style1" xfId="5263" xr:uid="{00000000-0005-0000-0000-0000DF130000}"/>
    <cellStyle name="Comma0x" xfId="5264" xr:uid="{00000000-0005-0000-0000-0000E0130000}"/>
    <cellStyle name="Comma1" xfId="5265" xr:uid="{00000000-0005-0000-0000-0000E1130000}"/>
    <cellStyle name="Comma1 - Modelo2" xfId="5266" xr:uid="{00000000-0005-0000-0000-0000E2130000}"/>
    <cellStyle name="Comma1 - Style2" xfId="5267" xr:uid="{00000000-0005-0000-0000-0000E3130000}"/>
    <cellStyle name="Comma1x" xfId="5268" xr:uid="{00000000-0005-0000-0000-0000E4130000}"/>
    <cellStyle name="Comma2" xfId="5269" xr:uid="{00000000-0005-0000-0000-0000E5130000}"/>
    <cellStyle name="Comma2x" xfId="5270" xr:uid="{00000000-0005-0000-0000-0000E6130000}"/>
    <cellStyle name="Comma3" xfId="5271" xr:uid="{00000000-0005-0000-0000-0000E7130000}"/>
    <cellStyle name="Comma3x" xfId="5272" xr:uid="{00000000-0005-0000-0000-0000E8130000}"/>
    <cellStyle name="Comma4" xfId="5273" xr:uid="{00000000-0005-0000-0000-0000E9130000}"/>
    <cellStyle name="Comma4x" xfId="5274" xr:uid="{00000000-0005-0000-0000-0000EA130000}"/>
    <cellStyle name="Curren - Style2" xfId="5275" xr:uid="{00000000-0005-0000-0000-0000EB130000}"/>
    <cellStyle name="Currency 2" xfId="5276" xr:uid="{00000000-0005-0000-0000-0000EC130000}"/>
    <cellStyle name="Currency 2 2" xfId="5277" xr:uid="{00000000-0005-0000-0000-0000ED130000}"/>
    <cellStyle name="Currency 2 2 2" xfId="5278" xr:uid="{00000000-0005-0000-0000-0000EE130000}"/>
    <cellStyle name="Currency-Denomination" xfId="5279" xr:uid="{00000000-0005-0000-0000-0000EF130000}"/>
    <cellStyle name="Data Divider" xfId="291" xr:uid="{00000000-0005-0000-0000-0000F0130000}"/>
    <cellStyle name="Data Header" xfId="292" xr:uid="{00000000-0005-0000-0000-0000F1130000}"/>
    <cellStyle name="Data Row" xfId="293" xr:uid="{00000000-0005-0000-0000-0000F2130000}"/>
    <cellStyle name="Date" xfId="5280" xr:uid="{00000000-0005-0000-0000-0000F3130000}"/>
    <cellStyle name="Dati" xfId="5281" xr:uid="{00000000-0005-0000-0000-0000F4130000}"/>
    <cellStyle name="Decimal_0dp" xfId="5282" xr:uid="{00000000-0005-0000-0000-0000F5130000}"/>
    <cellStyle name="Desprotege" xfId="5283" xr:uid="{00000000-0005-0000-0000-0000F6130000}"/>
    <cellStyle name="Dia" xfId="5284" xr:uid="{00000000-0005-0000-0000-0000F7130000}"/>
    <cellStyle name="DividerBlue" xfId="140" xr:uid="{00000000-0005-0000-0000-0000F8130000}"/>
    <cellStyle name="DividerBlue 2" xfId="5285" xr:uid="{00000000-0005-0000-0000-0000F9130000}"/>
    <cellStyle name="DividerGreen" xfId="141" xr:uid="{00000000-0005-0000-0000-0000FA130000}"/>
    <cellStyle name="DividerGreen 2" xfId="5286" xr:uid="{00000000-0005-0000-0000-0000FB130000}"/>
    <cellStyle name="DividerGrey" xfId="142" xr:uid="{00000000-0005-0000-0000-0000FC130000}"/>
    <cellStyle name="DividerLilac" xfId="143" xr:uid="{00000000-0005-0000-0000-0000FD130000}"/>
    <cellStyle name="DividerPink" xfId="144" xr:uid="{00000000-0005-0000-0000-0000FE130000}"/>
    <cellStyle name="DividerYellow" xfId="145" xr:uid="{00000000-0005-0000-0000-0000FF130000}"/>
    <cellStyle name="DividerYellow 2" xfId="5287" xr:uid="{00000000-0005-0000-0000-000000140000}"/>
    <cellStyle name="données" xfId="5288" xr:uid="{00000000-0005-0000-0000-000001140000}"/>
    <cellStyle name="donnéesbord" xfId="5289" xr:uid="{00000000-0005-0000-0000-000002140000}"/>
    <cellStyle name="Ellenőrzőcella" xfId="146" xr:uid="{00000000-0005-0000-0000-000003140000}"/>
    <cellStyle name="Encabez1" xfId="5290" xr:uid="{00000000-0005-0000-0000-000004140000}"/>
    <cellStyle name="Encabez2" xfId="5291" xr:uid="{00000000-0005-0000-0000-000005140000}"/>
    <cellStyle name="Encabezado 4" xfId="147" xr:uid="{00000000-0005-0000-0000-000006140000}"/>
    <cellStyle name="Encabezado 4 2" xfId="5292" xr:uid="{00000000-0005-0000-0000-000007140000}"/>
    <cellStyle name="Énfasis1" xfId="148" xr:uid="{00000000-0005-0000-0000-000008140000}"/>
    <cellStyle name="Énfasis1 2" xfId="5293" xr:uid="{00000000-0005-0000-0000-000009140000}"/>
    <cellStyle name="Énfasis1_110922 Spain Financial Services 1645" xfId="5294" xr:uid="{00000000-0005-0000-0000-00000A140000}"/>
    <cellStyle name="Énfasis2" xfId="149" xr:uid="{00000000-0005-0000-0000-00000B140000}"/>
    <cellStyle name="Énfasis2 2" xfId="5295" xr:uid="{00000000-0005-0000-0000-00000C140000}"/>
    <cellStyle name="Énfasis3" xfId="150" xr:uid="{00000000-0005-0000-0000-00000D140000}"/>
    <cellStyle name="Énfasis3 2" xfId="5296" xr:uid="{00000000-0005-0000-0000-00000E140000}"/>
    <cellStyle name="Énfasis4" xfId="151" xr:uid="{00000000-0005-0000-0000-00000F140000}"/>
    <cellStyle name="Énfasis4 2" xfId="5297" xr:uid="{00000000-0005-0000-0000-000010140000}"/>
    <cellStyle name="Énfasis5" xfId="152" xr:uid="{00000000-0005-0000-0000-000011140000}"/>
    <cellStyle name="Énfasis5 2" xfId="5298" xr:uid="{00000000-0005-0000-0000-000012140000}"/>
    <cellStyle name="Énfasis6" xfId="153" xr:uid="{00000000-0005-0000-0000-000013140000}"/>
    <cellStyle name="Énfasis6 2" xfId="5299" xr:uid="{00000000-0005-0000-0000-000014140000}"/>
    <cellStyle name="EnMiles" xfId="5300" xr:uid="{00000000-0005-0000-0000-000015140000}"/>
    <cellStyle name="EnMillones" xfId="5301" xr:uid="{00000000-0005-0000-0000-000016140000}"/>
    <cellStyle name="Entrada" xfId="154" xr:uid="{00000000-0005-0000-0000-000017140000}"/>
    <cellStyle name="Entrada 10" xfId="5302" xr:uid="{00000000-0005-0000-0000-000018140000}"/>
    <cellStyle name="Entrada 10 2" xfId="5303" xr:uid="{00000000-0005-0000-0000-000019140000}"/>
    <cellStyle name="Entrada 10 3" xfId="5304" xr:uid="{00000000-0005-0000-0000-00001A140000}"/>
    <cellStyle name="Entrada 10 4" xfId="5305" xr:uid="{00000000-0005-0000-0000-00001B140000}"/>
    <cellStyle name="Entrada 10 5" xfId="5306" xr:uid="{00000000-0005-0000-0000-00001C140000}"/>
    <cellStyle name="Entrada 10 6" xfId="5307" xr:uid="{00000000-0005-0000-0000-00001D140000}"/>
    <cellStyle name="Entrada 10 7" xfId="5308" xr:uid="{00000000-0005-0000-0000-00001E140000}"/>
    <cellStyle name="Entrada 11" xfId="5309" xr:uid="{00000000-0005-0000-0000-00001F140000}"/>
    <cellStyle name="Entrada 12" xfId="5310" xr:uid="{00000000-0005-0000-0000-000020140000}"/>
    <cellStyle name="Entrada 13" xfId="5311" xr:uid="{00000000-0005-0000-0000-000021140000}"/>
    <cellStyle name="Entrada 14" xfId="5312" xr:uid="{00000000-0005-0000-0000-000022140000}"/>
    <cellStyle name="Entrada 15" xfId="5313" xr:uid="{00000000-0005-0000-0000-000023140000}"/>
    <cellStyle name="Entrada 16" xfId="5314" xr:uid="{00000000-0005-0000-0000-000024140000}"/>
    <cellStyle name="Entrada 17" xfId="5315" xr:uid="{00000000-0005-0000-0000-000025140000}"/>
    <cellStyle name="Entrada 18" xfId="5316" xr:uid="{00000000-0005-0000-0000-000026140000}"/>
    <cellStyle name="Entrada 2" xfId="5317" xr:uid="{00000000-0005-0000-0000-000027140000}"/>
    <cellStyle name="Entrada 2 10" xfId="5318" xr:uid="{00000000-0005-0000-0000-000028140000}"/>
    <cellStyle name="Entrada 2 10 2" xfId="5319" xr:uid="{00000000-0005-0000-0000-000029140000}"/>
    <cellStyle name="Entrada 2 10 3" xfId="5320" xr:uid="{00000000-0005-0000-0000-00002A140000}"/>
    <cellStyle name="Entrada 2 10 4" xfId="5321" xr:uid="{00000000-0005-0000-0000-00002B140000}"/>
    <cellStyle name="Entrada 2 10 5" xfId="5322" xr:uid="{00000000-0005-0000-0000-00002C140000}"/>
    <cellStyle name="Entrada 2 10 6" xfId="5323" xr:uid="{00000000-0005-0000-0000-00002D140000}"/>
    <cellStyle name="Entrada 2 10 7" xfId="5324" xr:uid="{00000000-0005-0000-0000-00002E140000}"/>
    <cellStyle name="Entrada 2 11" xfId="5325" xr:uid="{00000000-0005-0000-0000-00002F140000}"/>
    <cellStyle name="Entrada 2 12" xfId="5326" xr:uid="{00000000-0005-0000-0000-000030140000}"/>
    <cellStyle name="Entrada 2 13" xfId="5327" xr:uid="{00000000-0005-0000-0000-000031140000}"/>
    <cellStyle name="Entrada 2 14" xfId="5328" xr:uid="{00000000-0005-0000-0000-000032140000}"/>
    <cellStyle name="Entrada 2 15" xfId="5329" xr:uid="{00000000-0005-0000-0000-000033140000}"/>
    <cellStyle name="Entrada 2 16" xfId="5330" xr:uid="{00000000-0005-0000-0000-000034140000}"/>
    <cellStyle name="Entrada 2 17" xfId="5331" xr:uid="{00000000-0005-0000-0000-000035140000}"/>
    <cellStyle name="Entrada 2 18" xfId="5332" xr:uid="{00000000-0005-0000-0000-000036140000}"/>
    <cellStyle name="Entrada 2 2" xfId="5333" xr:uid="{00000000-0005-0000-0000-000037140000}"/>
    <cellStyle name="Entrada 2 2 10" xfId="5334" xr:uid="{00000000-0005-0000-0000-000038140000}"/>
    <cellStyle name="Entrada 2 2 10 10" xfId="5335" xr:uid="{00000000-0005-0000-0000-000039140000}"/>
    <cellStyle name="Entrada 2 2 10 11" xfId="5336" xr:uid="{00000000-0005-0000-0000-00003A140000}"/>
    <cellStyle name="Entrada 2 2 10 12" xfId="5337" xr:uid="{00000000-0005-0000-0000-00003B140000}"/>
    <cellStyle name="Entrada 2 2 10 13" xfId="5338" xr:uid="{00000000-0005-0000-0000-00003C140000}"/>
    <cellStyle name="Entrada 2 2 10 14" xfId="5339" xr:uid="{00000000-0005-0000-0000-00003D140000}"/>
    <cellStyle name="Entrada 2 2 10 15" xfId="5340" xr:uid="{00000000-0005-0000-0000-00003E140000}"/>
    <cellStyle name="Entrada 2 2 10 16" xfId="5341" xr:uid="{00000000-0005-0000-0000-00003F140000}"/>
    <cellStyle name="Entrada 2 2 10 2" xfId="5342" xr:uid="{00000000-0005-0000-0000-000040140000}"/>
    <cellStyle name="Entrada 2 2 10 3" xfId="5343" xr:uid="{00000000-0005-0000-0000-000041140000}"/>
    <cellStyle name="Entrada 2 2 10 4" xfId="5344" xr:uid="{00000000-0005-0000-0000-000042140000}"/>
    <cellStyle name="Entrada 2 2 10 5" xfId="5345" xr:uid="{00000000-0005-0000-0000-000043140000}"/>
    <cellStyle name="Entrada 2 2 10 6" xfId="5346" xr:uid="{00000000-0005-0000-0000-000044140000}"/>
    <cellStyle name="Entrada 2 2 10 7" xfId="5347" xr:uid="{00000000-0005-0000-0000-000045140000}"/>
    <cellStyle name="Entrada 2 2 10 8" xfId="5348" xr:uid="{00000000-0005-0000-0000-000046140000}"/>
    <cellStyle name="Entrada 2 2 10 9" xfId="5349" xr:uid="{00000000-0005-0000-0000-000047140000}"/>
    <cellStyle name="Entrada 2 2 11" xfId="5350" xr:uid="{00000000-0005-0000-0000-000048140000}"/>
    <cellStyle name="Entrada 2 2 12" xfId="5351" xr:uid="{00000000-0005-0000-0000-000049140000}"/>
    <cellStyle name="Entrada 2 2 13" xfId="5352" xr:uid="{00000000-0005-0000-0000-00004A140000}"/>
    <cellStyle name="Entrada 2 2 14" xfId="5353" xr:uid="{00000000-0005-0000-0000-00004B140000}"/>
    <cellStyle name="Entrada 2 2 15" xfId="5354" xr:uid="{00000000-0005-0000-0000-00004C140000}"/>
    <cellStyle name="Entrada 2 2 16" xfId="5355" xr:uid="{00000000-0005-0000-0000-00004D140000}"/>
    <cellStyle name="Entrada 2 2 17" xfId="5356" xr:uid="{00000000-0005-0000-0000-00004E140000}"/>
    <cellStyle name="Entrada 2 2 18" xfId="5357" xr:uid="{00000000-0005-0000-0000-00004F140000}"/>
    <cellStyle name="Entrada 2 2 19" xfId="5358" xr:uid="{00000000-0005-0000-0000-000050140000}"/>
    <cellStyle name="Entrada 2 2 2" xfId="5359" xr:uid="{00000000-0005-0000-0000-000051140000}"/>
    <cellStyle name="Entrada 2 2 2 10" xfId="5360" xr:uid="{00000000-0005-0000-0000-000052140000}"/>
    <cellStyle name="Entrada 2 2 2 11" xfId="5361" xr:uid="{00000000-0005-0000-0000-000053140000}"/>
    <cellStyle name="Entrada 2 2 2 12" xfId="5362" xr:uid="{00000000-0005-0000-0000-000054140000}"/>
    <cellStyle name="Entrada 2 2 2 13" xfId="5363" xr:uid="{00000000-0005-0000-0000-000055140000}"/>
    <cellStyle name="Entrada 2 2 2 2" xfId="5364" xr:uid="{00000000-0005-0000-0000-000056140000}"/>
    <cellStyle name="Entrada 2 2 2 2 10" xfId="5365" xr:uid="{00000000-0005-0000-0000-000057140000}"/>
    <cellStyle name="Entrada 2 2 2 2 11" xfId="5366" xr:uid="{00000000-0005-0000-0000-000058140000}"/>
    <cellStyle name="Entrada 2 2 2 2 12" xfId="5367" xr:uid="{00000000-0005-0000-0000-000059140000}"/>
    <cellStyle name="Entrada 2 2 2 2 13" xfId="5368" xr:uid="{00000000-0005-0000-0000-00005A140000}"/>
    <cellStyle name="Entrada 2 2 2 2 14" xfId="5369" xr:uid="{00000000-0005-0000-0000-00005B140000}"/>
    <cellStyle name="Entrada 2 2 2 2 15" xfId="5370" xr:uid="{00000000-0005-0000-0000-00005C140000}"/>
    <cellStyle name="Entrada 2 2 2 2 16" xfId="5371" xr:uid="{00000000-0005-0000-0000-00005D140000}"/>
    <cellStyle name="Entrada 2 2 2 2 2" xfId="5372" xr:uid="{00000000-0005-0000-0000-00005E140000}"/>
    <cellStyle name="Entrada 2 2 2 2 3" xfId="5373" xr:uid="{00000000-0005-0000-0000-00005F140000}"/>
    <cellStyle name="Entrada 2 2 2 2 4" xfId="5374" xr:uid="{00000000-0005-0000-0000-000060140000}"/>
    <cellStyle name="Entrada 2 2 2 2 5" xfId="5375" xr:uid="{00000000-0005-0000-0000-000061140000}"/>
    <cellStyle name="Entrada 2 2 2 2 6" xfId="5376" xr:uid="{00000000-0005-0000-0000-000062140000}"/>
    <cellStyle name="Entrada 2 2 2 2 7" xfId="5377" xr:uid="{00000000-0005-0000-0000-000063140000}"/>
    <cellStyle name="Entrada 2 2 2 2 8" xfId="5378" xr:uid="{00000000-0005-0000-0000-000064140000}"/>
    <cellStyle name="Entrada 2 2 2 2 9" xfId="5379" xr:uid="{00000000-0005-0000-0000-000065140000}"/>
    <cellStyle name="Entrada 2 2 2 3" xfId="5380" xr:uid="{00000000-0005-0000-0000-000066140000}"/>
    <cellStyle name="Entrada 2 2 2 3 10" xfId="5381" xr:uid="{00000000-0005-0000-0000-000067140000}"/>
    <cellStyle name="Entrada 2 2 2 3 11" xfId="5382" xr:uid="{00000000-0005-0000-0000-000068140000}"/>
    <cellStyle name="Entrada 2 2 2 3 12" xfId="5383" xr:uid="{00000000-0005-0000-0000-000069140000}"/>
    <cellStyle name="Entrada 2 2 2 3 13" xfId="5384" xr:uid="{00000000-0005-0000-0000-00006A140000}"/>
    <cellStyle name="Entrada 2 2 2 3 14" xfId="5385" xr:uid="{00000000-0005-0000-0000-00006B140000}"/>
    <cellStyle name="Entrada 2 2 2 3 15" xfId="5386" xr:uid="{00000000-0005-0000-0000-00006C140000}"/>
    <cellStyle name="Entrada 2 2 2 3 16" xfId="5387" xr:uid="{00000000-0005-0000-0000-00006D140000}"/>
    <cellStyle name="Entrada 2 2 2 3 2" xfId="5388" xr:uid="{00000000-0005-0000-0000-00006E140000}"/>
    <cellStyle name="Entrada 2 2 2 3 3" xfId="5389" xr:uid="{00000000-0005-0000-0000-00006F140000}"/>
    <cellStyle name="Entrada 2 2 2 3 4" xfId="5390" xr:uid="{00000000-0005-0000-0000-000070140000}"/>
    <cellStyle name="Entrada 2 2 2 3 5" xfId="5391" xr:uid="{00000000-0005-0000-0000-000071140000}"/>
    <cellStyle name="Entrada 2 2 2 3 6" xfId="5392" xr:uid="{00000000-0005-0000-0000-000072140000}"/>
    <cellStyle name="Entrada 2 2 2 3 7" xfId="5393" xr:uid="{00000000-0005-0000-0000-000073140000}"/>
    <cellStyle name="Entrada 2 2 2 3 8" xfId="5394" xr:uid="{00000000-0005-0000-0000-000074140000}"/>
    <cellStyle name="Entrada 2 2 2 3 9" xfId="5395" xr:uid="{00000000-0005-0000-0000-000075140000}"/>
    <cellStyle name="Entrada 2 2 2 4" xfId="5396" xr:uid="{00000000-0005-0000-0000-000076140000}"/>
    <cellStyle name="Entrada 2 2 2 5" xfId="5397" xr:uid="{00000000-0005-0000-0000-000077140000}"/>
    <cellStyle name="Entrada 2 2 2 6" xfId="5398" xr:uid="{00000000-0005-0000-0000-000078140000}"/>
    <cellStyle name="Entrada 2 2 2 7" xfId="5399" xr:uid="{00000000-0005-0000-0000-000079140000}"/>
    <cellStyle name="Entrada 2 2 2 8" xfId="5400" xr:uid="{00000000-0005-0000-0000-00007A140000}"/>
    <cellStyle name="Entrada 2 2 2 9" xfId="5401" xr:uid="{00000000-0005-0000-0000-00007B140000}"/>
    <cellStyle name="Entrada 2 2 20" xfId="5402" xr:uid="{00000000-0005-0000-0000-00007C140000}"/>
    <cellStyle name="Entrada 2 2 3" xfId="5403" xr:uid="{00000000-0005-0000-0000-00007D140000}"/>
    <cellStyle name="Entrada 2 2 3 10" xfId="5404" xr:uid="{00000000-0005-0000-0000-00007E140000}"/>
    <cellStyle name="Entrada 2 2 3 11" xfId="5405" xr:uid="{00000000-0005-0000-0000-00007F140000}"/>
    <cellStyle name="Entrada 2 2 3 12" xfId="5406" xr:uid="{00000000-0005-0000-0000-000080140000}"/>
    <cellStyle name="Entrada 2 2 3 13" xfId="5407" xr:uid="{00000000-0005-0000-0000-000081140000}"/>
    <cellStyle name="Entrada 2 2 3 14" xfId="5408" xr:uid="{00000000-0005-0000-0000-000082140000}"/>
    <cellStyle name="Entrada 2 2 3 15" xfId="5409" xr:uid="{00000000-0005-0000-0000-000083140000}"/>
    <cellStyle name="Entrada 2 2 3 16" xfId="5410" xr:uid="{00000000-0005-0000-0000-000084140000}"/>
    <cellStyle name="Entrada 2 2 3 17" xfId="5411" xr:uid="{00000000-0005-0000-0000-000085140000}"/>
    <cellStyle name="Entrada 2 2 3 2" xfId="5412" xr:uid="{00000000-0005-0000-0000-000086140000}"/>
    <cellStyle name="Entrada 2 2 3 2 10" xfId="5413" xr:uid="{00000000-0005-0000-0000-000087140000}"/>
    <cellStyle name="Entrada 2 2 3 2 11" xfId="5414" xr:uid="{00000000-0005-0000-0000-000088140000}"/>
    <cellStyle name="Entrada 2 2 3 2 12" xfId="5415" xr:uid="{00000000-0005-0000-0000-000089140000}"/>
    <cellStyle name="Entrada 2 2 3 2 13" xfId="5416" xr:uid="{00000000-0005-0000-0000-00008A140000}"/>
    <cellStyle name="Entrada 2 2 3 2 14" xfId="5417" xr:uid="{00000000-0005-0000-0000-00008B140000}"/>
    <cellStyle name="Entrada 2 2 3 2 15" xfId="5418" xr:uid="{00000000-0005-0000-0000-00008C140000}"/>
    <cellStyle name="Entrada 2 2 3 2 16" xfId="5419" xr:uid="{00000000-0005-0000-0000-00008D140000}"/>
    <cellStyle name="Entrada 2 2 3 2 2" xfId="5420" xr:uid="{00000000-0005-0000-0000-00008E140000}"/>
    <cellStyle name="Entrada 2 2 3 2 3" xfId="5421" xr:uid="{00000000-0005-0000-0000-00008F140000}"/>
    <cellStyle name="Entrada 2 2 3 2 4" xfId="5422" xr:uid="{00000000-0005-0000-0000-000090140000}"/>
    <cellStyle name="Entrada 2 2 3 2 5" xfId="5423" xr:uid="{00000000-0005-0000-0000-000091140000}"/>
    <cellStyle name="Entrada 2 2 3 2 6" xfId="5424" xr:uid="{00000000-0005-0000-0000-000092140000}"/>
    <cellStyle name="Entrada 2 2 3 2 7" xfId="5425" xr:uid="{00000000-0005-0000-0000-000093140000}"/>
    <cellStyle name="Entrada 2 2 3 2 8" xfId="5426" xr:uid="{00000000-0005-0000-0000-000094140000}"/>
    <cellStyle name="Entrada 2 2 3 2 9" xfId="5427" xr:uid="{00000000-0005-0000-0000-000095140000}"/>
    <cellStyle name="Entrada 2 2 3 3" xfId="5428" xr:uid="{00000000-0005-0000-0000-000096140000}"/>
    <cellStyle name="Entrada 2 2 3 4" xfId="5429" xr:uid="{00000000-0005-0000-0000-000097140000}"/>
    <cellStyle name="Entrada 2 2 3 5" xfId="5430" xr:uid="{00000000-0005-0000-0000-000098140000}"/>
    <cellStyle name="Entrada 2 2 3 6" xfId="5431" xr:uid="{00000000-0005-0000-0000-000099140000}"/>
    <cellStyle name="Entrada 2 2 3 7" xfId="5432" xr:uid="{00000000-0005-0000-0000-00009A140000}"/>
    <cellStyle name="Entrada 2 2 3 8" xfId="5433" xr:uid="{00000000-0005-0000-0000-00009B140000}"/>
    <cellStyle name="Entrada 2 2 3 9" xfId="5434" xr:uid="{00000000-0005-0000-0000-00009C140000}"/>
    <cellStyle name="Entrada 2 2 4" xfId="5435" xr:uid="{00000000-0005-0000-0000-00009D140000}"/>
    <cellStyle name="Entrada 2 2 4 10" xfId="5436" xr:uid="{00000000-0005-0000-0000-00009E140000}"/>
    <cellStyle name="Entrada 2 2 4 11" xfId="5437" xr:uid="{00000000-0005-0000-0000-00009F140000}"/>
    <cellStyle name="Entrada 2 2 4 12" xfId="5438" xr:uid="{00000000-0005-0000-0000-0000A0140000}"/>
    <cellStyle name="Entrada 2 2 4 13" xfId="5439" xr:uid="{00000000-0005-0000-0000-0000A1140000}"/>
    <cellStyle name="Entrada 2 2 4 14" xfId="5440" xr:uid="{00000000-0005-0000-0000-0000A2140000}"/>
    <cellStyle name="Entrada 2 2 4 15" xfId="5441" xr:uid="{00000000-0005-0000-0000-0000A3140000}"/>
    <cellStyle name="Entrada 2 2 4 16" xfId="5442" xr:uid="{00000000-0005-0000-0000-0000A4140000}"/>
    <cellStyle name="Entrada 2 2 4 17" xfId="5443" xr:uid="{00000000-0005-0000-0000-0000A5140000}"/>
    <cellStyle name="Entrada 2 2 4 2" xfId="5444" xr:uid="{00000000-0005-0000-0000-0000A6140000}"/>
    <cellStyle name="Entrada 2 2 4 2 10" xfId="5445" xr:uid="{00000000-0005-0000-0000-0000A7140000}"/>
    <cellStyle name="Entrada 2 2 4 2 11" xfId="5446" xr:uid="{00000000-0005-0000-0000-0000A8140000}"/>
    <cellStyle name="Entrada 2 2 4 2 12" xfId="5447" xr:uid="{00000000-0005-0000-0000-0000A9140000}"/>
    <cellStyle name="Entrada 2 2 4 2 13" xfId="5448" xr:uid="{00000000-0005-0000-0000-0000AA140000}"/>
    <cellStyle name="Entrada 2 2 4 2 14" xfId="5449" xr:uid="{00000000-0005-0000-0000-0000AB140000}"/>
    <cellStyle name="Entrada 2 2 4 2 15" xfId="5450" xr:uid="{00000000-0005-0000-0000-0000AC140000}"/>
    <cellStyle name="Entrada 2 2 4 2 16" xfId="5451" xr:uid="{00000000-0005-0000-0000-0000AD140000}"/>
    <cellStyle name="Entrada 2 2 4 2 2" xfId="5452" xr:uid="{00000000-0005-0000-0000-0000AE140000}"/>
    <cellStyle name="Entrada 2 2 4 2 3" xfId="5453" xr:uid="{00000000-0005-0000-0000-0000AF140000}"/>
    <cellStyle name="Entrada 2 2 4 2 4" xfId="5454" xr:uid="{00000000-0005-0000-0000-0000B0140000}"/>
    <cellStyle name="Entrada 2 2 4 2 5" xfId="5455" xr:uid="{00000000-0005-0000-0000-0000B1140000}"/>
    <cellStyle name="Entrada 2 2 4 2 6" xfId="5456" xr:uid="{00000000-0005-0000-0000-0000B2140000}"/>
    <cellStyle name="Entrada 2 2 4 2 7" xfId="5457" xr:uid="{00000000-0005-0000-0000-0000B3140000}"/>
    <cellStyle name="Entrada 2 2 4 2 8" xfId="5458" xr:uid="{00000000-0005-0000-0000-0000B4140000}"/>
    <cellStyle name="Entrada 2 2 4 2 9" xfId="5459" xr:uid="{00000000-0005-0000-0000-0000B5140000}"/>
    <cellStyle name="Entrada 2 2 4 3" xfId="5460" xr:uid="{00000000-0005-0000-0000-0000B6140000}"/>
    <cellStyle name="Entrada 2 2 4 4" xfId="5461" xr:uid="{00000000-0005-0000-0000-0000B7140000}"/>
    <cellStyle name="Entrada 2 2 4 5" xfId="5462" xr:uid="{00000000-0005-0000-0000-0000B8140000}"/>
    <cellStyle name="Entrada 2 2 4 6" xfId="5463" xr:uid="{00000000-0005-0000-0000-0000B9140000}"/>
    <cellStyle name="Entrada 2 2 4 7" xfId="5464" xr:uid="{00000000-0005-0000-0000-0000BA140000}"/>
    <cellStyle name="Entrada 2 2 4 8" xfId="5465" xr:uid="{00000000-0005-0000-0000-0000BB140000}"/>
    <cellStyle name="Entrada 2 2 4 9" xfId="5466" xr:uid="{00000000-0005-0000-0000-0000BC140000}"/>
    <cellStyle name="Entrada 2 2 5" xfId="5467" xr:uid="{00000000-0005-0000-0000-0000BD140000}"/>
    <cellStyle name="Entrada 2 2 5 10" xfId="5468" xr:uid="{00000000-0005-0000-0000-0000BE140000}"/>
    <cellStyle name="Entrada 2 2 5 11" xfId="5469" xr:uid="{00000000-0005-0000-0000-0000BF140000}"/>
    <cellStyle name="Entrada 2 2 5 12" xfId="5470" xr:uid="{00000000-0005-0000-0000-0000C0140000}"/>
    <cellStyle name="Entrada 2 2 5 13" xfId="5471" xr:uid="{00000000-0005-0000-0000-0000C1140000}"/>
    <cellStyle name="Entrada 2 2 5 14" xfId="5472" xr:uid="{00000000-0005-0000-0000-0000C2140000}"/>
    <cellStyle name="Entrada 2 2 5 15" xfId="5473" xr:uid="{00000000-0005-0000-0000-0000C3140000}"/>
    <cellStyle name="Entrada 2 2 5 16" xfId="5474" xr:uid="{00000000-0005-0000-0000-0000C4140000}"/>
    <cellStyle name="Entrada 2 2 5 17" xfId="5475" xr:uid="{00000000-0005-0000-0000-0000C5140000}"/>
    <cellStyle name="Entrada 2 2 5 2" xfId="5476" xr:uid="{00000000-0005-0000-0000-0000C6140000}"/>
    <cellStyle name="Entrada 2 2 5 2 10" xfId="5477" xr:uid="{00000000-0005-0000-0000-0000C7140000}"/>
    <cellStyle name="Entrada 2 2 5 2 11" xfId="5478" xr:uid="{00000000-0005-0000-0000-0000C8140000}"/>
    <cellStyle name="Entrada 2 2 5 2 12" xfId="5479" xr:uid="{00000000-0005-0000-0000-0000C9140000}"/>
    <cellStyle name="Entrada 2 2 5 2 13" xfId="5480" xr:uid="{00000000-0005-0000-0000-0000CA140000}"/>
    <cellStyle name="Entrada 2 2 5 2 14" xfId="5481" xr:uid="{00000000-0005-0000-0000-0000CB140000}"/>
    <cellStyle name="Entrada 2 2 5 2 15" xfId="5482" xr:uid="{00000000-0005-0000-0000-0000CC140000}"/>
    <cellStyle name="Entrada 2 2 5 2 16" xfId="5483" xr:uid="{00000000-0005-0000-0000-0000CD140000}"/>
    <cellStyle name="Entrada 2 2 5 2 2" xfId="5484" xr:uid="{00000000-0005-0000-0000-0000CE140000}"/>
    <cellStyle name="Entrada 2 2 5 2 3" xfId="5485" xr:uid="{00000000-0005-0000-0000-0000CF140000}"/>
    <cellStyle name="Entrada 2 2 5 2 4" xfId="5486" xr:uid="{00000000-0005-0000-0000-0000D0140000}"/>
    <cellStyle name="Entrada 2 2 5 2 5" xfId="5487" xr:uid="{00000000-0005-0000-0000-0000D1140000}"/>
    <cellStyle name="Entrada 2 2 5 2 6" xfId="5488" xr:uid="{00000000-0005-0000-0000-0000D2140000}"/>
    <cellStyle name="Entrada 2 2 5 2 7" xfId="5489" xr:uid="{00000000-0005-0000-0000-0000D3140000}"/>
    <cellStyle name="Entrada 2 2 5 2 8" xfId="5490" xr:uid="{00000000-0005-0000-0000-0000D4140000}"/>
    <cellStyle name="Entrada 2 2 5 2 9" xfId="5491" xr:uid="{00000000-0005-0000-0000-0000D5140000}"/>
    <cellStyle name="Entrada 2 2 5 3" xfId="5492" xr:uid="{00000000-0005-0000-0000-0000D6140000}"/>
    <cellStyle name="Entrada 2 2 5 4" xfId="5493" xr:uid="{00000000-0005-0000-0000-0000D7140000}"/>
    <cellStyle name="Entrada 2 2 5 5" xfId="5494" xr:uid="{00000000-0005-0000-0000-0000D8140000}"/>
    <cellStyle name="Entrada 2 2 5 6" xfId="5495" xr:uid="{00000000-0005-0000-0000-0000D9140000}"/>
    <cellStyle name="Entrada 2 2 5 7" xfId="5496" xr:uid="{00000000-0005-0000-0000-0000DA140000}"/>
    <cellStyle name="Entrada 2 2 5 8" xfId="5497" xr:uid="{00000000-0005-0000-0000-0000DB140000}"/>
    <cellStyle name="Entrada 2 2 5 9" xfId="5498" xr:uid="{00000000-0005-0000-0000-0000DC140000}"/>
    <cellStyle name="Entrada 2 2 6" xfId="5499" xr:uid="{00000000-0005-0000-0000-0000DD140000}"/>
    <cellStyle name="Entrada 2 2 6 10" xfId="5500" xr:uid="{00000000-0005-0000-0000-0000DE140000}"/>
    <cellStyle name="Entrada 2 2 6 11" xfId="5501" xr:uid="{00000000-0005-0000-0000-0000DF140000}"/>
    <cellStyle name="Entrada 2 2 6 12" xfId="5502" xr:uid="{00000000-0005-0000-0000-0000E0140000}"/>
    <cellStyle name="Entrada 2 2 6 13" xfId="5503" xr:uid="{00000000-0005-0000-0000-0000E1140000}"/>
    <cellStyle name="Entrada 2 2 6 14" xfId="5504" xr:uid="{00000000-0005-0000-0000-0000E2140000}"/>
    <cellStyle name="Entrada 2 2 6 15" xfId="5505" xr:uid="{00000000-0005-0000-0000-0000E3140000}"/>
    <cellStyle name="Entrada 2 2 6 16" xfId="5506" xr:uid="{00000000-0005-0000-0000-0000E4140000}"/>
    <cellStyle name="Entrada 2 2 6 17" xfId="5507" xr:uid="{00000000-0005-0000-0000-0000E5140000}"/>
    <cellStyle name="Entrada 2 2 6 2" xfId="5508" xr:uid="{00000000-0005-0000-0000-0000E6140000}"/>
    <cellStyle name="Entrada 2 2 6 2 10" xfId="5509" xr:uid="{00000000-0005-0000-0000-0000E7140000}"/>
    <cellStyle name="Entrada 2 2 6 2 11" xfId="5510" xr:uid="{00000000-0005-0000-0000-0000E8140000}"/>
    <cellStyle name="Entrada 2 2 6 2 12" xfId="5511" xr:uid="{00000000-0005-0000-0000-0000E9140000}"/>
    <cellStyle name="Entrada 2 2 6 2 13" xfId="5512" xr:uid="{00000000-0005-0000-0000-0000EA140000}"/>
    <cellStyle name="Entrada 2 2 6 2 14" xfId="5513" xr:uid="{00000000-0005-0000-0000-0000EB140000}"/>
    <cellStyle name="Entrada 2 2 6 2 15" xfId="5514" xr:uid="{00000000-0005-0000-0000-0000EC140000}"/>
    <cellStyle name="Entrada 2 2 6 2 16" xfId="5515" xr:uid="{00000000-0005-0000-0000-0000ED140000}"/>
    <cellStyle name="Entrada 2 2 6 2 2" xfId="5516" xr:uid="{00000000-0005-0000-0000-0000EE140000}"/>
    <cellStyle name="Entrada 2 2 6 2 3" xfId="5517" xr:uid="{00000000-0005-0000-0000-0000EF140000}"/>
    <cellStyle name="Entrada 2 2 6 2 4" xfId="5518" xr:uid="{00000000-0005-0000-0000-0000F0140000}"/>
    <cellStyle name="Entrada 2 2 6 2 5" xfId="5519" xr:uid="{00000000-0005-0000-0000-0000F1140000}"/>
    <cellStyle name="Entrada 2 2 6 2 6" xfId="5520" xr:uid="{00000000-0005-0000-0000-0000F2140000}"/>
    <cellStyle name="Entrada 2 2 6 2 7" xfId="5521" xr:uid="{00000000-0005-0000-0000-0000F3140000}"/>
    <cellStyle name="Entrada 2 2 6 2 8" xfId="5522" xr:uid="{00000000-0005-0000-0000-0000F4140000}"/>
    <cellStyle name="Entrada 2 2 6 2 9" xfId="5523" xr:uid="{00000000-0005-0000-0000-0000F5140000}"/>
    <cellStyle name="Entrada 2 2 6 3" xfId="5524" xr:uid="{00000000-0005-0000-0000-0000F6140000}"/>
    <cellStyle name="Entrada 2 2 6 4" xfId="5525" xr:uid="{00000000-0005-0000-0000-0000F7140000}"/>
    <cellStyle name="Entrada 2 2 6 5" xfId="5526" xr:uid="{00000000-0005-0000-0000-0000F8140000}"/>
    <cellStyle name="Entrada 2 2 6 6" xfId="5527" xr:uid="{00000000-0005-0000-0000-0000F9140000}"/>
    <cellStyle name="Entrada 2 2 6 7" xfId="5528" xr:uid="{00000000-0005-0000-0000-0000FA140000}"/>
    <cellStyle name="Entrada 2 2 6 8" xfId="5529" xr:uid="{00000000-0005-0000-0000-0000FB140000}"/>
    <cellStyle name="Entrada 2 2 6 9" xfId="5530" xr:uid="{00000000-0005-0000-0000-0000FC140000}"/>
    <cellStyle name="Entrada 2 2 7" xfId="5531" xr:uid="{00000000-0005-0000-0000-0000FD140000}"/>
    <cellStyle name="Entrada 2 2 7 10" xfId="5532" xr:uid="{00000000-0005-0000-0000-0000FE140000}"/>
    <cellStyle name="Entrada 2 2 7 11" xfId="5533" xr:uid="{00000000-0005-0000-0000-0000FF140000}"/>
    <cellStyle name="Entrada 2 2 7 12" xfId="5534" xr:uid="{00000000-0005-0000-0000-000000150000}"/>
    <cellStyle name="Entrada 2 2 7 13" xfId="5535" xr:uid="{00000000-0005-0000-0000-000001150000}"/>
    <cellStyle name="Entrada 2 2 7 14" xfId="5536" xr:uid="{00000000-0005-0000-0000-000002150000}"/>
    <cellStyle name="Entrada 2 2 7 15" xfId="5537" xr:uid="{00000000-0005-0000-0000-000003150000}"/>
    <cellStyle name="Entrada 2 2 7 16" xfId="5538" xr:uid="{00000000-0005-0000-0000-000004150000}"/>
    <cellStyle name="Entrada 2 2 7 17" xfId="5539" xr:uid="{00000000-0005-0000-0000-000005150000}"/>
    <cellStyle name="Entrada 2 2 7 2" xfId="5540" xr:uid="{00000000-0005-0000-0000-000006150000}"/>
    <cellStyle name="Entrada 2 2 7 2 10" xfId="5541" xr:uid="{00000000-0005-0000-0000-000007150000}"/>
    <cellStyle name="Entrada 2 2 7 2 11" xfId="5542" xr:uid="{00000000-0005-0000-0000-000008150000}"/>
    <cellStyle name="Entrada 2 2 7 2 12" xfId="5543" xr:uid="{00000000-0005-0000-0000-000009150000}"/>
    <cellStyle name="Entrada 2 2 7 2 13" xfId="5544" xr:uid="{00000000-0005-0000-0000-00000A150000}"/>
    <cellStyle name="Entrada 2 2 7 2 14" xfId="5545" xr:uid="{00000000-0005-0000-0000-00000B150000}"/>
    <cellStyle name="Entrada 2 2 7 2 15" xfId="5546" xr:uid="{00000000-0005-0000-0000-00000C150000}"/>
    <cellStyle name="Entrada 2 2 7 2 16" xfId="5547" xr:uid="{00000000-0005-0000-0000-00000D150000}"/>
    <cellStyle name="Entrada 2 2 7 2 2" xfId="5548" xr:uid="{00000000-0005-0000-0000-00000E150000}"/>
    <cellStyle name="Entrada 2 2 7 2 3" xfId="5549" xr:uid="{00000000-0005-0000-0000-00000F150000}"/>
    <cellStyle name="Entrada 2 2 7 2 4" xfId="5550" xr:uid="{00000000-0005-0000-0000-000010150000}"/>
    <cellStyle name="Entrada 2 2 7 2 5" xfId="5551" xr:uid="{00000000-0005-0000-0000-000011150000}"/>
    <cellStyle name="Entrada 2 2 7 2 6" xfId="5552" xr:uid="{00000000-0005-0000-0000-000012150000}"/>
    <cellStyle name="Entrada 2 2 7 2 7" xfId="5553" xr:uid="{00000000-0005-0000-0000-000013150000}"/>
    <cellStyle name="Entrada 2 2 7 2 8" xfId="5554" xr:uid="{00000000-0005-0000-0000-000014150000}"/>
    <cellStyle name="Entrada 2 2 7 2 9" xfId="5555" xr:uid="{00000000-0005-0000-0000-000015150000}"/>
    <cellStyle name="Entrada 2 2 7 3" xfId="5556" xr:uid="{00000000-0005-0000-0000-000016150000}"/>
    <cellStyle name="Entrada 2 2 7 4" xfId="5557" xr:uid="{00000000-0005-0000-0000-000017150000}"/>
    <cellStyle name="Entrada 2 2 7 5" xfId="5558" xr:uid="{00000000-0005-0000-0000-000018150000}"/>
    <cellStyle name="Entrada 2 2 7 6" xfId="5559" xr:uid="{00000000-0005-0000-0000-000019150000}"/>
    <cellStyle name="Entrada 2 2 7 7" xfId="5560" xr:uid="{00000000-0005-0000-0000-00001A150000}"/>
    <cellStyle name="Entrada 2 2 7 8" xfId="5561" xr:uid="{00000000-0005-0000-0000-00001B150000}"/>
    <cellStyle name="Entrada 2 2 7 9" xfId="5562" xr:uid="{00000000-0005-0000-0000-00001C150000}"/>
    <cellStyle name="Entrada 2 2 8" xfId="5563" xr:uid="{00000000-0005-0000-0000-00001D150000}"/>
    <cellStyle name="Entrada 2 2 8 10" xfId="5564" xr:uid="{00000000-0005-0000-0000-00001E150000}"/>
    <cellStyle name="Entrada 2 2 8 11" xfId="5565" xr:uid="{00000000-0005-0000-0000-00001F150000}"/>
    <cellStyle name="Entrada 2 2 8 12" xfId="5566" xr:uid="{00000000-0005-0000-0000-000020150000}"/>
    <cellStyle name="Entrada 2 2 8 13" xfId="5567" xr:uid="{00000000-0005-0000-0000-000021150000}"/>
    <cellStyle name="Entrada 2 2 8 14" xfId="5568" xr:uid="{00000000-0005-0000-0000-000022150000}"/>
    <cellStyle name="Entrada 2 2 8 15" xfId="5569" xr:uid="{00000000-0005-0000-0000-000023150000}"/>
    <cellStyle name="Entrada 2 2 8 16" xfId="5570" xr:uid="{00000000-0005-0000-0000-000024150000}"/>
    <cellStyle name="Entrada 2 2 8 17" xfId="5571" xr:uid="{00000000-0005-0000-0000-000025150000}"/>
    <cellStyle name="Entrada 2 2 8 2" xfId="5572" xr:uid="{00000000-0005-0000-0000-000026150000}"/>
    <cellStyle name="Entrada 2 2 8 2 10" xfId="5573" xr:uid="{00000000-0005-0000-0000-000027150000}"/>
    <cellStyle name="Entrada 2 2 8 2 11" xfId="5574" xr:uid="{00000000-0005-0000-0000-000028150000}"/>
    <cellStyle name="Entrada 2 2 8 2 12" xfId="5575" xr:uid="{00000000-0005-0000-0000-000029150000}"/>
    <cellStyle name="Entrada 2 2 8 2 13" xfId="5576" xr:uid="{00000000-0005-0000-0000-00002A150000}"/>
    <cellStyle name="Entrada 2 2 8 2 14" xfId="5577" xr:uid="{00000000-0005-0000-0000-00002B150000}"/>
    <cellStyle name="Entrada 2 2 8 2 15" xfId="5578" xr:uid="{00000000-0005-0000-0000-00002C150000}"/>
    <cellStyle name="Entrada 2 2 8 2 16" xfId="5579" xr:uid="{00000000-0005-0000-0000-00002D150000}"/>
    <cellStyle name="Entrada 2 2 8 2 2" xfId="5580" xr:uid="{00000000-0005-0000-0000-00002E150000}"/>
    <cellStyle name="Entrada 2 2 8 2 3" xfId="5581" xr:uid="{00000000-0005-0000-0000-00002F150000}"/>
    <cellStyle name="Entrada 2 2 8 2 4" xfId="5582" xr:uid="{00000000-0005-0000-0000-000030150000}"/>
    <cellStyle name="Entrada 2 2 8 2 5" xfId="5583" xr:uid="{00000000-0005-0000-0000-000031150000}"/>
    <cellStyle name="Entrada 2 2 8 2 6" xfId="5584" xr:uid="{00000000-0005-0000-0000-000032150000}"/>
    <cellStyle name="Entrada 2 2 8 2 7" xfId="5585" xr:uid="{00000000-0005-0000-0000-000033150000}"/>
    <cellStyle name="Entrada 2 2 8 2 8" xfId="5586" xr:uid="{00000000-0005-0000-0000-000034150000}"/>
    <cellStyle name="Entrada 2 2 8 2 9" xfId="5587" xr:uid="{00000000-0005-0000-0000-000035150000}"/>
    <cellStyle name="Entrada 2 2 8 3" xfId="5588" xr:uid="{00000000-0005-0000-0000-000036150000}"/>
    <cellStyle name="Entrada 2 2 8 4" xfId="5589" xr:uid="{00000000-0005-0000-0000-000037150000}"/>
    <cellStyle name="Entrada 2 2 8 5" xfId="5590" xr:uid="{00000000-0005-0000-0000-000038150000}"/>
    <cellStyle name="Entrada 2 2 8 6" xfId="5591" xr:uid="{00000000-0005-0000-0000-000039150000}"/>
    <cellStyle name="Entrada 2 2 8 7" xfId="5592" xr:uid="{00000000-0005-0000-0000-00003A150000}"/>
    <cellStyle name="Entrada 2 2 8 8" xfId="5593" xr:uid="{00000000-0005-0000-0000-00003B150000}"/>
    <cellStyle name="Entrada 2 2 8 9" xfId="5594" xr:uid="{00000000-0005-0000-0000-00003C150000}"/>
    <cellStyle name="Entrada 2 2 9" xfId="5595" xr:uid="{00000000-0005-0000-0000-00003D150000}"/>
    <cellStyle name="Entrada 2 2 9 10" xfId="5596" xr:uid="{00000000-0005-0000-0000-00003E150000}"/>
    <cellStyle name="Entrada 2 2 9 11" xfId="5597" xr:uid="{00000000-0005-0000-0000-00003F150000}"/>
    <cellStyle name="Entrada 2 2 9 12" xfId="5598" xr:uid="{00000000-0005-0000-0000-000040150000}"/>
    <cellStyle name="Entrada 2 2 9 13" xfId="5599" xr:uid="{00000000-0005-0000-0000-000041150000}"/>
    <cellStyle name="Entrada 2 2 9 14" xfId="5600" xr:uid="{00000000-0005-0000-0000-000042150000}"/>
    <cellStyle name="Entrada 2 2 9 15" xfId="5601" xr:uid="{00000000-0005-0000-0000-000043150000}"/>
    <cellStyle name="Entrada 2 2 9 16" xfId="5602" xr:uid="{00000000-0005-0000-0000-000044150000}"/>
    <cellStyle name="Entrada 2 2 9 2" xfId="5603" xr:uid="{00000000-0005-0000-0000-000045150000}"/>
    <cellStyle name="Entrada 2 2 9 3" xfId="5604" xr:uid="{00000000-0005-0000-0000-000046150000}"/>
    <cellStyle name="Entrada 2 2 9 4" xfId="5605" xr:uid="{00000000-0005-0000-0000-000047150000}"/>
    <cellStyle name="Entrada 2 2 9 5" xfId="5606" xr:uid="{00000000-0005-0000-0000-000048150000}"/>
    <cellStyle name="Entrada 2 2 9 6" xfId="5607" xr:uid="{00000000-0005-0000-0000-000049150000}"/>
    <cellStyle name="Entrada 2 2 9 7" xfId="5608" xr:uid="{00000000-0005-0000-0000-00004A150000}"/>
    <cellStyle name="Entrada 2 2 9 8" xfId="5609" xr:uid="{00000000-0005-0000-0000-00004B150000}"/>
    <cellStyle name="Entrada 2 2 9 9" xfId="5610" xr:uid="{00000000-0005-0000-0000-00004C150000}"/>
    <cellStyle name="Entrada 2 3" xfId="5611" xr:uid="{00000000-0005-0000-0000-00004D150000}"/>
    <cellStyle name="Entrada 2 3 10" xfId="5612" xr:uid="{00000000-0005-0000-0000-00004E150000}"/>
    <cellStyle name="Entrada 2 3 11" xfId="5613" xr:uid="{00000000-0005-0000-0000-00004F150000}"/>
    <cellStyle name="Entrada 2 3 12" xfId="5614" xr:uid="{00000000-0005-0000-0000-000050150000}"/>
    <cellStyle name="Entrada 2 3 13" xfId="5615" xr:uid="{00000000-0005-0000-0000-000051150000}"/>
    <cellStyle name="Entrada 2 3 2" xfId="5616" xr:uid="{00000000-0005-0000-0000-000052150000}"/>
    <cellStyle name="Entrada 2 3 2 10" xfId="5617" xr:uid="{00000000-0005-0000-0000-000053150000}"/>
    <cellStyle name="Entrada 2 3 2 11" xfId="5618" xr:uid="{00000000-0005-0000-0000-000054150000}"/>
    <cellStyle name="Entrada 2 3 2 12" xfId="5619" xr:uid="{00000000-0005-0000-0000-000055150000}"/>
    <cellStyle name="Entrada 2 3 2 2" xfId="5620" xr:uid="{00000000-0005-0000-0000-000056150000}"/>
    <cellStyle name="Entrada 2 3 2 2 10" xfId="5621" xr:uid="{00000000-0005-0000-0000-000057150000}"/>
    <cellStyle name="Entrada 2 3 2 2 11" xfId="5622" xr:uid="{00000000-0005-0000-0000-000058150000}"/>
    <cellStyle name="Entrada 2 3 2 2 12" xfId="5623" xr:uid="{00000000-0005-0000-0000-000059150000}"/>
    <cellStyle name="Entrada 2 3 2 2 13" xfId="5624" xr:uid="{00000000-0005-0000-0000-00005A150000}"/>
    <cellStyle name="Entrada 2 3 2 2 14" xfId="5625" xr:uid="{00000000-0005-0000-0000-00005B150000}"/>
    <cellStyle name="Entrada 2 3 2 2 15" xfId="5626" xr:uid="{00000000-0005-0000-0000-00005C150000}"/>
    <cellStyle name="Entrada 2 3 2 2 16" xfId="5627" xr:uid="{00000000-0005-0000-0000-00005D150000}"/>
    <cellStyle name="Entrada 2 3 2 2 2" xfId="5628" xr:uid="{00000000-0005-0000-0000-00005E150000}"/>
    <cellStyle name="Entrada 2 3 2 2 3" xfId="5629" xr:uid="{00000000-0005-0000-0000-00005F150000}"/>
    <cellStyle name="Entrada 2 3 2 2 4" xfId="5630" xr:uid="{00000000-0005-0000-0000-000060150000}"/>
    <cellStyle name="Entrada 2 3 2 2 5" xfId="5631" xr:uid="{00000000-0005-0000-0000-000061150000}"/>
    <cellStyle name="Entrada 2 3 2 2 6" xfId="5632" xr:uid="{00000000-0005-0000-0000-000062150000}"/>
    <cellStyle name="Entrada 2 3 2 2 7" xfId="5633" xr:uid="{00000000-0005-0000-0000-000063150000}"/>
    <cellStyle name="Entrada 2 3 2 2 8" xfId="5634" xr:uid="{00000000-0005-0000-0000-000064150000}"/>
    <cellStyle name="Entrada 2 3 2 2 9" xfId="5635" xr:uid="{00000000-0005-0000-0000-000065150000}"/>
    <cellStyle name="Entrada 2 3 2 3" xfId="5636" xr:uid="{00000000-0005-0000-0000-000066150000}"/>
    <cellStyle name="Entrada 2 3 2 4" xfId="5637" xr:uid="{00000000-0005-0000-0000-000067150000}"/>
    <cellStyle name="Entrada 2 3 2 5" xfId="5638" xr:uid="{00000000-0005-0000-0000-000068150000}"/>
    <cellStyle name="Entrada 2 3 2 6" xfId="5639" xr:uid="{00000000-0005-0000-0000-000069150000}"/>
    <cellStyle name="Entrada 2 3 2 7" xfId="5640" xr:uid="{00000000-0005-0000-0000-00006A150000}"/>
    <cellStyle name="Entrada 2 3 2 8" xfId="5641" xr:uid="{00000000-0005-0000-0000-00006B150000}"/>
    <cellStyle name="Entrada 2 3 2 9" xfId="5642" xr:uid="{00000000-0005-0000-0000-00006C150000}"/>
    <cellStyle name="Entrada 2 3 3" xfId="5643" xr:uid="{00000000-0005-0000-0000-00006D150000}"/>
    <cellStyle name="Entrada 2 3 3 10" xfId="5644" xr:uid="{00000000-0005-0000-0000-00006E150000}"/>
    <cellStyle name="Entrada 2 3 3 11" xfId="5645" xr:uid="{00000000-0005-0000-0000-00006F150000}"/>
    <cellStyle name="Entrada 2 3 3 12" xfId="5646" xr:uid="{00000000-0005-0000-0000-000070150000}"/>
    <cellStyle name="Entrada 2 3 3 13" xfId="5647" xr:uid="{00000000-0005-0000-0000-000071150000}"/>
    <cellStyle name="Entrada 2 3 3 14" xfId="5648" xr:uid="{00000000-0005-0000-0000-000072150000}"/>
    <cellStyle name="Entrada 2 3 3 15" xfId="5649" xr:uid="{00000000-0005-0000-0000-000073150000}"/>
    <cellStyle name="Entrada 2 3 3 16" xfId="5650" xr:uid="{00000000-0005-0000-0000-000074150000}"/>
    <cellStyle name="Entrada 2 3 3 2" xfId="5651" xr:uid="{00000000-0005-0000-0000-000075150000}"/>
    <cellStyle name="Entrada 2 3 3 3" xfId="5652" xr:uid="{00000000-0005-0000-0000-000076150000}"/>
    <cellStyle name="Entrada 2 3 3 4" xfId="5653" xr:uid="{00000000-0005-0000-0000-000077150000}"/>
    <cellStyle name="Entrada 2 3 3 5" xfId="5654" xr:uid="{00000000-0005-0000-0000-000078150000}"/>
    <cellStyle name="Entrada 2 3 3 6" xfId="5655" xr:uid="{00000000-0005-0000-0000-000079150000}"/>
    <cellStyle name="Entrada 2 3 3 7" xfId="5656" xr:uid="{00000000-0005-0000-0000-00007A150000}"/>
    <cellStyle name="Entrada 2 3 3 8" xfId="5657" xr:uid="{00000000-0005-0000-0000-00007B150000}"/>
    <cellStyle name="Entrada 2 3 3 9" xfId="5658" xr:uid="{00000000-0005-0000-0000-00007C150000}"/>
    <cellStyle name="Entrada 2 3 4" xfId="5659" xr:uid="{00000000-0005-0000-0000-00007D150000}"/>
    <cellStyle name="Entrada 2 3 5" xfId="5660" xr:uid="{00000000-0005-0000-0000-00007E150000}"/>
    <cellStyle name="Entrada 2 3 6" xfId="5661" xr:uid="{00000000-0005-0000-0000-00007F150000}"/>
    <cellStyle name="Entrada 2 3 7" xfId="5662" xr:uid="{00000000-0005-0000-0000-000080150000}"/>
    <cellStyle name="Entrada 2 3 8" xfId="5663" xr:uid="{00000000-0005-0000-0000-000081150000}"/>
    <cellStyle name="Entrada 2 3 9" xfId="5664" xr:uid="{00000000-0005-0000-0000-000082150000}"/>
    <cellStyle name="Entrada 2 4" xfId="5665" xr:uid="{00000000-0005-0000-0000-000083150000}"/>
    <cellStyle name="Entrada 2 4 10" xfId="5666" xr:uid="{00000000-0005-0000-0000-000084150000}"/>
    <cellStyle name="Entrada 2 4 11" xfId="5667" xr:uid="{00000000-0005-0000-0000-000085150000}"/>
    <cellStyle name="Entrada 2 4 12" xfId="5668" xr:uid="{00000000-0005-0000-0000-000086150000}"/>
    <cellStyle name="Entrada 2 4 13" xfId="5669" xr:uid="{00000000-0005-0000-0000-000087150000}"/>
    <cellStyle name="Entrada 2 4 2" xfId="5670" xr:uid="{00000000-0005-0000-0000-000088150000}"/>
    <cellStyle name="Entrada 2 4 2 10" xfId="5671" xr:uid="{00000000-0005-0000-0000-000089150000}"/>
    <cellStyle name="Entrada 2 4 2 11" xfId="5672" xr:uid="{00000000-0005-0000-0000-00008A150000}"/>
    <cellStyle name="Entrada 2 4 2 12" xfId="5673" xr:uid="{00000000-0005-0000-0000-00008B150000}"/>
    <cellStyle name="Entrada 2 4 2 2" xfId="5674" xr:uid="{00000000-0005-0000-0000-00008C150000}"/>
    <cellStyle name="Entrada 2 4 2 2 10" xfId="5675" xr:uid="{00000000-0005-0000-0000-00008D150000}"/>
    <cellStyle name="Entrada 2 4 2 2 11" xfId="5676" xr:uid="{00000000-0005-0000-0000-00008E150000}"/>
    <cellStyle name="Entrada 2 4 2 2 12" xfId="5677" xr:uid="{00000000-0005-0000-0000-00008F150000}"/>
    <cellStyle name="Entrada 2 4 2 2 13" xfId="5678" xr:uid="{00000000-0005-0000-0000-000090150000}"/>
    <cellStyle name="Entrada 2 4 2 2 14" xfId="5679" xr:uid="{00000000-0005-0000-0000-000091150000}"/>
    <cellStyle name="Entrada 2 4 2 2 15" xfId="5680" xr:uid="{00000000-0005-0000-0000-000092150000}"/>
    <cellStyle name="Entrada 2 4 2 2 16" xfId="5681" xr:uid="{00000000-0005-0000-0000-000093150000}"/>
    <cellStyle name="Entrada 2 4 2 2 2" xfId="5682" xr:uid="{00000000-0005-0000-0000-000094150000}"/>
    <cellStyle name="Entrada 2 4 2 2 3" xfId="5683" xr:uid="{00000000-0005-0000-0000-000095150000}"/>
    <cellStyle name="Entrada 2 4 2 2 4" xfId="5684" xr:uid="{00000000-0005-0000-0000-000096150000}"/>
    <cellStyle name="Entrada 2 4 2 2 5" xfId="5685" xr:uid="{00000000-0005-0000-0000-000097150000}"/>
    <cellStyle name="Entrada 2 4 2 2 6" xfId="5686" xr:uid="{00000000-0005-0000-0000-000098150000}"/>
    <cellStyle name="Entrada 2 4 2 2 7" xfId="5687" xr:uid="{00000000-0005-0000-0000-000099150000}"/>
    <cellStyle name="Entrada 2 4 2 2 8" xfId="5688" xr:uid="{00000000-0005-0000-0000-00009A150000}"/>
    <cellStyle name="Entrada 2 4 2 2 9" xfId="5689" xr:uid="{00000000-0005-0000-0000-00009B150000}"/>
    <cellStyle name="Entrada 2 4 2 3" xfId="5690" xr:uid="{00000000-0005-0000-0000-00009C150000}"/>
    <cellStyle name="Entrada 2 4 2 4" xfId="5691" xr:uid="{00000000-0005-0000-0000-00009D150000}"/>
    <cellStyle name="Entrada 2 4 2 5" xfId="5692" xr:uid="{00000000-0005-0000-0000-00009E150000}"/>
    <cellStyle name="Entrada 2 4 2 6" xfId="5693" xr:uid="{00000000-0005-0000-0000-00009F150000}"/>
    <cellStyle name="Entrada 2 4 2 7" xfId="5694" xr:uid="{00000000-0005-0000-0000-0000A0150000}"/>
    <cellStyle name="Entrada 2 4 2 8" xfId="5695" xr:uid="{00000000-0005-0000-0000-0000A1150000}"/>
    <cellStyle name="Entrada 2 4 2 9" xfId="5696" xr:uid="{00000000-0005-0000-0000-0000A2150000}"/>
    <cellStyle name="Entrada 2 4 3" xfId="5697" xr:uid="{00000000-0005-0000-0000-0000A3150000}"/>
    <cellStyle name="Entrada 2 4 3 10" xfId="5698" xr:uid="{00000000-0005-0000-0000-0000A4150000}"/>
    <cellStyle name="Entrada 2 4 3 11" xfId="5699" xr:uid="{00000000-0005-0000-0000-0000A5150000}"/>
    <cellStyle name="Entrada 2 4 3 12" xfId="5700" xr:uid="{00000000-0005-0000-0000-0000A6150000}"/>
    <cellStyle name="Entrada 2 4 3 13" xfId="5701" xr:uid="{00000000-0005-0000-0000-0000A7150000}"/>
    <cellStyle name="Entrada 2 4 3 14" xfId="5702" xr:uid="{00000000-0005-0000-0000-0000A8150000}"/>
    <cellStyle name="Entrada 2 4 3 15" xfId="5703" xr:uid="{00000000-0005-0000-0000-0000A9150000}"/>
    <cellStyle name="Entrada 2 4 3 16" xfId="5704" xr:uid="{00000000-0005-0000-0000-0000AA150000}"/>
    <cellStyle name="Entrada 2 4 3 2" xfId="5705" xr:uid="{00000000-0005-0000-0000-0000AB150000}"/>
    <cellStyle name="Entrada 2 4 3 3" xfId="5706" xr:uid="{00000000-0005-0000-0000-0000AC150000}"/>
    <cellStyle name="Entrada 2 4 3 4" xfId="5707" xr:uid="{00000000-0005-0000-0000-0000AD150000}"/>
    <cellStyle name="Entrada 2 4 3 5" xfId="5708" xr:uid="{00000000-0005-0000-0000-0000AE150000}"/>
    <cellStyle name="Entrada 2 4 3 6" xfId="5709" xr:uid="{00000000-0005-0000-0000-0000AF150000}"/>
    <cellStyle name="Entrada 2 4 3 7" xfId="5710" xr:uid="{00000000-0005-0000-0000-0000B0150000}"/>
    <cellStyle name="Entrada 2 4 3 8" xfId="5711" xr:uid="{00000000-0005-0000-0000-0000B1150000}"/>
    <cellStyle name="Entrada 2 4 3 9" xfId="5712" xr:uid="{00000000-0005-0000-0000-0000B2150000}"/>
    <cellStyle name="Entrada 2 4 4" xfId="5713" xr:uid="{00000000-0005-0000-0000-0000B3150000}"/>
    <cellStyle name="Entrada 2 4 5" xfId="5714" xr:uid="{00000000-0005-0000-0000-0000B4150000}"/>
    <cellStyle name="Entrada 2 4 6" xfId="5715" xr:uid="{00000000-0005-0000-0000-0000B5150000}"/>
    <cellStyle name="Entrada 2 4 7" xfId="5716" xr:uid="{00000000-0005-0000-0000-0000B6150000}"/>
    <cellStyle name="Entrada 2 4 8" xfId="5717" xr:uid="{00000000-0005-0000-0000-0000B7150000}"/>
    <cellStyle name="Entrada 2 4 9" xfId="5718" xr:uid="{00000000-0005-0000-0000-0000B8150000}"/>
    <cellStyle name="Entrada 2 5" xfId="5719" xr:uid="{00000000-0005-0000-0000-0000B9150000}"/>
    <cellStyle name="Entrada 2 5 10" xfId="5720" xr:uid="{00000000-0005-0000-0000-0000BA150000}"/>
    <cellStyle name="Entrada 2 5 11" xfId="5721" xr:uid="{00000000-0005-0000-0000-0000BB150000}"/>
    <cellStyle name="Entrada 2 5 12" xfId="5722" xr:uid="{00000000-0005-0000-0000-0000BC150000}"/>
    <cellStyle name="Entrada 2 5 2" xfId="5723" xr:uid="{00000000-0005-0000-0000-0000BD150000}"/>
    <cellStyle name="Entrada 2 5 2 10" xfId="5724" xr:uid="{00000000-0005-0000-0000-0000BE150000}"/>
    <cellStyle name="Entrada 2 5 2 11" xfId="5725" xr:uid="{00000000-0005-0000-0000-0000BF150000}"/>
    <cellStyle name="Entrada 2 5 2 12" xfId="5726" xr:uid="{00000000-0005-0000-0000-0000C0150000}"/>
    <cellStyle name="Entrada 2 5 2 13" xfId="5727" xr:uid="{00000000-0005-0000-0000-0000C1150000}"/>
    <cellStyle name="Entrada 2 5 2 14" xfId="5728" xr:uid="{00000000-0005-0000-0000-0000C2150000}"/>
    <cellStyle name="Entrada 2 5 2 15" xfId="5729" xr:uid="{00000000-0005-0000-0000-0000C3150000}"/>
    <cellStyle name="Entrada 2 5 2 16" xfId="5730" xr:uid="{00000000-0005-0000-0000-0000C4150000}"/>
    <cellStyle name="Entrada 2 5 2 2" xfId="5731" xr:uid="{00000000-0005-0000-0000-0000C5150000}"/>
    <cellStyle name="Entrada 2 5 2 3" xfId="5732" xr:uid="{00000000-0005-0000-0000-0000C6150000}"/>
    <cellStyle name="Entrada 2 5 2 4" xfId="5733" xr:uid="{00000000-0005-0000-0000-0000C7150000}"/>
    <cellStyle name="Entrada 2 5 2 5" xfId="5734" xr:uid="{00000000-0005-0000-0000-0000C8150000}"/>
    <cellStyle name="Entrada 2 5 2 6" xfId="5735" xr:uid="{00000000-0005-0000-0000-0000C9150000}"/>
    <cellStyle name="Entrada 2 5 2 7" xfId="5736" xr:uid="{00000000-0005-0000-0000-0000CA150000}"/>
    <cellStyle name="Entrada 2 5 2 8" xfId="5737" xr:uid="{00000000-0005-0000-0000-0000CB150000}"/>
    <cellStyle name="Entrada 2 5 2 9" xfId="5738" xr:uid="{00000000-0005-0000-0000-0000CC150000}"/>
    <cellStyle name="Entrada 2 5 3" xfId="5739" xr:uid="{00000000-0005-0000-0000-0000CD150000}"/>
    <cellStyle name="Entrada 2 5 4" xfId="5740" xr:uid="{00000000-0005-0000-0000-0000CE150000}"/>
    <cellStyle name="Entrada 2 5 5" xfId="5741" xr:uid="{00000000-0005-0000-0000-0000CF150000}"/>
    <cellStyle name="Entrada 2 5 6" xfId="5742" xr:uid="{00000000-0005-0000-0000-0000D0150000}"/>
    <cellStyle name="Entrada 2 5 7" xfId="5743" xr:uid="{00000000-0005-0000-0000-0000D1150000}"/>
    <cellStyle name="Entrada 2 5 8" xfId="5744" xr:uid="{00000000-0005-0000-0000-0000D2150000}"/>
    <cellStyle name="Entrada 2 5 9" xfId="5745" xr:uid="{00000000-0005-0000-0000-0000D3150000}"/>
    <cellStyle name="Entrada 2 6" xfId="5746" xr:uid="{00000000-0005-0000-0000-0000D4150000}"/>
    <cellStyle name="Entrada 2 6 10" xfId="5747" xr:uid="{00000000-0005-0000-0000-0000D5150000}"/>
    <cellStyle name="Entrada 2 6 11" xfId="5748" xr:uid="{00000000-0005-0000-0000-0000D6150000}"/>
    <cellStyle name="Entrada 2 6 12" xfId="5749" xr:uid="{00000000-0005-0000-0000-0000D7150000}"/>
    <cellStyle name="Entrada 2 6 13" xfId="5750" xr:uid="{00000000-0005-0000-0000-0000D8150000}"/>
    <cellStyle name="Entrada 2 6 14" xfId="5751" xr:uid="{00000000-0005-0000-0000-0000D9150000}"/>
    <cellStyle name="Entrada 2 6 15" xfId="5752" xr:uid="{00000000-0005-0000-0000-0000DA150000}"/>
    <cellStyle name="Entrada 2 6 16" xfId="5753" xr:uid="{00000000-0005-0000-0000-0000DB150000}"/>
    <cellStyle name="Entrada 2 6 2" xfId="5754" xr:uid="{00000000-0005-0000-0000-0000DC150000}"/>
    <cellStyle name="Entrada 2 6 3" xfId="5755" xr:uid="{00000000-0005-0000-0000-0000DD150000}"/>
    <cellStyle name="Entrada 2 6 4" xfId="5756" xr:uid="{00000000-0005-0000-0000-0000DE150000}"/>
    <cellStyle name="Entrada 2 6 5" xfId="5757" xr:uid="{00000000-0005-0000-0000-0000DF150000}"/>
    <cellStyle name="Entrada 2 6 6" xfId="5758" xr:uid="{00000000-0005-0000-0000-0000E0150000}"/>
    <cellStyle name="Entrada 2 6 7" xfId="5759" xr:uid="{00000000-0005-0000-0000-0000E1150000}"/>
    <cellStyle name="Entrada 2 6 8" xfId="5760" xr:uid="{00000000-0005-0000-0000-0000E2150000}"/>
    <cellStyle name="Entrada 2 6 9" xfId="5761" xr:uid="{00000000-0005-0000-0000-0000E3150000}"/>
    <cellStyle name="Entrada 2 7" xfId="5762" xr:uid="{00000000-0005-0000-0000-0000E4150000}"/>
    <cellStyle name="Entrada 2 7 2" xfId="5763" xr:uid="{00000000-0005-0000-0000-0000E5150000}"/>
    <cellStyle name="Entrada 2 7 2 2" xfId="5764" xr:uid="{00000000-0005-0000-0000-0000E6150000}"/>
    <cellStyle name="Entrada 2 7 2 3" xfId="5765" xr:uid="{00000000-0005-0000-0000-0000E7150000}"/>
    <cellStyle name="Entrada 2 7 2 4" xfId="5766" xr:uid="{00000000-0005-0000-0000-0000E8150000}"/>
    <cellStyle name="Entrada 2 7 2 5" xfId="5767" xr:uid="{00000000-0005-0000-0000-0000E9150000}"/>
    <cellStyle name="Entrada 2 7 2 6" xfId="5768" xr:uid="{00000000-0005-0000-0000-0000EA150000}"/>
    <cellStyle name="Entrada 2 7 2 7" xfId="5769" xr:uid="{00000000-0005-0000-0000-0000EB150000}"/>
    <cellStyle name="Entrada 2 7 3" xfId="5770" xr:uid="{00000000-0005-0000-0000-0000EC150000}"/>
    <cellStyle name="Entrada 2 7 4" xfId="5771" xr:uid="{00000000-0005-0000-0000-0000ED150000}"/>
    <cellStyle name="Entrada 2 7 5" xfId="5772" xr:uid="{00000000-0005-0000-0000-0000EE150000}"/>
    <cellStyle name="Entrada 2 7 6" xfId="5773" xr:uid="{00000000-0005-0000-0000-0000EF150000}"/>
    <cellStyle name="Entrada 2 7 7" xfId="5774" xr:uid="{00000000-0005-0000-0000-0000F0150000}"/>
    <cellStyle name="Entrada 2 8" xfId="5775" xr:uid="{00000000-0005-0000-0000-0000F1150000}"/>
    <cellStyle name="Entrada 2 8 2" xfId="5776" xr:uid="{00000000-0005-0000-0000-0000F2150000}"/>
    <cellStyle name="Entrada 2 8 3" xfId="5777" xr:uid="{00000000-0005-0000-0000-0000F3150000}"/>
    <cellStyle name="Entrada 2 8 4" xfId="5778" xr:uid="{00000000-0005-0000-0000-0000F4150000}"/>
    <cellStyle name="Entrada 2 8 5" xfId="5779" xr:uid="{00000000-0005-0000-0000-0000F5150000}"/>
    <cellStyle name="Entrada 2 8 6" xfId="5780" xr:uid="{00000000-0005-0000-0000-0000F6150000}"/>
    <cellStyle name="Entrada 2 8 7" xfId="5781" xr:uid="{00000000-0005-0000-0000-0000F7150000}"/>
    <cellStyle name="Entrada 2 9" xfId="5782" xr:uid="{00000000-0005-0000-0000-0000F8150000}"/>
    <cellStyle name="Entrada 2 9 2" xfId="5783" xr:uid="{00000000-0005-0000-0000-0000F9150000}"/>
    <cellStyle name="Entrada 2 9 3" xfId="5784" xr:uid="{00000000-0005-0000-0000-0000FA150000}"/>
    <cellStyle name="Entrada 2 9 4" xfId="5785" xr:uid="{00000000-0005-0000-0000-0000FB150000}"/>
    <cellStyle name="Entrada 2 9 5" xfId="5786" xr:uid="{00000000-0005-0000-0000-0000FC150000}"/>
    <cellStyle name="Entrada 2 9 6" xfId="5787" xr:uid="{00000000-0005-0000-0000-0000FD150000}"/>
    <cellStyle name="Entrada 2 9 7" xfId="5788" xr:uid="{00000000-0005-0000-0000-0000FE150000}"/>
    <cellStyle name="Entrada 3" xfId="5789" xr:uid="{00000000-0005-0000-0000-0000FF150000}"/>
    <cellStyle name="Entrada 3 10" xfId="5790" xr:uid="{00000000-0005-0000-0000-000000160000}"/>
    <cellStyle name="Entrada 3 10 10" xfId="5791" xr:uid="{00000000-0005-0000-0000-000001160000}"/>
    <cellStyle name="Entrada 3 10 11" xfId="5792" xr:uid="{00000000-0005-0000-0000-000002160000}"/>
    <cellStyle name="Entrada 3 10 12" xfId="5793" xr:uid="{00000000-0005-0000-0000-000003160000}"/>
    <cellStyle name="Entrada 3 10 13" xfId="5794" xr:uid="{00000000-0005-0000-0000-000004160000}"/>
    <cellStyle name="Entrada 3 10 14" xfId="5795" xr:uid="{00000000-0005-0000-0000-000005160000}"/>
    <cellStyle name="Entrada 3 10 15" xfId="5796" xr:uid="{00000000-0005-0000-0000-000006160000}"/>
    <cellStyle name="Entrada 3 10 16" xfId="5797" xr:uid="{00000000-0005-0000-0000-000007160000}"/>
    <cellStyle name="Entrada 3 10 2" xfId="5798" xr:uid="{00000000-0005-0000-0000-000008160000}"/>
    <cellStyle name="Entrada 3 10 3" xfId="5799" xr:uid="{00000000-0005-0000-0000-000009160000}"/>
    <cellStyle name="Entrada 3 10 4" xfId="5800" xr:uid="{00000000-0005-0000-0000-00000A160000}"/>
    <cellStyle name="Entrada 3 10 5" xfId="5801" xr:uid="{00000000-0005-0000-0000-00000B160000}"/>
    <cellStyle name="Entrada 3 10 6" xfId="5802" xr:uid="{00000000-0005-0000-0000-00000C160000}"/>
    <cellStyle name="Entrada 3 10 7" xfId="5803" xr:uid="{00000000-0005-0000-0000-00000D160000}"/>
    <cellStyle name="Entrada 3 10 8" xfId="5804" xr:uid="{00000000-0005-0000-0000-00000E160000}"/>
    <cellStyle name="Entrada 3 10 9" xfId="5805" xr:uid="{00000000-0005-0000-0000-00000F160000}"/>
    <cellStyle name="Entrada 3 11" xfId="5806" xr:uid="{00000000-0005-0000-0000-000010160000}"/>
    <cellStyle name="Entrada 3 12" xfId="5807" xr:uid="{00000000-0005-0000-0000-000011160000}"/>
    <cellStyle name="Entrada 3 13" xfId="5808" xr:uid="{00000000-0005-0000-0000-000012160000}"/>
    <cellStyle name="Entrada 3 14" xfId="5809" xr:uid="{00000000-0005-0000-0000-000013160000}"/>
    <cellStyle name="Entrada 3 15" xfId="5810" xr:uid="{00000000-0005-0000-0000-000014160000}"/>
    <cellStyle name="Entrada 3 16" xfId="5811" xr:uid="{00000000-0005-0000-0000-000015160000}"/>
    <cellStyle name="Entrada 3 17" xfId="5812" xr:uid="{00000000-0005-0000-0000-000016160000}"/>
    <cellStyle name="Entrada 3 18" xfId="5813" xr:uid="{00000000-0005-0000-0000-000017160000}"/>
    <cellStyle name="Entrada 3 19" xfId="5814" xr:uid="{00000000-0005-0000-0000-000018160000}"/>
    <cellStyle name="Entrada 3 2" xfId="5815" xr:uid="{00000000-0005-0000-0000-000019160000}"/>
    <cellStyle name="Entrada 3 2 10" xfId="5816" xr:uid="{00000000-0005-0000-0000-00001A160000}"/>
    <cellStyle name="Entrada 3 2 11" xfId="5817" xr:uid="{00000000-0005-0000-0000-00001B160000}"/>
    <cellStyle name="Entrada 3 2 12" xfId="5818" xr:uid="{00000000-0005-0000-0000-00001C160000}"/>
    <cellStyle name="Entrada 3 2 13" xfId="5819" xr:uid="{00000000-0005-0000-0000-00001D160000}"/>
    <cellStyle name="Entrada 3 2 2" xfId="5820" xr:uid="{00000000-0005-0000-0000-00001E160000}"/>
    <cellStyle name="Entrada 3 2 2 10" xfId="5821" xr:uid="{00000000-0005-0000-0000-00001F160000}"/>
    <cellStyle name="Entrada 3 2 2 11" xfId="5822" xr:uid="{00000000-0005-0000-0000-000020160000}"/>
    <cellStyle name="Entrada 3 2 2 12" xfId="5823" xr:uid="{00000000-0005-0000-0000-000021160000}"/>
    <cellStyle name="Entrada 3 2 2 13" xfId="5824" xr:uid="{00000000-0005-0000-0000-000022160000}"/>
    <cellStyle name="Entrada 3 2 2 14" xfId="5825" xr:uid="{00000000-0005-0000-0000-000023160000}"/>
    <cellStyle name="Entrada 3 2 2 15" xfId="5826" xr:uid="{00000000-0005-0000-0000-000024160000}"/>
    <cellStyle name="Entrada 3 2 2 16" xfId="5827" xr:uid="{00000000-0005-0000-0000-000025160000}"/>
    <cellStyle name="Entrada 3 2 2 2" xfId="5828" xr:uid="{00000000-0005-0000-0000-000026160000}"/>
    <cellStyle name="Entrada 3 2 2 3" xfId="5829" xr:uid="{00000000-0005-0000-0000-000027160000}"/>
    <cellStyle name="Entrada 3 2 2 4" xfId="5830" xr:uid="{00000000-0005-0000-0000-000028160000}"/>
    <cellStyle name="Entrada 3 2 2 5" xfId="5831" xr:uid="{00000000-0005-0000-0000-000029160000}"/>
    <cellStyle name="Entrada 3 2 2 6" xfId="5832" xr:uid="{00000000-0005-0000-0000-00002A160000}"/>
    <cellStyle name="Entrada 3 2 2 7" xfId="5833" xr:uid="{00000000-0005-0000-0000-00002B160000}"/>
    <cellStyle name="Entrada 3 2 2 8" xfId="5834" xr:uid="{00000000-0005-0000-0000-00002C160000}"/>
    <cellStyle name="Entrada 3 2 2 9" xfId="5835" xr:uid="{00000000-0005-0000-0000-00002D160000}"/>
    <cellStyle name="Entrada 3 2 3" xfId="5836" xr:uid="{00000000-0005-0000-0000-00002E160000}"/>
    <cellStyle name="Entrada 3 2 3 10" xfId="5837" xr:uid="{00000000-0005-0000-0000-00002F160000}"/>
    <cellStyle name="Entrada 3 2 3 11" xfId="5838" xr:uid="{00000000-0005-0000-0000-000030160000}"/>
    <cellStyle name="Entrada 3 2 3 12" xfId="5839" xr:uid="{00000000-0005-0000-0000-000031160000}"/>
    <cellStyle name="Entrada 3 2 3 13" xfId="5840" xr:uid="{00000000-0005-0000-0000-000032160000}"/>
    <cellStyle name="Entrada 3 2 3 14" xfId="5841" xr:uid="{00000000-0005-0000-0000-000033160000}"/>
    <cellStyle name="Entrada 3 2 3 15" xfId="5842" xr:uid="{00000000-0005-0000-0000-000034160000}"/>
    <cellStyle name="Entrada 3 2 3 16" xfId="5843" xr:uid="{00000000-0005-0000-0000-000035160000}"/>
    <cellStyle name="Entrada 3 2 3 2" xfId="5844" xr:uid="{00000000-0005-0000-0000-000036160000}"/>
    <cellStyle name="Entrada 3 2 3 3" xfId="5845" xr:uid="{00000000-0005-0000-0000-000037160000}"/>
    <cellStyle name="Entrada 3 2 3 4" xfId="5846" xr:uid="{00000000-0005-0000-0000-000038160000}"/>
    <cellStyle name="Entrada 3 2 3 5" xfId="5847" xr:uid="{00000000-0005-0000-0000-000039160000}"/>
    <cellStyle name="Entrada 3 2 3 6" xfId="5848" xr:uid="{00000000-0005-0000-0000-00003A160000}"/>
    <cellStyle name="Entrada 3 2 3 7" xfId="5849" xr:uid="{00000000-0005-0000-0000-00003B160000}"/>
    <cellStyle name="Entrada 3 2 3 8" xfId="5850" xr:uid="{00000000-0005-0000-0000-00003C160000}"/>
    <cellStyle name="Entrada 3 2 3 9" xfId="5851" xr:uid="{00000000-0005-0000-0000-00003D160000}"/>
    <cellStyle name="Entrada 3 2 4" xfId="5852" xr:uid="{00000000-0005-0000-0000-00003E160000}"/>
    <cellStyle name="Entrada 3 2 5" xfId="5853" xr:uid="{00000000-0005-0000-0000-00003F160000}"/>
    <cellStyle name="Entrada 3 2 6" xfId="5854" xr:uid="{00000000-0005-0000-0000-000040160000}"/>
    <cellStyle name="Entrada 3 2 7" xfId="5855" xr:uid="{00000000-0005-0000-0000-000041160000}"/>
    <cellStyle name="Entrada 3 2 8" xfId="5856" xr:uid="{00000000-0005-0000-0000-000042160000}"/>
    <cellStyle name="Entrada 3 2 9" xfId="5857" xr:uid="{00000000-0005-0000-0000-000043160000}"/>
    <cellStyle name="Entrada 3 20" xfId="5858" xr:uid="{00000000-0005-0000-0000-000044160000}"/>
    <cellStyle name="Entrada 3 3" xfId="5859" xr:uid="{00000000-0005-0000-0000-000045160000}"/>
    <cellStyle name="Entrada 3 3 10" xfId="5860" xr:uid="{00000000-0005-0000-0000-000046160000}"/>
    <cellStyle name="Entrada 3 3 11" xfId="5861" xr:uid="{00000000-0005-0000-0000-000047160000}"/>
    <cellStyle name="Entrada 3 3 12" xfId="5862" xr:uid="{00000000-0005-0000-0000-000048160000}"/>
    <cellStyle name="Entrada 3 3 13" xfId="5863" xr:uid="{00000000-0005-0000-0000-000049160000}"/>
    <cellStyle name="Entrada 3 3 14" xfId="5864" xr:uid="{00000000-0005-0000-0000-00004A160000}"/>
    <cellStyle name="Entrada 3 3 15" xfId="5865" xr:uid="{00000000-0005-0000-0000-00004B160000}"/>
    <cellStyle name="Entrada 3 3 16" xfId="5866" xr:uid="{00000000-0005-0000-0000-00004C160000}"/>
    <cellStyle name="Entrada 3 3 17" xfId="5867" xr:uid="{00000000-0005-0000-0000-00004D160000}"/>
    <cellStyle name="Entrada 3 3 2" xfId="5868" xr:uid="{00000000-0005-0000-0000-00004E160000}"/>
    <cellStyle name="Entrada 3 3 2 10" xfId="5869" xr:uid="{00000000-0005-0000-0000-00004F160000}"/>
    <cellStyle name="Entrada 3 3 2 11" xfId="5870" xr:uid="{00000000-0005-0000-0000-000050160000}"/>
    <cellStyle name="Entrada 3 3 2 12" xfId="5871" xr:uid="{00000000-0005-0000-0000-000051160000}"/>
    <cellStyle name="Entrada 3 3 2 13" xfId="5872" xr:uid="{00000000-0005-0000-0000-000052160000}"/>
    <cellStyle name="Entrada 3 3 2 14" xfId="5873" xr:uid="{00000000-0005-0000-0000-000053160000}"/>
    <cellStyle name="Entrada 3 3 2 15" xfId="5874" xr:uid="{00000000-0005-0000-0000-000054160000}"/>
    <cellStyle name="Entrada 3 3 2 16" xfId="5875" xr:uid="{00000000-0005-0000-0000-000055160000}"/>
    <cellStyle name="Entrada 3 3 2 2" xfId="5876" xr:uid="{00000000-0005-0000-0000-000056160000}"/>
    <cellStyle name="Entrada 3 3 2 3" xfId="5877" xr:uid="{00000000-0005-0000-0000-000057160000}"/>
    <cellStyle name="Entrada 3 3 2 4" xfId="5878" xr:uid="{00000000-0005-0000-0000-000058160000}"/>
    <cellStyle name="Entrada 3 3 2 5" xfId="5879" xr:uid="{00000000-0005-0000-0000-000059160000}"/>
    <cellStyle name="Entrada 3 3 2 6" xfId="5880" xr:uid="{00000000-0005-0000-0000-00005A160000}"/>
    <cellStyle name="Entrada 3 3 2 7" xfId="5881" xr:uid="{00000000-0005-0000-0000-00005B160000}"/>
    <cellStyle name="Entrada 3 3 2 8" xfId="5882" xr:uid="{00000000-0005-0000-0000-00005C160000}"/>
    <cellStyle name="Entrada 3 3 2 9" xfId="5883" xr:uid="{00000000-0005-0000-0000-00005D160000}"/>
    <cellStyle name="Entrada 3 3 3" xfId="5884" xr:uid="{00000000-0005-0000-0000-00005E160000}"/>
    <cellStyle name="Entrada 3 3 4" xfId="5885" xr:uid="{00000000-0005-0000-0000-00005F160000}"/>
    <cellStyle name="Entrada 3 3 5" xfId="5886" xr:uid="{00000000-0005-0000-0000-000060160000}"/>
    <cellStyle name="Entrada 3 3 6" xfId="5887" xr:uid="{00000000-0005-0000-0000-000061160000}"/>
    <cellStyle name="Entrada 3 3 7" xfId="5888" xr:uid="{00000000-0005-0000-0000-000062160000}"/>
    <cellStyle name="Entrada 3 3 8" xfId="5889" xr:uid="{00000000-0005-0000-0000-000063160000}"/>
    <cellStyle name="Entrada 3 3 9" xfId="5890" xr:uid="{00000000-0005-0000-0000-000064160000}"/>
    <cellStyle name="Entrada 3 4" xfId="5891" xr:uid="{00000000-0005-0000-0000-000065160000}"/>
    <cellStyle name="Entrada 3 4 10" xfId="5892" xr:uid="{00000000-0005-0000-0000-000066160000}"/>
    <cellStyle name="Entrada 3 4 11" xfId="5893" xr:uid="{00000000-0005-0000-0000-000067160000}"/>
    <cellStyle name="Entrada 3 4 12" xfId="5894" xr:uid="{00000000-0005-0000-0000-000068160000}"/>
    <cellStyle name="Entrada 3 4 13" xfId="5895" xr:uid="{00000000-0005-0000-0000-000069160000}"/>
    <cellStyle name="Entrada 3 4 14" xfId="5896" xr:uid="{00000000-0005-0000-0000-00006A160000}"/>
    <cellStyle name="Entrada 3 4 15" xfId="5897" xr:uid="{00000000-0005-0000-0000-00006B160000}"/>
    <cellStyle name="Entrada 3 4 16" xfId="5898" xr:uid="{00000000-0005-0000-0000-00006C160000}"/>
    <cellStyle name="Entrada 3 4 17" xfId="5899" xr:uid="{00000000-0005-0000-0000-00006D160000}"/>
    <cellStyle name="Entrada 3 4 2" xfId="5900" xr:uid="{00000000-0005-0000-0000-00006E160000}"/>
    <cellStyle name="Entrada 3 4 2 10" xfId="5901" xr:uid="{00000000-0005-0000-0000-00006F160000}"/>
    <cellStyle name="Entrada 3 4 2 11" xfId="5902" xr:uid="{00000000-0005-0000-0000-000070160000}"/>
    <cellStyle name="Entrada 3 4 2 12" xfId="5903" xr:uid="{00000000-0005-0000-0000-000071160000}"/>
    <cellStyle name="Entrada 3 4 2 13" xfId="5904" xr:uid="{00000000-0005-0000-0000-000072160000}"/>
    <cellStyle name="Entrada 3 4 2 14" xfId="5905" xr:uid="{00000000-0005-0000-0000-000073160000}"/>
    <cellStyle name="Entrada 3 4 2 15" xfId="5906" xr:uid="{00000000-0005-0000-0000-000074160000}"/>
    <cellStyle name="Entrada 3 4 2 16" xfId="5907" xr:uid="{00000000-0005-0000-0000-000075160000}"/>
    <cellStyle name="Entrada 3 4 2 2" xfId="5908" xr:uid="{00000000-0005-0000-0000-000076160000}"/>
    <cellStyle name="Entrada 3 4 2 3" xfId="5909" xr:uid="{00000000-0005-0000-0000-000077160000}"/>
    <cellStyle name="Entrada 3 4 2 4" xfId="5910" xr:uid="{00000000-0005-0000-0000-000078160000}"/>
    <cellStyle name="Entrada 3 4 2 5" xfId="5911" xr:uid="{00000000-0005-0000-0000-000079160000}"/>
    <cellStyle name="Entrada 3 4 2 6" xfId="5912" xr:uid="{00000000-0005-0000-0000-00007A160000}"/>
    <cellStyle name="Entrada 3 4 2 7" xfId="5913" xr:uid="{00000000-0005-0000-0000-00007B160000}"/>
    <cellStyle name="Entrada 3 4 2 8" xfId="5914" xr:uid="{00000000-0005-0000-0000-00007C160000}"/>
    <cellStyle name="Entrada 3 4 2 9" xfId="5915" xr:uid="{00000000-0005-0000-0000-00007D160000}"/>
    <cellStyle name="Entrada 3 4 3" xfId="5916" xr:uid="{00000000-0005-0000-0000-00007E160000}"/>
    <cellStyle name="Entrada 3 4 4" xfId="5917" xr:uid="{00000000-0005-0000-0000-00007F160000}"/>
    <cellStyle name="Entrada 3 4 5" xfId="5918" xr:uid="{00000000-0005-0000-0000-000080160000}"/>
    <cellStyle name="Entrada 3 4 6" xfId="5919" xr:uid="{00000000-0005-0000-0000-000081160000}"/>
    <cellStyle name="Entrada 3 4 7" xfId="5920" xr:uid="{00000000-0005-0000-0000-000082160000}"/>
    <cellStyle name="Entrada 3 4 8" xfId="5921" xr:uid="{00000000-0005-0000-0000-000083160000}"/>
    <cellStyle name="Entrada 3 4 9" xfId="5922" xr:uid="{00000000-0005-0000-0000-000084160000}"/>
    <cellStyle name="Entrada 3 5" xfId="5923" xr:uid="{00000000-0005-0000-0000-000085160000}"/>
    <cellStyle name="Entrada 3 5 10" xfId="5924" xr:uid="{00000000-0005-0000-0000-000086160000}"/>
    <cellStyle name="Entrada 3 5 11" xfId="5925" xr:uid="{00000000-0005-0000-0000-000087160000}"/>
    <cellStyle name="Entrada 3 5 12" xfId="5926" xr:uid="{00000000-0005-0000-0000-000088160000}"/>
    <cellStyle name="Entrada 3 5 13" xfId="5927" xr:uid="{00000000-0005-0000-0000-000089160000}"/>
    <cellStyle name="Entrada 3 5 14" xfId="5928" xr:uid="{00000000-0005-0000-0000-00008A160000}"/>
    <cellStyle name="Entrada 3 5 15" xfId="5929" xr:uid="{00000000-0005-0000-0000-00008B160000}"/>
    <cellStyle name="Entrada 3 5 16" xfId="5930" xr:uid="{00000000-0005-0000-0000-00008C160000}"/>
    <cellStyle name="Entrada 3 5 17" xfId="5931" xr:uid="{00000000-0005-0000-0000-00008D160000}"/>
    <cellStyle name="Entrada 3 5 2" xfId="5932" xr:uid="{00000000-0005-0000-0000-00008E160000}"/>
    <cellStyle name="Entrada 3 5 2 10" xfId="5933" xr:uid="{00000000-0005-0000-0000-00008F160000}"/>
    <cellStyle name="Entrada 3 5 2 11" xfId="5934" xr:uid="{00000000-0005-0000-0000-000090160000}"/>
    <cellStyle name="Entrada 3 5 2 12" xfId="5935" xr:uid="{00000000-0005-0000-0000-000091160000}"/>
    <cellStyle name="Entrada 3 5 2 13" xfId="5936" xr:uid="{00000000-0005-0000-0000-000092160000}"/>
    <cellStyle name="Entrada 3 5 2 14" xfId="5937" xr:uid="{00000000-0005-0000-0000-000093160000}"/>
    <cellStyle name="Entrada 3 5 2 15" xfId="5938" xr:uid="{00000000-0005-0000-0000-000094160000}"/>
    <cellStyle name="Entrada 3 5 2 16" xfId="5939" xr:uid="{00000000-0005-0000-0000-000095160000}"/>
    <cellStyle name="Entrada 3 5 2 2" xfId="5940" xr:uid="{00000000-0005-0000-0000-000096160000}"/>
    <cellStyle name="Entrada 3 5 2 3" xfId="5941" xr:uid="{00000000-0005-0000-0000-000097160000}"/>
    <cellStyle name="Entrada 3 5 2 4" xfId="5942" xr:uid="{00000000-0005-0000-0000-000098160000}"/>
    <cellStyle name="Entrada 3 5 2 5" xfId="5943" xr:uid="{00000000-0005-0000-0000-000099160000}"/>
    <cellStyle name="Entrada 3 5 2 6" xfId="5944" xr:uid="{00000000-0005-0000-0000-00009A160000}"/>
    <cellStyle name="Entrada 3 5 2 7" xfId="5945" xr:uid="{00000000-0005-0000-0000-00009B160000}"/>
    <cellStyle name="Entrada 3 5 2 8" xfId="5946" xr:uid="{00000000-0005-0000-0000-00009C160000}"/>
    <cellStyle name="Entrada 3 5 2 9" xfId="5947" xr:uid="{00000000-0005-0000-0000-00009D160000}"/>
    <cellStyle name="Entrada 3 5 3" xfId="5948" xr:uid="{00000000-0005-0000-0000-00009E160000}"/>
    <cellStyle name="Entrada 3 5 4" xfId="5949" xr:uid="{00000000-0005-0000-0000-00009F160000}"/>
    <cellStyle name="Entrada 3 5 5" xfId="5950" xr:uid="{00000000-0005-0000-0000-0000A0160000}"/>
    <cellStyle name="Entrada 3 5 6" xfId="5951" xr:uid="{00000000-0005-0000-0000-0000A1160000}"/>
    <cellStyle name="Entrada 3 5 7" xfId="5952" xr:uid="{00000000-0005-0000-0000-0000A2160000}"/>
    <cellStyle name="Entrada 3 5 8" xfId="5953" xr:uid="{00000000-0005-0000-0000-0000A3160000}"/>
    <cellStyle name="Entrada 3 5 9" xfId="5954" xr:uid="{00000000-0005-0000-0000-0000A4160000}"/>
    <cellStyle name="Entrada 3 6" xfId="5955" xr:uid="{00000000-0005-0000-0000-0000A5160000}"/>
    <cellStyle name="Entrada 3 6 10" xfId="5956" xr:uid="{00000000-0005-0000-0000-0000A6160000}"/>
    <cellStyle name="Entrada 3 6 11" xfId="5957" xr:uid="{00000000-0005-0000-0000-0000A7160000}"/>
    <cellStyle name="Entrada 3 6 12" xfId="5958" xr:uid="{00000000-0005-0000-0000-0000A8160000}"/>
    <cellStyle name="Entrada 3 6 13" xfId="5959" xr:uid="{00000000-0005-0000-0000-0000A9160000}"/>
    <cellStyle name="Entrada 3 6 14" xfId="5960" xr:uid="{00000000-0005-0000-0000-0000AA160000}"/>
    <cellStyle name="Entrada 3 6 15" xfId="5961" xr:uid="{00000000-0005-0000-0000-0000AB160000}"/>
    <cellStyle name="Entrada 3 6 16" xfId="5962" xr:uid="{00000000-0005-0000-0000-0000AC160000}"/>
    <cellStyle name="Entrada 3 6 17" xfId="5963" xr:uid="{00000000-0005-0000-0000-0000AD160000}"/>
    <cellStyle name="Entrada 3 6 2" xfId="5964" xr:uid="{00000000-0005-0000-0000-0000AE160000}"/>
    <cellStyle name="Entrada 3 6 2 10" xfId="5965" xr:uid="{00000000-0005-0000-0000-0000AF160000}"/>
    <cellStyle name="Entrada 3 6 2 11" xfId="5966" xr:uid="{00000000-0005-0000-0000-0000B0160000}"/>
    <cellStyle name="Entrada 3 6 2 12" xfId="5967" xr:uid="{00000000-0005-0000-0000-0000B1160000}"/>
    <cellStyle name="Entrada 3 6 2 13" xfId="5968" xr:uid="{00000000-0005-0000-0000-0000B2160000}"/>
    <cellStyle name="Entrada 3 6 2 14" xfId="5969" xr:uid="{00000000-0005-0000-0000-0000B3160000}"/>
    <cellStyle name="Entrada 3 6 2 15" xfId="5970" xr:uid="{00000000-0005-0000-0000-0000B4160000}"/>
    <cellStyle name="Entrada 3 6 2 16" xfId="5971" xr:uid="{00000000-0005-0000-0000-0000B5160000}"/>
    <cellStyle name="Entrada 3 6 2 2" xfId="5972" xr:uid="{00000000-0005-0000-0000-0000B6160000}"/>
    <cellStyle name="Entrada 3 6 2 3" xfId="5973" xr:uid="{00000000-0005-0000-0000-0000B7160000}"/>
    <cellStyle name="Entrada 3 6 2 4" xfId="5974" xr:uid="{00000000-0005-0000-0000-0000B8160000}"/>
    <cellStyle name="Entrada 3 6 2 5" xfId="5975" xr:uid="{00000000-0005-0000-0000-0000B9160000}"/>
    <cellStyle name="Entrada 3 6 2 6" xfId="5976" xr:uid="{00000000-0005-0000-0000-0000BA160000}"/>
    <cellStyle name="Entrada 3 6 2 7" xfId="5977" xr:uid="{00000000-0005-0000-0000-0000BB160000}"/>
    <cellStyle name="Entrada 3 6 2 8" xfId="5978" xr:uid="{00000000-0005-0000-0000-0000BC160000}"/>
    <cellStyle name="Entrada 3 6 2 9" xfId="5979" xr:uid="{00000000-0005-0000-0000-0000BD160000}"/>
    <cellStyle name="Entrada 3 6 3" xfId="5980" xr:uid="{00000000-0005-0000-0000-0000BE160000}"/>
    <cellStyle name="Entrada 3 6 4" xfId="5981" xr:uid="{00000000-0005-0000-0000-0000BF160000}"/>
    <cellStyle name="Entrada 3 6 5" xfId="5982" xr:uid="{00000000-0005-0000-0000-0000C0160000}"/>
    <cellStyle name="Entrada 3 6 6" xfId="5983" xr:uid="{00000000-0005-0000-0000-0000C1160000}"/>
    <cellStyle name="Entrada 3 6 7" xfId="5984" xr:uid="{00000000-0005-0000-0000-0000C2160000}"/>
    <cellStyle name="Entrada 3 6 8" xfId="5985" xr:uid="{00000000-0005-0000-0000-0000C3160000}"/>
    <cellStyle name="Entrada 3 6 9" xfId="5986" xr:uid="{00000000-0005-0000-0000-0000C4160000}"/>
    <cellStyle name="Entrada 3 7" xfId="5987" xr:uid="{00000000-0005-0000-0000-0000C5160000}"/>
    <cellStyle name="Entrada 3 7 10" xfId="5988" xr:uid="{00000000-0005-0000-0000-0000C6160000}"/>
    <cellStyle name="Entrada 3 7 11" xfId="5989" xr:uid="{00000000-0005-0000-0000-0000C7160000}"/>
    <cellStyle name="Entrada 3 7 12" xfId="5990" xr:uid="{00000000-0005-0000-0000-0000C8160000}"/>
    <cellStyle name="Entrada 3 7 13" xfId="5991" xr:uid="{00000000-0005-0000-0000-0000C9160000}"/>
    <cellStyle name="Entrada 3 7 14" xfId="5992" xr:uid="{00000000-0005-0000-0000-0000CA160000}"/>
    <cellStyle name="Entrada 3 7 15" xfId="5993" xr:uid="{00000000-0005-0000-0000-0000CB160000}"/>
    <cellStyle name="Entrada 3 7 16" xfId="5994" xr:uid="{00000000-0005-0000-0000-0000CC160000}"/>
    <cellStyle name="Entrada 3 7 17" xfId="5995" xr:uid="{00000000-0005-0000-0000-0000CD160000}"/>
    <cellStyle name="Entrada 3 7 2" xfId="5996" xr:uid="{00000000-0005-0000-0000-0000CE160000}"/>
    <cellStyle name="Entrada 3 7 2 10" xfId="5997" xr:uid="{00000000-0005-0000-0000-0000CF160000}"/>
    <cellStyle name="Entrada 3 7 2 11" xfId="5998" xr:uid="{00000000-0005-0000-0000-0000D0160000}"/>
    <cellStyle name="Entrada 3 7 2 12" xfId="5999" xr:uid="{00000000-0005-0000-0000-0000D1160000}"/>
    <cellStyle name="Entrada 3 7 2 13" xfId="6000" xr:uid="{00000000-0005-0000-0000-0000D2160000}"/>
    <cellStyle name="Entrada 3 7 2 14" xfId="6001" xr:uid="{00000000-0005-0000-0000-0000D3160000}"/>
    <cellStyle name="Entrada 3 7 2 15" xfId="6002" xr:uid="{00000000-0005-0000-0000-0000D4160000}"/>
    <cellStyle name="Entrada 3 7 2 16" xfId="6003" xr:uid="{00000000-0005-0000-0000-0000D5160000}"/>
    <cellStyle name="Entrada 3 7 2 2" xfId="6004" xr:uid="{00000000-0005-0000-0000-0000D6160000}"/>
    <cellStyle name="Entrada 3 7 2 3" xfId="6005" xr:uid="{00000000-0005-0000-0000-0000D7160000}"/>
    <cellStyle name="Entrada 3 7 2 4" xfId="6006" xr:uid="{00000000-0005-0000-0000-0000D8160000}"/>
    <cellStyle name="Entrada 3 7 2 5" xfId="6007" xr:uid="{00000000-0005-0000-0000-0000D9160000}"/>
    <cellStyle name="Entrada 3 7 2 6" xfId="6008" xr:uid="{00000000-0005-0000-0000-0000DA160000}"/>
    <cellStyle name="Entrada 3 7 2 7" xfId="6009" xr:uid="{00000000-0005-0000-0000-0000DB160000}"/>
    <cellStyle name="Entrada 3 7 2 8" xfId="6010" xr:uid="{00000000-0005-0000-0000-0000DC160000}"/>
    <cellStyle name="Entrada 3 7 2 9" xfId="6011" xr:uid="{00000000-0005-0000-0000-0000DD160000}"/>
    <cellStyle name="Entrada 3 7 3" xfId="6012" xr:uid="{00000000-0005-0000-0000-0000DE160000}"/>
    <cellStyle name="Entrada 3 7 4" xfId="6013" xr:uid="{00000000-0005-0000-0000-0000DF160000}"/>
    <cellStyle name="Entrada 3 7 5" xfId="6014" xr:uid="{00000000-0005-0000-0000-0000E0160000}"/>
    <cellStyle name="Entrada 3 7 6" xfId="6015" xr:uid="{00000000-0005-0000-0000-0000E1160000}"/>
    <cellStyle name="Entrada 3 7 7" xfId="6016" xr:uid="{00000000-0005-0000-0000-0000E2160000}"/>
    <cellStyle name="Entrada 3 7 8" xfId="6017" xr:uid="{00000000-0005-0000-0000-0000E3160000}"/>
    <cellStyle name="Entrada 3 7 9" xfId="6018" xr:uid="{00000000-0005-0000-0000-0000E4160000}"/>
    <cellStyle name="Entrada 3 8" xfId="6019" xr:uid="{00000000-0005-0000-0000-0000E5160000}"/>
    <cellStyle name="Entrada 3 8 10" xfId="6020" xr:uid="{00000000-0005-0000-0000-0000E6160000}"/>
    <cellStyle name="Entrada 3 8 11" xfId="6021" xr:uid="{00000000-0005-0000-0000-0000E7160000}"/>
    <cellStyle name="Entrada 3 8 12" xfId="6022" xr:uid="{00000000-0005-0000-0000-0000E8160000}"/>
    <cellStyle name="Entrada 3 8 13" xfId="6023" xr:uid="{00000000-0005-0000-0000-0000E9160000}"/>
    <cellStyle name="Entrada 3 8 14" xfId="6024" xr:uid="{00000000-0005-0000-0000-0000EA160000}"/>
    <cellStyle name="Entrada 3 8 15" xfId="6025" xr:uid="{00000000-0005-0000-0000-0000EB160000}"/>
    <cellStyle name="Entrada 3 8 16" xfId="6026" xr:uid="{00000000-0005-0000-0000-0000EC160000}"/>
    <cellStyle name="Entrada 3 8 17" xfId="6027" xr:uid="{00000000-0005-0000-0000-0000ED160000}"/>
    <cellStyle name="Entrada 3 8 2" xfId="6028" xr:uid="{00000000-0005-0000-0000-0000EE160000}"/>
    <cellStyle name="Entrada 3 8 2 10" xfId="6029" xr:uid="{00000000-0005-0000-0000-0000EF160000}"/>
    <cellStyle name="Entrada 3 8 2 11" xfId="6030" xr:uid="{00000000-0005-0000-0000-0000F0160000}"/>
    <cellStyle name="Entrada 3 8 2 12" xfId="6031" xr:uid="{00000000-0005-0000-0000-0000F1160000}"/>
    <cellStyle name="Entrada 3 8 2 13" xfId="6032" xr:uid="{00000000-0005-0000-0000-0000F2160000}"/>
    <cellStyle name="Entrada 3 8 2 14" xfId="6033" xr:uid="{00000000-0005-0000-0000-0000F3160000}"/>
    <cellStyle name="Entrada 3 8 2 15" xfId="6034" xr:uid="{00000000-0005-0000-0000-0000F4160000}"/>
    <cellStyle name="Entrada 3 8 2 16" xfId="6035" xr:uid="{00000000-0005-0000-0000-0000F5160000}"/>
    <cellStyle name="Entrada 3 8 2 2" xfId="6036" xr:uid="{00000000-0005-0000-0000-0000F6160000}"/>
    <cellStyle name="Entrada 3 8 2 3" xfId="6037" xr:uid="{00000000-0005-0000-0000-0000F7160000}"/>
    <cellStyle name="Entrada 3 8 2 4" xfId="6038" xr:uid="{00000000-0005-0000-0000-0000F8160000}"/>
    <cellStyle name="Entrada 3 8 2 5" xfId="6039" xr:uid="{00000000-0005-0000-0000-0000F9160000}"/>
    <cellStyle name="Entrada 3 8 2 6" xfId="6040" xr:uid="{00000000-0005-0000-0000-0000FA160000}"/>
    <cellStyle name="Entrada 3 8 2 7" xfId="6041" xr:uid="{00000000-0005-0000-0000-0000FB160000}"/>
    <cellStyle name="Entrada 3 8 2 8" xfId="6042" xr:uid="{00000000-0005-0000-0000-0000FC160000}"/>
    <cellStyle name="Entrada 3 8 2 9" xfId="6043" xr:uid="{00000000-0005-0000-0000-0000FD160000}"/>
    <cellStyle name="Entrada 3 8 3" xfId="6044" xr:uid="{00000000-0005-0000-0000-0000FE160000}"/>
    <cellStyle name="Entrada 3 8 4" xfId="6045" xr:uid="{00000000-0005-0000-0000-0000FF160000}"/>
    <cellStyle name="Entrada 3 8 5" xfId="6046" xr:uid="{00000000-0005-0000-0000-000000170000}"/>
    <cellStyle name="Entrada 3 8 6" xfId="6047" xr:uid="{00000000-0005-0000-0000-000001170000}"/>
    <cellStyle name="Entrada 3 8 7" xfId="6048" xr:uid="{00000000-0005-0000-0000-000002170000}"/>
    <cellStyle name="Entrada 3 8 8" xfId="6049" xr:uid="{00000000-0005-0000-0000-000003170000}"/>
    <cellStyle name="Entrada 3 8 9" xfId="6050" xr:uid="{00000000-0005-0000-0000-000004170000}"/>
    <cellStyle name="Entrada 3 9" xfId="6051" xr:uid="{00000000-0005-0000-0000-000005170000}"/>
    <cellStyle name="Entrada 3 9 10" xfId="6052" xr:uid="{00000000-0005-0000-0000-000006170000}"/>
    <cellStyle name="Entrada 3 9 11" xfId="6053" xr:uid="{00000000-0005-0000-0000-000007170000}"/>
    <cellStyle name="Entrada 3 9 12" xfId="6054" xr:uid="{00000000-0005-0000-0000-000008170000}"/>
    <cellStyle name="Entrada 3 9 13" xfId="6055" xr:uid="{00000000-0005-0000-0000-000009170000}"/>
    <cellStyle name="Entrada 3 9 14" xfId="6056" xr:uid="{00000000-0005-0000-0000-00000A170000}"/>
    <cellStyle name="Entrada 3 9 15" xfId="6057" xr:uid="{00000000-0005-0000-0000-00000B170000}"/>
    <cellStyle name="Entrada 3 9 16" xfId="6058" xr:uid="{00000000-0005-0000-0000-00000C170000}"/>
    <cellStyle name="Entrada 3 9 2" xfId="6059" xr:uid="{00000000-0005-0000-0000-00000D170000}"/>
    <cellStyle name="Entrada 3 9 3" xfId="6060" xr:uid="{00000000-0005-0000-0000-00000E170000}"/>
    <cellStyle name="Entrada 3 9 4" xfId="6061" xr:uid="{00000000-0005-0000-0000-00000F170000}"/>
    <cellStyle name="Entrada 3 9 5" xfId="6062" xr:uid="{00000000-0005-0000-0000-000010170000}"/>
    <cellStyle name="Entrada 3 9 6" xfId="6063" xr:uid="{00000000-0005-0000-0000-000011170000}"/>
    <cellStyle name="Entrada 3 9 7" xfId="6064" xr:uid="{00000000-0005-0000-0000-000012170000}"/>
    <cellStyle name="Entrada 3 9 8" xfId="6065" xr:uid="{00000000-0005-0000-0000-000013170000}"/>
    <cellStyle name="Entrada 3 9 9" xfId="6066" xr:uid="{00000000-0005-0000-0000-000014170000}"/>
    <cellStyle name="Entrada 4" xfId="6067" xr:uid="{00000000-0005-0000-0000-000015170000}"/>
    <cellStyle name="Entrada 4 10" xfId="6068" xr:uid="{00000000-0005-0000-0000-000016170000}"/>
    <cellStyle name="Entrada 4 11" xfId="6069" xr:uid="{00000000-0005-0000-0000-000017170000}"/>
    <cellStyle name="Entrada 4 12" xfId="6070" xr:uid="{00000000-0005-0000-0000-000018170000}"/>
    <cellStyle name="Entrada 4 13" xfId="6071" xr:uid="{00000000-0005-0000-0000-000019170000}"/>
    <cellStyle name="Entrada 4 2" xfId="6072" xr:uid="{00000000-0005-0000-0000-00001A170000}"/>
    <cellStyle name="Entrada 4 2 10" xfId="6073" xr:uid="{00000000-0005-0000-0000-00001B170000}"/>
    <cellStyle name="Entrada 4 2 11" xfId="6074" xr:uid="{00000000-0005-0000-0000-00001C170000}"/>
    <cellStyle name="Entrada 4 2 12" xfId="6075" xr:uid="{00000000-0005-0000-0000-00001D170000}"/>
    <cellStyle name="Entrada 4 2 2" xfId="6076" xr:uid="{00000000-0005-0000-0000-00001E170000}"/>
    <cellStyle name="Entrada 4 2 2 10" xfId="6077" xr:uid="{00000000-0005-0000-0000-00001F170000}"/>
    <cellStyle name="Entrada 4 2 2 11" xfId="6078" xr:uid="{00000000-0005-0000-0000-000020170000}"/>
    <cellStyle name="Entrada 4 2 2 12" xfId="6079" xr:uid="{00000000-0005-0000-0000-000021170000}"/>
    <cellStyle name="Entrada 4 2 2 13" xfId="6080" xr:uid="{00000000-0005-0000-0000-000022170000}"/>
    <cellStyle name="Entrada 4 2 2 14" xfId="6081" xr:uid="{00000000-0005-0000-0000-000023170000}"/>
    <cellStyle name="Entrada 4 2 2 15" xfId="6082" xr:uid="{00000000-0005-0000-0000-000024170000}"/>
    <cellStyle name="Entrada 4 2 2 16" xfId="6083" xr:uid="{00000000-0005-0000-0000-000025170000}"/>
    <cellStyle name="Entrada 4 2 2 2" xfId="6084" xr:uid="{00000000-0005-0000-0000-000026170000}"/>
    <cellStyle name="Entrada 4 2 2 3" xfId="6085" xr:uid="{00000000-0005-0000-0000-000027170000}"/>
    <cellStyle name="Entrada 4 2 2 4" xfId="6086" xr:uid="{00000000-0005-0000-0000-000028170000}"/>
    <cellStyle name="Entrada 4 2 2 5" xfId="6087" xr:uid="{00000000-0005-0000-0000-000029170000}"/>
    <cellStyle name="Entrada 4 2 2 6" xfId="6088" xr:uid="{00000000-0005-0000-0000-00002A170000}"/>
    <cellStyle name="Entrada 4 2 2 7" xfId="6089" xr:uid="{00000000-0005-0000-0000-00002B170000}"/>
    <cellStyle name="Entrada 4 2 2 8" xfId="6090" xr:uid="{00000000-0005-0000-0000-00002C170000}"/>
    <cellStyle name="Entrada 4 2 2 9" xfId="6091" xr:uid="{00000000-0005-0000-0000-00002D170000}"/>
    <cellStyle name="Entrada 4 2 3" xfId="6092" xr:uid="{00000000-0005-0000-0000-00002E170000}"/>
    <cellStyle name="Entrada 4 2 4" xfId="6093" xr:uid="{00000000-0005-0000-0000-00002F170000}"/>
    <cellStyle name="Entrada 4 2 5" xfId="6094" xr:uid="{00000000-0005-0000-0000-000030170000}"/>
    <cellStyle name="Entrada 4 2 6" xfId="6095" xr:uid="{00000000-0005-0000-0000-000031170000}"/>
    <cellStyle name="Entrada 4 2 7" xfId="6096" xr:uid="{00000000-0005-0000-0000-000032170000}"/>
    <cellStyle name="Entrada 4 2 8" xfId="6097" xr:uid="{00000000-0005-0000-0000-000033170000}"/>
    <cellStyle name="Entrada 4 2 9" xfId="6098" xr:uid="{00000000-0005-0000-0000-000034170000}"/>
    <cellStyle name="Entrada 4 3" xfId="6099" xr:uid="{00000000-0005-0000-0000-000035170000}"/>
    <cellStyle name="Entrada 4 3 10" xfId="6100" xr:uid="{00000000-0005-0000-0000-000036170000}"/>
    <cellStyle name="Entrada 4 3 11" xfId="6101" xr:uid="{00000000-0005-0000-0000-000037170000}"/>
    <cellStyle name="Entrada 4 3 12" xfId="6102" xr:uid="{00000000-0005-0000-0000-000038170000}"/>
    <cellStyle name="Entrada 4 3 13" xfId="6103" xr:uid="{00000000-0005-0000-0000-000039170000}"/>
    <cellStyle name="Entrada 4 3 14" xfId="6104" xr:uid="{00000000-0005-0000-0000-00003A170000}"/>
    <cellStyle name="Entrada 4 3 15" xfId="6105" xr:uid="{00000000-0005-0000-0000-00003B170000}"/>
    <cellStyle name="Entrada 4 3 16" xfId="6106" xr:uid="{00000000-0005-0000-0000-00003C170000}"/>
    <cellStyle name="Entrada 4 3 2" xfId="6107" xr:uid="{00000000-0005-0000-0000-00003D170000}"/>
    <cellStyle name="Entrada 4 3 3" xfId="6108" xr:uid="{00000000-0005-0000-0000-00003E170000}"/>
    <cellStyle name="Entrada 4 3 4" xfId="6109" xr:uid="{00000000-0005-0000-0000-00003F170000}"/>
    <cellStyle name="Entrada 4 3 5" xfId="6110" xr:uid="{00000000-0005-0000-0000-000040170000}"/>
    <cellStyle name="Entrada 4 3 6" xfId="6111" xr:uid="{00000000-0005-0000-0000-000041170000}"/>
    <cellStyle name="Entrada 4 3 7" xfId="6112" xr:uid="{00000000-0005-0000-0000-000042170000}"/>
    <cellStyle name="Entrada 4 3 8" xfId="6113" xr:uid="{00000000-0005-0000-0000-000043170000}"/>
    <cellStyle name="Entrada 4 3 9" xfId="6114" xr:uid="{00000000-0005-0000-0000-000044170000}"/>
    <cellStyle name="Entrada 4 4" xfId="6115" xr:uid="{00000000-0005-0000-0000-000045170000}"/>
    <cellStyle name="Entrada 4 5" xfId="6116" xr:uid="{00000000-0005-0000-0000-000046170000}"/>
    <cellStyle name="Entrada 4 6" xfId="6117" xr:uid="{00000000-0005-0000-0000-000047170000}"/>
    <cellStyle name="Entrada 4 7" xfId="6118" xr:uid="{00000000-0005-0000-0000-000048170000}"/>
    <cellStyle name="Entrada 4 8" xfId="6119" xr:uid="{00000000-0005-0000-0000-000049170000}"/>
    <cellStyle name="Entrada 4 9" xfId="6120" xr:uid="{00000000-0005-0000-0000-00004A170000}"/>
    <cellStyle name="Entrada 5" xfId="6121" xr:uid="{00000000-0005-0000-0000-00004B170000}"/>
    <cellStyle name="Entrada 5 10" xfId="6122" xr:uid="{00000000-0005-0000-0000-00004C170000}"/>
    <cellStyle name="Entrada 5 11" xfId="6123" xr:uid="{00000000-0005-0000-0000-00004D170000}"/>
    <cellStyle name="Entrada 5 12" xfId="6124" xr:uid="{00000000-0005-0000-0000-00004E170000}"/>
    <cellStyle name="Entrada 5 13" xfId="6125" xr:uid="{00000000-0005-0000-0000-00004F170000}"/>
    <cellStyle name="Entrada 5 2" xfId="6126" xr:uid="{00000000-0005-0000-0000-000050170000}"/>
    <cellStyle name="Entrada 5 2 10" xfId="6127" xr:uid="{00000000-0005-0000-0000-000051170000}"/>
    <cellStyle name="Entrada 5 2 11" xfId="6128" xr:uid="{00000000-0005-0000-0000-000052170000}"/>
    <cellStyle name="Entrada 5 2 12" xfId="6129" xr:uid="{00000000-0005-0000-0000-000053170000}"/>
    <cellStyle name="Entrada 5 2 2" xfId="6130" xr:uid="{00000000-0005-0000-0000-000054170000}"/>
    <cellStyle name="Entrada 5 2 2 10" xfId="6131" xr:uid="{00000000-0005-0000-0000-000055170000}"/>
    <cellStyle name="Entrada 5 2 2 11" xfId="6132" xr:uid="{00000000-0005-0000-0000-000056170000}"/>
    <cellStyle name="Entrada 5 2 2 12" xfId="6133" xr:uid="{00000000-0005-0000-0000-000057170000}"/>
    <cellStyle name="Entrada 5 2 2 13" xfId="6134" xr:uid="{00000000-0005-0000-0000-000058170000}"/>
    <cellStyle name="Entrada 5 2 2 14" xfId="6135" xr:uid="{00000000-0005-0000-0000-000059170000}"/>
    <cellStyle name="Entrada 5 2 2 15" xfId="6136" xr:uid="{00000000-0005-0000-0000-00005A170000}"/>
    <cellStyle name="Entrada 5 2 2 16" xfId="6137" xr:uid="{00000000-0005-0000-0000-00005B170000}"/>
    <cellStyle name="Entrada 5 2 2 2" xfId="6138" xr:uid="{00000000-0005-0000-0000-00005C170000}"/>
    <cellStyle name="Entrada 5 2 2 3" xfId="6139" xr:uid="{00000000-0005-0000-0000-00005D170000}"/>
    <cellStyle name="Entrada 5 2 2 4" xfId="6140" xr:uid="{00000000-0005-0000-0000-00005E170000}"/>
    <cellStyle name="Entrada 5 2 2 5" xfId="6141" xr:uid="{00000000-0005-0000-0000-00005F170000}"/>
    <cellStyle name="Entrada 5 2 2 6" xfId="6142" xr:uid="{00000000-0005-0000-0000-000060170000}"/>
    <cellStyle name="Entrada 5 2 2 7" xfId="6143" xr:uid="{00000000-0005-0000-0000-000061170000}"/>
    <cellStyle name="Entrada 5 2 2 8" xfId="6144" xr:uid="{00000000-0005-0000-0000-000062170000}"/>
    <cellStyle name="Entrada 5 2 2 9" xfId="6145" xr:uid="{00000000-0005-0000-0000-000063170000}"/>
    <cellStyle name="Entrada 5 2 3" xfId="6146" xr:uid="{00000000-0005-0000-0000-000064170000}"/>
    <cellStyle name="Entrada 5 2 4" xfId="6147" xr:uid="{00000000-0005-0000-0000-000065170000}"/>
    <cellStyle name="Entrada 5 2 5" xfId="6148" xr:uid="{00000000-0005-0000-0000-000066170000}"/>
    <cellStyle name="Entrada 5 2 6" xfId="6149" xr:uid="{00000000-0005-0000-0000-000067170000}"/>
    <cellStyle name="Entrada 5 2 7" xfId="6150" xr:uid="{00000000-0005-0000-0000-000068170000}"/>
    <cellStyle name="Entrada 5 2 8" xfId="6151" xr:uid="{00000000-0005-0000-0000-000069170000}"/>
    <cellStyle name="Entrada 5 2 9" xfId="6152" xr:uid="{00000000-0005-0000-0000-00006A170000}"/>
    <cellStyle name="Entrada 5 3" xfId="6153" xr:uid="{00000000-0005-0000-0000-00006B170000}"/>
    <cellStyle name="Entrada 5 3 10" xfId="6154" xr:uid="{00000000-0005-0000-0000-00006C170000}"/>
    <cellStyle name="Entrada 5 3 11" xfId="6155" xr:uid="{00000000-0005-0000-0000-00006D170000}"/>
    <cellStyle name="Entrada 5 3 12" xfId="6156" xr:uid="{00000000-0005-0000-0000-00006E170000}"/>
    <cellStyle name="Entrada 5 3 13" xfId="6157" xr:uid="{00000000-0005-0000-0000-00006F170000}"/>
    <cellStyle name="Entrada 5 3 14" xfId="6158" xr:uid="{00000000-0005-0000-0000-000070170000}"/>
    <cellStyle name="Entrada 5 3 15" xfId="6159" xr:uid="{00000000-0005-0000-0000-000071170000}"/>
    <cellStyle name="Entrada 5 3 16" xfId="6160" xr:uid="{00000000-0005-0000-0000-000072170000}"/>
    <cellStyle name="Entrada 5 3 2" xfId="6161" xr:uid="{00000000-0005-0000-0000-000073170000}"/>
    <cellStyle name="Entrada 5 3 3" xfId="6162" xr:uid="{00000000-0005-0000-0000-000074170000}"/>
    <cellStyle name="Entrada 5 3 4" xfId="6163" xr:uid="{00000000-0005-0000-0000-000075170000}"/>
    <cellStyle name="Entrada 5 3 5" xfId="6164" xr:uid="{00000000-0005-0000-0000-000076170000}"/>
    <cellStyle name="Entrada 5 3 6" xfId="6165" xr:uid="{00000000-0005-0000-0000-000077170000}"/>
    <cellStyle name="Entrada 5 3 7" xfId="6166" xr:uid="{00000000-0005-0000-0000-000078170000}"/>
    <cellStyle name="Entrada 5 3 8" xfId="6167" xr:uid="{00000000-0005-0000-0000-000079170000}"/>
    <cellStyle name="Entrada 5 3 9" xfId="6168" xr:uid="{00000000-0005-0000-0000-00007A170000}"/>
    <cellStyle name="Entrada 5 4" xfId="6169" xr:uid="{00000000-0005-0000-0000-00007B170000}"/>
    <cellStyle name="Entrada 5 5" xfId="6170" xr:uid="{00000000-0005-0000-0000-00007C170000}"/>
    <cellStyle name="Entrada 5 6" xfId="6171" xr:uid="{00000000-0005-0000-0000-00007D170000}"/>
    <cellStyle name="Entrada 5 7" xfId="6172" xr:uid="{00000000-0005-0000-0000-00007E170000}"/>
    <cellStyle name="Entrada 5 8" xfId="6173" xr:uid="{00000000-0005-0000-0000-00007F170000}"/>
    <cellStyle name="Entrada 5 9" xfId="6174" xr:uid="{00000000-0005-0000-0000-000080170000}"/>
    <cellStyle name="Entrada 6" xfId="6175" xr:uid="{00000000-0005-0000-0000-000081170000}"/>
    <cellStyle name="Entrada 6 10" xfId="6176" xr:uid="{00000000-0005-0000-0000-000082170000}"/>
    <cellStyle name="Entrada 6 11" xfId="6177" xr:uid="{00000000-0005-0000-0000-000083170000}"/>
    <cellStyle name="Entrada 6 12" xfId="6178" xr:uid="{00000000-0005-0000-0000-000084170000}"/>
    <cellStyle name="Entrada 6 2" xfId="6179" xr:uid="{00000000-0005-0000-0000-000085170000}"/>
    <cellStyle name="Entrada 6 2 10" xfId="6180" xr:uid="{00000000-0005-0000-0000-000086170000}"/>
    <cellStyle name="Entrada 6 2 11" xfId="6181" xr:uid="{00000000-0005-0000-0000-000087170000}"/>
    <cellStyle name="Entrada 6 2 12" xfId="6182" xr:uid="{00000000-0005-0000-0000-000088170000}"/>
    <cellStyle name="Entrada 6 2 13" xfId="6183" xr:uid="{00000000-0005-0000-0000-000089170000}"/>
    <cellStyle name="Entrada 6 2 14" xfId="6184" xr:uid="{00000000-0005-0000-0000-00008A170000}"/>
    <cellStyle name="Entrada 6 2 15" xfId="6185" xr:uid="{00000000-0005-0000-0000-00008B170000}"/>
    <cellStyle name="Entrada 6 2 16" xfId="6186" xr:uid="{00000000-0005-0000-0000-00008C170000}"/>
    <cellStyle name="Entrada 6 2 2" xfId="6187" xr:uid="{00000000-0005-0000-0000-00008D170000}"/>
    <cellStyle name="Entrada 6 2 3" xfId="6188" xr:uid="{00000000-0005-0000-0000-00008E170000}"/>
    <cellStyle name="Entrada 6 2 4" xfId="6189" xr:uid="{00000000-0005-0000-0000-00008F170000}"/>
    <cellStyle name="Entrada 6 2 5" xfId="6190" xr:uid="{00000000-0005-0000-0000-000090170000}"/>
    <cellStyle name="Entrada 6 2 6" xfId="6191" xr:uid="{00000000-0005-0000-0000-000091170000}"/>
    <cellStyle name="Entrada 6 2 7" xfId="6192" xr:uid="{00000000-0005-0000-0000-000092170000}"/>
    <cellStyle name="Entrada 6 2 8" xfId="6193" xr:uid="{00000000-0005-0000-0000-000093170000}"/>
    <cellStyle name="Entrada 6 2 9" xfId="6194" xr:uid="{00000000-0005-0000-0000-000094170000}"/>
    <cellStyle name="Entrada 6 3" xfId="6195" xr:uid="{00000000-0005-0000-0000-000095170000}"/>
    <cellStyle name="Entrada 6 4" xfId="6196" xr:uid="{00000000-0005-0000-0000-000096170000}"/>
    <cellStyle name="Entrada 6 5" xfId="6197" xr:uid="{00000000-0005-0000-0000-000097170000}"/>
    <cellStyle name="Entrada 6 6" xfId="6198" xr:uid="{00000000-0005-0000-0000-000098170000}"/>
    <cellStyle name="Entrada 6 7" xfId="6199" xr:uid="{00000000-0005-0000-0000-000099170000}"/>
    <cellStyle name="Entrada 6 8" xfId="6200" xr:uid="{00000000-0005-0000-0000-00009A170000}"/>
    <cellStyle name="Entrada 6 9" xfId="6201" xr:uid="{00000000-0005-0000-0000-00009B170000}"/>
    <cellStyle name="Entrada 7" xfId="6202" xr:uid="{00000000-0005-0000-0000-00009C170000}"/>
    <cellStyle name="Entrada 7 10" xfId="6203" xr:uid="{00000000-0005-0000-0000-00009D170000}"/>
    <cellStyle name="Entrada 7 11" xfId="6204" xr:uid="{00000000-0005-0000-0000-00009E170000}"/>
    <cellStyle name="Entrada 7 12" xfId="6205" xr:uid="{00000000-0005-0000-0000-00009F170000}"/>
    <cellStyle name="Entrada 7 13" xfId="6206" xr:uid="{00000000-0005-0000-0000-0000A0170000}"/>
    <cellStyle name="Entrada 7 14" xfId="6207" xr:uid="{00000000-0005-0000-0000-0000A1170000}"/>
    <cellStyle name="Entrada 7 15" xfId="6208" xr:uid="{00000000-0005-0000-0000-0000A2170000}"/>
    <cellStyle name="Entrada 7 16" xfId="6209" xr:uid="{00000000-0005-0000-0000-0000A3170000}"/>
    <cellStyle name="Entrada 7 2" xfId="6210" xr:uid="{00000000-0005-0000-0000-0000A4170000}"/>
    <cellStyle name="Entrada 7 3" xfId="6211" xr:uid="{00000000-0005-0000-0000-0000A5170000}"/>
    <cellStyle name="Entrada 7 4" xfId="6212" xr:uid="{00000000-0005-0000-0000-0000A6170000}"/>
    <cellStyle name="Entrada 7 5" xfId="6213" xr:uid="{00000000-0005-0000-0000-0000A7170000}"/>
    <cellStyle name="Entrada 7 6" xfId="6214" xr:uid="{00000000-0005-0000-0000-0000A8170000}"/>
    <cellStyle name="Entrada 7 7" xfId="6215" xr:uid="{00000000-0005-0000-0000-0000A9170000}"/>
    <cellStyle name="Entrada 7 8" xfId="6216" xr:uid="{00000000-0005-0000-0000-0000AA170000}"/>
    <cellStyle name="Entrada 7 9" xfId="6217" xr:uid="{00000000-0005-0000-0000-0000AB170000}"/>
    <cellStyle name="Entrada 8" xfId="6218" xr:uid="{00000000-0005-0000-0000-0000AC170000}"/>
    <cellStyle name="Entrada 8 2" xfId="6219" xr:uid="{00000000-0005-0000-0000-0000AD170000}"/>
    <cellStyle name="Entrada 8 2 2" xfId="6220" xr:uid="{00000000-0005-0000-0000-0000AE170000}"/>
    <cellStyle name="Entrada 8 2 3" xfId="6221" xr:uid="{00000000-0005-0000-0000-0000AF170000}"/>
    <cellStyle name="Entrada 8 2 4" xfId="6222" xr:uid="{00000000-0005-0000-0000-0000B0170000}"/>
    <cellStyle name="Entrada 8 2 5" xfId="6223" xr:uid="{00000000-0005-0000-0000-0000B1170000}"/>
    <cellStyle name="Entrada 8 2 6" xfId="6224" xr:uid="{00000000-0005-0000-0000-0000B2170000}"/>
    <cellStyle name="Entrada 8 2 7" xfId="6225" xr:uid="{00000000-0005-0000-0000-0000B3170000}"/>
    <cellStyle name="Entrada 8 3" xfId="6226" xr:uid="{00000000-0005-0000-0000-0000B4170000}"/>
    <cellStyle name="Entrada 8 4" xfId="6227" xr:uid="{00000000-0005-0000-0000-0000B5170000}"/>
    <cellStyle name="Entrada 8 5" xfId="6228" xr:uid="{00000000-0005-0000-0000-0000B6170000}"/>
    <cellStyle name="Entrada 8 6" xfId="6229" xr:uid="{00000000-0005-0000-0000-0000B7170000}"/>
    <cellStyle name="Entrada 8 7" xfId="6230" xr:uid="{00000000-0005-0000-0000-0000B8170000}"/>
    <cellStyle name="Entrada 9" xfId="6231" xr:uid="{00000000-0005-0000-0000-0000B9170000}"/>
    <cellStyle name="Entrada 9 2" xfId="6232" xr:uid="{00000000-0005-0000-0000-0000BA170000}"/>
    <cellStyle name="Entrada 9 3" xfId="6233" xr:uid="{00000000-0005-0000-0000-0000BB170000}"/>
    <cellStyle name="Entrada 9 4" xfId="6234" xr:uid="{00000000-0005-0000-0000-0000BC170000}"/>
    <cellStyle name="Entrada 9 5" xfId="6235" xr:uid="{00000000-0005-0000-0000-0000BD170000}"/>
    <cellStyle name="Entrada 9 6" xfId="6236" xr:uid="{00000000-0005-0000-0000-0000BE170000}"/>
    <cellStyle name="Entrada 9 7" xfId="6237" xr:uid="{00000000-0005-0000-0000-0000BF170000}"/>
    <cellStyle name="Entrada_Budget 2011 Macro Scenario 10-15 - envío 22-09-2011 (2)" xfId="6238" xr:uid="{00000000-0005-0000-0000-0000C0170000}"/>
    <cellStyle name="Estilo 1" xfId="6239" xr:uid="{00000000-0005-0000-0000-0000C1170000}"/>
    <cellStyle name="Estilo 10" xfId="6240" xr:uid="{00000000-0005-0000-0000-0000C2170000}"/>
    <cellStyle name="Estilo 11" xfId="6241" xr:uid="{00000000-0005-0000-0000-0000C3170000}"/>
    <cellStyle name="Estilo 12" xfId="6242" xr:uid="{00000000-0005-0000-0000-0000C4170000}"/>
    <cellStyle name="Estilo 13" xfId="6243" xr:uid="{00000000-0005-0000-0000-0000C5170000}"/>
    <cellStyle name="Estilo 14" xfId="6244" xr:uid="{00000000-0005-0000-0000-0000C6170000}"/>
    <cellStyle name="Estilo 15" xfId="6245" xr:uid="{00000000-0005-0000-0000-0000C7170000}"/>
    <cellStyle name="Estilo 16" xfId="6246" xr:uid="{00000000-0005-0000-0000-0000C8170000}"/>
    <cellStyle name="Estilo 17" xfId="6247" xr:uid="{00000000-0005-0000-0000-0000C9170000}"/>
    <cellStyle name="Estilo 18" xfId="6248" xr:uid="{00000000-0005-0000-0000-0000CA170000}"/>
    <cellStyle name="Estilo 19" xfId="6249" xr:uid="{00000000-0005-0000-0000-0000CB170000}"/>
    <cellStyle name="Estilo 2" xfId="6250" xr:uid="{00000000-0005-0000-0000-0000CC170000}"/>
    <cellStyle name="Estilo 20" xfId="6251" xr:uid="{00000000-0005-0000-0000-0000CD170000}"/>
    <cellStyle name="Estilo 21" xfId="6252" xr:uid="{00000000-0005-0000-0000-0000CE170000}"/>
    <cellStyle name="Estilo 22" xfId="6253" xr:uid="{00000000-0005-0000-0000-0000CF170000}"/>
    <cellStyle name="Estilo 3" xfId="6254" xr:uid="{00000000-0005-0000-0000-0000D0170000}"/>
    <cellStyle name="Estilo 4" xfId="6255" xr:uid="{00000000-0005-0000-0000-0000D1170000}"/>
    <cellStyle name="Estilo 5" xfId="6256" xr:uid="{00000000-0005-0000-0000-0000D2170000}"/>
    <cellStyle name="Estilo 6" xfId="6257" xr:uid="{00000000-0005-0000-0000-0000D3170000}"/>
    <cellStyle name="Estilo 7" xfId="6258" xr:uid="{00000000-0005-0000-0000-0000D4170000}"/>
    <cellStyle name="Estilo 8" xfId="6259" xr:uid="{00000000-0005-0000-0000-0000D5170000}"/>
    <cellStyle name="Estilo 9" xfId="6260" xr:uid="{00000000-0005-0000-0000-0000D6170000}"/>
    <cellStyle name="Euro" xfId="6261" xr:uid="{00000000-0005-0000-0000-0000D7170000}"/>
    <cellStyle name="Euro 10" xfId="6262" xr:uid="{00000000-0005-0000-0000-0000D8170000}"/>
    <cellStyle name="Euro 11" xfId="6263" xr:uid="{00000000-0005-0000-0000-0000D9170000}"/>
    <cellStyle name="Euro 12" xfId="6264" xr:uid="{00000000-0005-0000-0000-0000DA170000}"/>
    <cellStyle name="Euro 12 2" xfId="6265" xr:uid="{00000000-0005-0000-0000-0000DB170000}"/>
    <cellStyle name="Euro 2" xfId="6266" xr:uid="{00000000-0005-0000-0000-0000DC170000}"/>
    <cellStyle name="Euro 3" xfId="6267" xr:uid="{00000000-0005-0000-0000-0000DD170000}"/>
    <cellStyle name="Euro 4" xfId="6268" xr:uid="{00000000-0005-0000-0000-0000DE170000}"/>
    <cellStyle name="Euro 5" xfId="6269" xr:uid="{00000000-0005-0000-0000-0000DF170000}"/>
    <cellStyle name="Euro 6" xfId="6270" xr:uid="{00000000-0005-0000-0000-0000E0170000}"/>
    <cellStyle name="Euro 7" xfId="6271" xr:uid="{00000000-0005-0000-0000-0000E1170000}"/>
    <cellStyle name="Euro 8" xfId="6272" xr:uid="{00000000-0005-0000-0000-0000E2170000}"/>
    <cellStyle name="Euro 9" xfId="6273" xr:uid="{00000000-0005-0000-0000-0000E3170000}"/>
    <cellStyle name="Euro_2010_08_02 Detalle de los planes de Negocio" xfId="6274" xr:uid="{00000000-0005-0000-0000-0000E4170000}"/>
    <cellStyle name="Evidencni" xfId="6275" xr:uid="{00000000-0005-0000-0000-0000E5170000}"/>
    <cellStyle name="Explanatory Text 2" xfId="155" xr:uid="{00000000-0005-0000-0000-0000E6170000}"/>
    <cellStyle name="Explanatory Text 2 2" xfId="6276" xr:uid="{00000000-0005-0000-0000-0000E7170000}"/>
    <cellStyle name="Explanatory Text 2 3" xfId="6277" xr:uid="{00000000-0005-0000-0000-0000E8170000}"/>
    <cellStyle name="Explanatory Text 3" xfId="156" xr:uid="{00000000-0005-0000-0000-0000E9170000}"/>
    <cellStyle name="Explanatory Text 4" xfId="6278" xr:uid="{00000000-0005-0000-0000-0000EA170000}"/>
    <cellStyle name="Explanatory Text 5" xfId="6279" xr:uid="{00000000-0005-0000-0000-0000EB170000}"/>
    <cellStyle name="Explanatory Text 6" xfId="6280" xr:uid="{00000000-0005-0000-0000-0000EC170000}"/>
    <cellStyle name="Explanatory Text 7" xfId="6281" xr:uid="{00000000-0005-0000-0000-0000ED170000}"/>
    <cellStyle name="F2" xfId="6282" xr:uid="{00000000-0005-0000-0000-0000EE170000}"/>
    <cellStyle name="F3" xfId="6283" xr:uid="{00000000-0005-0000-0000-0000EF170000}"/>
    <cellStyle name="F4" xfId="6284" xr:uid="{00000000-0005-0000-0000-0000F0170000}"/>
    <cellStyle name="F5" xfId="6285" xr:uid="{00000000-0005-0000-0000-0000F1170000}"/>
    <cellStyle name="F6" xfId="6286" xr:uid="{00000000-0005-0000-0000-0000F2170000}"/>
    <cellStyle name="F7" xfId="6287" xr:uid="{00000000-0005-0000-0000-0000F3170000}"/>
    <cellStyle name="F8" xfId="6288" xr:uid="{00000000-0005-0000-0000-0000F4170000}"/>
    <cellStyle name="Fecha" xfId="6289" xr:uid="{00000000-0005-0000-0000-0000F5170000}"/>
    <cellStyle name="Figyelmeztetés" xfId="157" xr:uid="{00000000-0005-0000-0000-0000F6170000}"/>
    <cellStyle name="Fijo" xfId="6290" xr:uid="{00000000-0005-0000-0000-0000F7170000}"/>
    <cellStyle name="Financiero" xfId="6291" xr:uid="{00000000-0005-0000-0000-0000F8170000}"/>
    <cellStyle name="Forecast Cell Column Heading" xfId="6292" xr:uid="{00000000-0005-0000-0000-0000F9170000}"/>
    <cellStyle name="Fp" xfId="6293" xr:uid="{00000000-0005-0000-0000-0000FA170000}"/>
    <cellStyle name="Fp 10" xfId="6294" xr:uid="{00000000-0005-0000-0000-0000FB170000}"/>
    <cellStyle name="Fp 11" xfId="6295" xr:uid="{00000000-0005-0000-0000-0000FC170000}"/>
    <cellStyle name="Fp 12" xfId="6296" xr:uid="{00000000-0005-0000-0000-0000FD170000}"/>
    <cellStyle name="Fp 2" xfId="6297" xr:uid="{00000000-0005-0000-0000-0000FE170000}"/>
    <cellStyle name="Fp 2 2" xfId="6298" xr:uid="{00000000-0005-0000-0000-0000FF170000}"/>
    <cellStyle name="Fp 2 3" xfId="6299" xr:uid="{00000000-0005-0000-0000-000000180000}"/>
    <cellStyle name="Fp 2 4" xfId="6300" xr:uid="{00000000-0005-0000-0000-000001180000}"/>
    <cellStyle name="Fp 2 5" xfId="6301" xr:uid="{00000000-0005-0000-0000-000002180000}"/>
    <cellStyle name="Fp 2 6" xfId="6302" xr:uid="{00000000-0005-0000-0000-000003180000}"/>
    <cellStyle name="Fp 2 7" xfId="6303" xr:uid="{00000000-0005-0000-0000-000004180000}"/>
    <cellStyle name="Fp 3" xfId="6304" xr:uid="{00000000-0005-0000-0000-000005180000}"/>
    <cellStyle name="Fp 4" xfId="6305" xr:uid="{00000000-0005-0000-0000-000006180000}"/>
    <cellStyle name="Fp 5" xfId="6306" xr:uid="{00000000-0005-0000-0000-000007180000}"/>
    <cellStyle name="Fp 6" xfId="6307" xr:uid="{00000000-0005-0000-0000-000008180000}"/>
    <cellStyle name="Fp 7" xfId="6308" xr:uid="{00000000-0005-0000-0000-000009180000}"/>
    <cellStyle name="Fp 8" xfId="6309" xr:uid="{00000000-0005-0000-0000-00000A180000}"/>
    <cellStyle name="Fp 9" xfId="6310" xr:uid="{00000000-0005-0000-0000-00000B180000}"/>
    <cellStyle name="G. Hofer" xfId="6311" xr:uid="{00000000-0005-0000-0000-00000C180000}"/>
    <cellStyle name="globaldir" xfId="6312" xr:uid="{00000000-0005-0000-0000-00000D180000}"/>
    <cellStyle name="Good 2" xfId="158" xr:uid="{00000000-0005-0000-0000-00000E180000}"/>
    <cellStyle name="Good 2 2" xfId="6313" xr:uid="{00000000-0005-0000-0000-00000F180000}"/>
    <cellStyle name="Good 2 3" xfId="6314" xr:uid="{00000000-0005-0000-0000-000010180000}"/>
    <cellStyle name="Good 3" xfId="159" xr:uid="{00000000-0005-0000-0000-000011180000}"/>
    <cellStyle name="Good 4" xfId="6315" xr:uid="{00000000-0005-0000-0000-000012180000}"/>
    <cellStyle name="Good 5" xfId="6316" xr:uid="{00000000-0005-0000-0000-000013180000}"/>
    <cellStyle name="Good 6" xfId="6317" xr:uid="{00000000-0005-0000-0000-000014180000}"/>
    <cellStyle name="Good 7" xfId="6318" xr:uid="{00000000-0005-0000-0000-000015180000}"/>
    <cellStyle name="grafic - Estilo1" xfId="6319" xr:uid="{00000000-0005-0000-0000-000016180000}"/>
    <cellStyle name="graficos" xfId="6320" xr:uid="{00000000-0005-0000-0000-000017180000}"/>
    <cellStyle name="Grey" xfId="6321" xr:uid="{00000000-0005-0000-0000-000018180000}"/>
    <cellStyle name="greyed" xfId="160" xr:uid="{00000000-0005-0000-0000-000019180000}"/>
    <cellStyle name="greyed 10" xfId="6322" xr:uid="{00000000-0005-0000-0000-00001A180000}"/>
    <cellStyle name="greyed 11" xfId="6323" xr:uid="{00000000-0005-0000-0000-00001B180000}"/>
    <cellStyle name="greyed 12" xfId="6324" xr:uid="{00000000-0005-0000-0000-00001C180000}"/>
    <cellStyle name="greyed 13" xfId="6325" xr:uid="{00000000-0005-0000-0000-00001D180000}"/>
    <cellStyle name="greyed 14" xfId="6326" xr:uid="{00000000-0005-0000-0000-00001E180000}"/>
    <cellStyle name="greyed 15" xfId="6327" xr:uid="{00000000-0005-0000-0000-00001F180000}"/>
    <cellStyle name="greyed 2" xfId="6328" xr:uid="{00000000-0005-0000-0000-000020180000}"/>
    <cellStyle name="greyed 2 10" xfId="6329" xr:uid="{00000000-0005-0000-0000-000021180000}"/>
    <cellStyle name="greyed 2 11" xfId="6330" xr:uid="{00000000-0005-0000-0000-000022180000}"/>
    <cellStyle name="greyed 2 12" xfId="6331" xr:uid="{00000000-0005-0000-0000-000023180000}"/>
    <cellStyle name="greyed 2 13" xfId="6332" xr:uid="{00000000-0005-0000-0000-000024180000}"/>
    <cellStyle name="greyed 2 14" xfId="6333" xr:uid="{00000000-0005-0000-0000-000025180000}"/>
    <cellStyle name="greyed 2 2" xfId="6334" xr:uid="{00000000-0005-0000-0000-000026180000}"/>
    <cellStyle name="greyed 2 2 10" xfId="6335" xr:uid="{00000000-0005-0000-0000-000027180000}"/>
    <cellStyle name="greyed 2 2 11" xfId="6336" xr:uid="{00000000-0005-0000-0000-000028180000}"/>
    <cellStyle name="greyed 2 2 2" xfId="6337" xr:uid="{00000000-0005-0000-0000-000029180000}"/>
    <cellStyle name="greyed 2 2 2 10" xfId="6338" xr:uid="{00000000-0005-0000-0000-00002A180000}"/>
    <cellStyle name="greyed 2 2 2 11" xfId="6339" xr:uid="{00000000-0005-0000-0000-00002B180000}"/>
    <cellStyle name="greyed 2 2 2 2" xfId="6340" xr:uid="{00000000-0005-0000-0000-00002C180000}"/>
    <cellStyle name="greyed 2 2 2 2 10" xfId="6341" xr:uid="{00000000-0005-0000-0000-00002D180000}"/>
    <cellStyle name="greyed 2 2 2 2 11" xfId="6342" xr:uid="{00000000-0005-0000-0000-00002E180000}"/>
    <cellStyle name="greyed 2 2 2 2 12" xfId="6343" xr:uid="{00000000-0005-0000-0000-00002F180000}"/>
    <cellStyle name="greyed 2 2 2 2 13" xfId="6344" xr:uid="{00000000-0005-0000-0000-000030180000}"/>
    <cellStyle name="greyed 2 2 2 2 2" xfId="6345" xr:uid="{00000000-0005-0000-0000-000031180000}"/>
    <cellStyle name="greyed 2 2 2 2 2 2" xfId="6346" xr:uid="{00000000-0005-0000-0000-000032180000}"/>
    <cellStyle name="greyed 2 2 2 2 2 2 2" xfId="6347" xr:uid="{00000000-0005-0000-0000-000033180000}"/>
    <cellStyle name="greyed 2 2 2 2 2 2 3" xfId="6348" xr:uid="{00000000-0005-0000-0000-000034180000}"/>
    <cellStyle name="greyed 2 2 2 2 2 2 4" xfId="6349" xr:uid="{00000000-0005-0000-0000-000035180000}"/>
    <cellStyle name="greyed 2 2 2 2 2 2 5" xfId="6350" xr:uid="{00000000-0005-0000-0000-000036180000}"/>
    <cellStyle name="greyed 2 2 2 2 2 2 6" xfId="6351" xr:uid="{00000000-0005-0000-0000-000037180000}"/>
    <cellStyle name="greyed 2 2 2 2 2 2 7" xfId="6352" xr:uid="{00000000-0005-0000-0000-000038180000}"/>
    <cellStyle name="greyed 2 2 2 2 2 3" xfId="6353" xr:uid="{00000000-0005-0000-0000-000039180000}"/>
    <cellStyle name="greyed 2 2 2 2 2 4" xfId="6354" xr:uid="{00000000-0005-0000-0000-00003A180000}"/>
    <cellStyle name="greyed 2 2 2 2 2 5" xfId="6355" xr:uid="{00000000-0005-0000-0000-00003B180000}"/>
    <cellStyle name="greyed 2 2 2 2 2 6" xfId="6356" xr:uid="{00000000-0005-0000-0000-00003C180000}"/>
    <cellStyle name="greyed 2 2 2 2 3" xfId="6357" xr:uid="{00000000-0005-0000-0000-00003D180000}"/>
    <cellStyle name="greyed 2 2 2 2 4" xfId="6358" xr:uid="{00000000-0005-0000-0000-00003E180000}"/>
    <cellStyle name="greyed 2 2 2 2 5" xfId="6359" xr:uid="{00000000-0005-0000-0000-00003F180000}"/>
    <cellStyle name="greyed 2 2 2 2 6" xfId="6360" xr:uid="{00000000-0005-0000-0000-000040180000}"/>
    <cellStyle name="greyed 2 2 2 2 7" xfId="6361" xr:uid="{00000000-0005-0000-0000-000041180000}"/>
    <cellStyle name="greyed 2 2 2 2 8" xfId="6362" xr:uid="{00000000-0005-0000-0000-000042180000}"/>
    <cellStyle name="greyed 2 2 2 2 9" xfId="6363" xr:uid="{00000000-0005-0000-0000-000043180000}"/>
    <cellStyle name="greyed 2 2 2 3" xfId="6364" xr:uid="{00000000-0005-0000-0000-000044180000}"/>
    <cellStyle name="greyed 2 2 2 3 2" xfId="6365" xr:uid="{00000000-0005-0000-0000-000045180000}"/>
    <cellStyle name="greyed 2 2 2 3 2 2" xfId="6366" xr:uid="{00000000-0005-0000-0000-000046180000}"/>
    <cellStyle name="greyed 2 2 2 3 2 3" xfId="6367" xr:uid="{00000000-0005-0000-0000-000047180000}"/>
    <cellStyle name="greyed 2 2 2 3 2 4" xfId="6368" xr:uid="{00000000-0005-0000-0000-000048180000}"/>
    <cellStyle name="greyed 2 2 2 3 2 5" xfId="6369" xr:uid="{00000000-0005-0000-0000-000049180000}"/>
    <cellStyle name="greyed 2 2 2 3 2 6" xfId="6370" xr:uid="{00000000-0005-0000-0000-00004A180000}"/>
    <cellStyle name="greyed 2 2 2 3 2 7" xfId="6371" xr:uid="{00000000-0005-0000-0000-00004B180000}"/>
    <cellStyle name="greyed 2 2 2 3 3" xfId="6372" xr:uid="{00000000-0005-0000-0000-00004C180000}"/>
    <cellStyle name="greyed 2 2 2 3 4" xfId="6373" xr:uid="{00000000-0005-0000-0000-00004D180000}"/>
    <cellStyle name="greyed 2 2 2 3 5" xfId="6374" xr:uid="{00000000-0005-0000-0000-00004E180000}"/>
    <cellStyle name="greyed 2 2 2 3 6" xfId="6375" xr:uid="{00000000-0005-0000-0000-00004F180000}"/>
    <cellStyle name="greyed 2 2 2 4" xfId="6376" xr:uid="{00000000-0005-0000-0000-000050180000}"/>
    <cellStyle name="greyed 2 2 2 5" xfId="6377" xr:uid="{00000000-0005-0000-0000-000051180000}"/>
    <cellStyle name="greyed 2 2 2 6" xfId="6378" xr:uid="{00000000-0005-0000-0000-000052180000}"/>
    <cellStyle name="greyed 2 2 2 7" xfId="6379" xr:uid="{00000000-0005-0000-0000-000053180000}"/>
    <cellStyle name="greyed 2 2 2 8" xfId="6380" xr:uid="{00000000-0005-0000-0000-000054180000}"/>
    <cellStyle name="greyed 2 2 2 9" xfId="6381" xr:uid="{00000000-0005-0000-0000-000055180000}"/>
    <cellStyle name="greyed 2 2 3" xfId="6382" xr:uid="{00000000-0005-0000-0000-000056180000}"/>
    <cellStyle name="greyed 2 2 3 2" xfId="6383" xr:uid="{00000000-0005-0000-0000-000057180000}"/>
    <cellStyle name="greyed 2 2 3 3" xfId="6384" xr:uid="{00000000-0005-0000-0000-000058180000}"/>
    <cellStyle name="greyed 2 2 3 4" xfId="6385" xr:uid="{00000000-0005-0000-0000-000059180000}"/>
    <cellStyle name="greyed 2 2 3 5" xfId="6386" xr:uid="{00000000-0005-0000-0000-00005A180000}"/>
    <cellStyle name="greyed 2 2 3 6" xfId="6387" xr:uid="{00000000-0005-0000-0000-00005B180000}"/>
    <cellStyle name="greyed 2 2 3 7" xfId="6388" xr:uid="{00000000-0005-0000-0000-00005C180000}"/>
    <cellStyle name="greyed 2 2 4" xfId="6389" xr:uid="{00000000-0005-0000-0000-00005D180000}"/>
    <cellStyle name="greyed 2 2 5" xfId="6390" xr:uid="{00000000-0005-0000-0000-00005E180000}"/>
    <cellStyle name="greyed 2 2 6" xfId="6391" xr:uid="{00000000-0005-0000-0000-00005F180000}"/>
    <cellStyle name="greyed 2 2 7" xfId="6392" xr:uid="{00000000-0005-0000-0000-000060180000}"/>
    <cellStyle name="greyed 2 2 8" xfId="6393" xr:uid="{00000000-0005-0000-0000-000061180000}"/>
    <cellStyle name="greyed 2 2 9" xfId="6394" xr:uid="{00000000-0005-0000-0000-000062180000}"/>
    <cellStyle name="greyed 2 3" xfId="6395" xr:uid="{00000000-0005-0000-0000-000063180000}"/>
    <cellStyle name="greyed 2 3 10" xfId="6396" xr:uid="{00000000-0005-0000-0000-000064180000}"/>
    <cellStyle name="greyed 2 3 11" xfId="6397" xr:uid="{00000000-0005-0000-0000-000065180000}"/>
    <cellStyle name="greyed 2 3 12" xfId="6398" xr:uid="{00000000-0005-0000-0000-000066180000}"/>
    <cellStyle name="greyed 2 3 2" xfId="6399" xr:uid="{00000000-0005-0000-0000-000067180000}"/>
    <cellStyle name="greyed 2 3 2 10" xfId="6400" xr:uid="{00000000-0005-0000-0000-000068180000}"/>
    <cellStyle name="greyed 2 3 2 11" xfId="6401" xr:uid="{00000000-0005-0000-0000-000069180000}"/>
    <cellStyle name="greyed 2 3 2 2" xfId="6402" xr:uid="{00000000-0005-0000-0000-00006A180000}"/>
    <cellStyle name="greyed 2 3 2 2 10" xfId="6403" xr:uid="{00000000-0005-0000-0000-00006B180000}"/>
    <cellStyle name="greyed 2 3 2 2 11" xfId="6404" xr:uid="{00000000-0005-0000-0000-00006C180000}"/>
    <cellStyle name="greyed 2 3 2 2 12" xfId="6405" xr:uid="{00000000-0005-0000-0000-00006D180000}"/>
    <cellStyle name="greyed 2 3 2 2 13" xfId="6406" xr:uid="{00000000-0005-0000-0000-00006E180000}"/>
    <cellStyle name="greyed 2 3 2 2 2" xfId="6407" xr:uid="{00000000-0005-0000-0000-00006F180000}"/>
    <cellStyle name="greyed 2 3 2 2 2 2" xfId="6408" xr:uid="{00000000-0005-0000-0000-000070180000}"/>
    <cellStyle name="greyed 2 3 2 2 2 2 2" xfId="6409" xr:uid="{00000000-0005-0000-0000-000071180000}"/>
    <cellStyle name="greyed 2 3 2 2 2 2 3" xfId="6410" xr:uid="{00000000-0005-0000-0000-000072180000}"/>
    <cellStyle name="greyed 2 3 2 2 2 2 4" xfId="6411" xr:uid="{00000000-0005-0000-0000-000073180000}"/>
    <cellStyle name="greyed 2 3 2 2 2 2 5" xfId="6412" xr:uid="{00000000-0005-0000-0000-000074180000}"/>
    <cellStyle name="greyed 2 3 2 2 2 2 6" xfId="6413" xr:uid="{00000000-0005-0000-0000-000075180000}"/>
    <cellStyle name="greyed 2 3 2 2 2 2 7" xfId="6414" xr:uid="{00000000-0005-0000-0000-000076180000}"/>
    <cellStyle name="greyed 2 3 2 2 2 3" xfId="6415" xr:uid="{00000000-0005-0000-0000-000077180000}"/>
    <cellStyle name="greyed 2 3 2 2 2 4" xfId="6416" xr:uid="{00000000-0005-0000-0000-000078180000}"/>
    <cellStyle name="greyed 2 3 2 2 2 5" xfId="6417" xr:uid="{00000000-0005-0000-0000-000079180000}"/>
    <cellStyle name="greyed 2 3 2 2 2 6" xfId="6418" xr:uid="{00000000-0005-0000-0000-00007A180000}"/>
    <cellStyle name="greyed 2 3 2 2 3" xfId="6419" xr:uid="{00000000-0005-0000-0000-00007B180000}"/>
    <cellStyle name="greyed 2 3 2 2 4" xfId="6420" xr:uid="{00000000-0005-0000-0000-00007C180000}"/>
    <cellStyle name="greyed 2 3 2 2 5" xfId="6421" xr:uid="{00000000-0005-0000-0000-00007D180000}"/>
    <cellStyle name="greyed 2 3 2 2 6" xfId="6422" xr:uid="{00000000-0005-0000-0000-00007E180000}"/>
    <cellStyle name="greyed 2 3 2 2 7" xfId="6423" xr:uid="{00000000-0005-0000-0000-00007F180000}"/>
    <cellStyle name="greyed 2 3 2 2 8" xfId="6424" xr:uid="{00000000-0005-0000-0000-000080180000}"/>
    <cellStyle name="greyed 2 3 2 2 9" xfId="6425" xr:uid="{00000000-0005-0000-0000-000081180000}"/>
    <cellStyle name="greyed 2 3 2 3" xfId="6426" xr:uid="{00000000-0005-0000-0000-000082180000}"/>
    <cellStyle name="greyed 2 3 2 3 2" xfId="6427" xr:uid="{00000000-0005-0000-0000-000083180000}"/>
    <cellStyle name="greyed 2 3 2 3 2 2" xfId="6428" xr:uid="{00000000-0005-0000-0000-000084180000}"/>
    <cellStyle name="greyed 2 3 2 3 2 3" xfId="6429" xr:uid="{00000000-0005-0000-0000-000085180000}"/>
    <cellStyle name="greyed 2 3 2 3 2 4" xfId="6430" xr:uid="{00000000-0005-0000-0000-000086180000}"/>
    <cellStyle name="greyed 2 3 2 3 2 5" xfId="6431" xr:uid="{00000000-0005-0000-0000-000087180000}"/>
    <cellStyle name="greyed 2 3 2 3 2 6" xfId="6432" xr:uid="{00000000-0005-0000-0000-000088180000}"/>
    <cellStyle name="greyed 2 3 2 3 2 7" xfId="6433" xr:uid="{00000000-0005-0000-0000-000089180000}"/>
    <cellStyle name="greyed 2 3 2 3 3" xfId="6434" xr:uid="{00000000-0005-0000-0000-00008A180000}"/>
    <cellStyle name="greyed 2 3 2 3 4" xfId="6435" xr:uid="{00000000-0005-0000-0000-00008B180000}"/>
    <cellStyle name="greyed 2 3 2 3 5" xfId="6436" xr:uid="{00000000-0005-0000-0000-00008C180000}"/>
    <cellStyle name="greyed 2 3 2 3 6" xfId="6437" xr:uid="{00000000-0005-0000-0000-00008D180000}"/>
    <cellStyle name="greyed 2 3 2 4" xfId="6438" xr:uid="{00000000-0005-0000-0000-00008E180000}"/>
    <cellStyle name="greyed 2 3 2 5" xfId="6439" xr:uid="{00000000-0005-0000-0000-00008F180000}"/>
    <cellStyle name="greyed 2 3 2 6" xfId="6440" xr:uid="{00000000-0005-0000-0000-000090180000}"/>
    <cellStyle name="greyed 2 3 2 7" xfId="6441" xr:uid="{00000000-0005-0000-0000-000091180000}"/>
    <cellStyle name="greyed 2 3 2 8" xfId="6442" xr:uid="{00000000-0005-0000-0000-000092180000}"/>
    <cellStyle name="greyed 2 3 2 9" xfId="6443" xr:uid="{00000000-0005-0000-0000-000093180000}"/>
    <cellStyle name="greyed 2 3 3" xfId="6444" xr:uid="{00000000-0005-0000-0000-000094180000}"/>
    <cellStyle name="greyed 2 3 3 2" xfId="6445" xr:uid="{00000000-0005-0000-0000-000095180000}"/>
    <cellStyle name="greyed 2 3 3 2 2" xfId="6446" xr:uid="{00000000-0005-0000-0000-000096180000}"/>
    <cellStyle name="greyed 2 3 3 2 3" xfId="6447" xr:uid="{00000000-0005-0000-0000-000097180000}"/>
    <cellStyle name="greyed 2 3 3 2 4" xfId="6448" xr:uid="{00000000-0005-0000-0000-000098180000}"/>
    <cellStyle name="greyed 2 3 3 2 5" xfId="6449" xr:uid="{00000000-0005-0000-0000-000099180000}"/>
    <cellStyle name="greyed 2 3 3 2 6" xfId="6450" xr:uid="{00000000-0005-0000-0000-00009A180000}"/>
    <cellStyle name="greyed 2 3 3 2 7" xfId="6451" xr:uid="{00000000-0005-0000-0000-00009B180000}"/>
    <cellStyle name="greyed 2 3 3 3" xfId="6452" xr:uid="{00000000-0005-0000-0000-00009C180000}"/>
    <cellStyle name="greyed 2 3 3 4" xfId="6453" xr:uid="{00000000-0005-0000-0000-00009D180000}"/>
    <cellStyle name="greyed 2 3 3 5" xfId="6454" xr:uid="{00000000-0005-0000-0000-00009E180000}"/>
    <cellStyle name="greyed 2 3 3 6" xfId="6455" xr:uid="{00000000-0005-0000-0000-00009F180000}"/>
    <cellStyle name="greyed 2 3 4" xfId="6456" xr:uid="{00000000-0005-0000-0000-0000A0180000}"/>
    <cellStyle name="greyed 2 3 5" xfId="6457" xr:uid="{00000000-0005-0000-0000-0000A1180000}"/>
    <cellStyle name="greyed 2 3 6" xfId="6458" xr:uid="{00000000-0005-0000-0000-0000A2180000}"/>
    <cellStyle name="greyed 2 3 7" xfId="6459" xr:uid="{00000000-0005-0000-0000-0000A3180000}"/>
    <cellStyle name="greyed 2 3 8" xfId="6460" xr:uid="{00000000-0005-0000-0000-0000A4180000}"/>
    <cellStyle name="greyed 2 3 9" xfId="6461" xr:uid="{00000000-0005-0000-0000-0000A5180000}"/>
    <cellStyle name="greyed 2 4" xfId="6462" xr:uid="{00000000-0005-0000-0000-0000A6180000}"/>
    <cellStyle name="greyed 2 4 10" xfId="6463" xr:uid="{00000000-0005-0000-0000-0000A7180000}"/>
    <cellStyle name="greyed 2 4 11" xfId="6464" xr:uid="{00000000-0005-0000-0000-0000A8180000}"/>
    <cellStyle name="greyed 2 4 12" xfId="6465" xr:uid="{00000000-0005-0000-0000-0000A9180000}"/>
    <cellStyle name="greyed 2 4 2" xfId="6466" xr:uid="{00000000-0005-0000-0000-0000AA180000}"/>
    <cellStyle name="greyed 2 4 2 10" xfId="6467" xr:uid="{00000000-0005-0000-0000-0000AB180000}"/>
    <cellStyle name="greyed 2 4 2 11" xfId="6468" xr:uid="{00000000-0005-0000-0000-0000AC180000}"/>
    <cellStyle name="greyed 2 4 2 2" xfId="6469" xr:uid="{00000000-0005-0000-0000-0000AD180000}"/>
    <cellStyle name="greyed 2 4 2 2 10" xfId="6470" xr:uid="{00000000-0005-0000-0000-0000AE180000}"/>
    <cellStyle name="greyed 2 4 2 2 11" xfId="6471" xr:uid="{00000000-0005-0000-0000-0000AF180000}"/>
    <cellStyle name="greyed 2 4 2 2 12" xfId="6472" xr:uid="{00000000-0005-0000-0000-0000B0180000}"/>
    <cellStyle name="greyed 2 4 2 2 13" xfId="6473" xr:uid="{00000000-0005-0000-0000-0000B1180000}"/>
    <cellStyle name="greyed 2 4 2 2 2" xfId="6474" xr:uid="{00000000-0005-0000-0000-0000B2180000}"/>
    <cellStyle name="greyed 2 4 2 2 2 2" xfId="6475" xr:uid="{00000000-0005-0000-0000-0000B3180000}"/>
    <cellStyle name="greyed 2 4 2 2 2 2 2" xfId="6476" xr:uid="{00000000-0005-0000-0000-0000B4180000}"/>
    <cellStyle name="greyed 2 4 2 2 2 2 3" xfId="6477" xr:uid="{00000000-0005-0000-0000-0000B5180000}"/>
    <cellStyle name="greyed 2 4 2 2 2 2 4" xfId="6478" xr:uid="{00000000-0005-0000-0000-0000B6180000}"/>
    <cellStyle name="greyed 2 4 2 2 2 2 5" xfId="6479" xr:uid="{00000000-0005-0000-0000-0000B7180000}"/>
    <cellStyle name="greyed 2 4 2 2 2 2 6" xfId="6480" xr:uid="{00000000-0005-0000-0000-0000B8180000}"/>
    <cellStyle name="greyed 2 4 2 2 2 2 7" xfId="6481" xr:uid="{00000000-0005-0000-0000-0000B9180000}"/>
    <cellStyle name="greyed 2 4 2 2 2 3" xfId="6482" xr:uid="{00000000-0005-0000-0000-0000BA180000}"/>
    <cellStyle name="greyed 2 4 2 2 2 4" xfId="6483" xr:uid="{00000000-0005-0000-0000-0000BB180000}"/>
    <cellStyle name="greyed 2 4 2 2 2 5" xfId="6484" xr:uid="{00000000-0005-0000-0000-0000BC180000}"/>
    <cellStyle name="greyed 2 4 2 2 2 6" xfId="6485" xr:uid="{00000000-0005-0000-0000-0000BD180000}"/>
    <cellStyle name="greyed 2 4 2 2 3" xfId="6486" xr:uid="{00000000-0005-0000-0000-0000BE180000}"/>
    <cellStyle name="greyed 2 4 2 2 4" xfId="6487" xr:uid="{00000000-0005-0000-0000-0000BF180000}"/>
    <cellStyle name="greyed 2 4 2 2 5" xfId="6488" xr:uid="{00000000-0005-0000-0000-0000C0180000}"/>
    <cellStyle name="greyed 2 4 2 2 6" xfId="6489" xr:uid="{00000000-0005-0000-0000-0000C1180000}"/>
    <cellStyle name="greyed 2 4 2 2 7" xfId="6490" xr:uid="{00000000-0005-0000-0000-0000C2180000}"/>
    <cellStyle name="greyed 2 4 2 2 8" xfId="6491" xr:uid="{00000000-0005-0000-0000-0000C3180000}"/>
    <cellStyle name="greyed 2 4 2 2 9" xfId="6492" xr:uid="{00000000-0005-0000-0000-0000C4180000}"/>
    <cellStyle name="greyed 2 4 2 3" xfId="6493" xr:uid="{00000000-0005-0000-0000-0000C5180000}"/>
    <cellStyle name="greyed 2 4 2 3 2" xfId="6494" xr:uid="{00000000-0005-0000-0000-0000C6180000}"/>
    <cellStyle name="greyed 2 4 2 3 2 2" xfId="6495" xr:uid="{00000000-0005-0000-0000-0000C7180000}"/>
    <cellStyle name="greyed 2 4 2 3 2 3" xfId="6496" xr:uid="{00000000-0005-0000-0000-0000C8180000}"/>
    <cellStyle name="greyed 2 4 2 3 2 4" xfId="6497" xr:uid="{00000000-0005-0000-0000-0000C9180000}"/>
    <cellStyle name="greyed 2 4 2 3 2 5" xfId="6498" xr:uid="{00000000-0005-0000-0000-0000CA180000}"/>
    <cellStyle name="greyed 2 4 2 3 2 6" xfId="6499" xr:uid="{00000000-0005-0000-0000-0000CB180000}"/>
    <cellStyle name="greyed 2 4 2 3 2 7" xfId="6500" xr:uid="{00000000-0005-0000-0000-0000CC180000}"/>
    <cellStyle name="greyed 2 4 2 3 3" xfId="6501" xr:uid="{00000000-0005-0000-0000-0000CD180000}"/>
    <cellStyle name="greyed 2 4 2 3 4" xfId="6502" xr:uid="{00000000-0005-0000-0000-0000CE180000}"/>
    <cellStyle name="greyed 2 4 2 3 5" xfId="6503" xr:uid="{00000000-0005-0000-0000-0000CF180000}"/>
    <cellStyle name="greyed 2 4 2 3 6" xfId="6504" xr:uid="{00000000-0005-0000-0000-0000D0180000}"/>
    <cellStyle name="greyed 2 4 2 4" xfId="6505" xr:uid="{00000000-0005-0000-0000-0000D1180000}"/>
    <cellStyle name="greyed 2 4 2 5" xfId="6506" xr:uid="{00000000-0005-0000-0000-0000D2180000}"/>
    <cellStyle name="greyed 2 4 2 6" xfId="6507" xr:uid="{00000000-0005-0000-0000-0000D3180000}"/>
    <cellStyle name="greyed 2 4 2 7" xfId="6508" xr:uid="{00000000-0005-0000-0000-0000D4180000}"/>
    <cellStyle name="greyed 2 4 2 8" xfId="6509" xr:uid="{00000000-0005-0000-0000-0000D5180000}"/>
    <cellStyle name="greyed 2 4 2 9" xfId="6510" xr:uid="{00000000-0005-0000-0000-0000D6180000}"/>
    <cellStyle name="greyed 2 4 3" xfId="6511" xr:uid="{00000000-0005-0000-0000-0000D7180000}"/>
    <cellStyle name="greyed 2 4 3 10" xfId="6512" xr:uid="{00000000-0005-0000-0000-0000D8180000}"/>
    <cellStyle name="greyed 2 4 3 11" xfId="6513" xr:uid="{00000000-0005-0000-0000-0000D9180000}"/>
    <cellStyle name="greyed 2 4 3 12" xfId="6514" xr:uid="{00000000-0005-0000-0000-0000DA180000}"/>
    <cellStyle name="greyed 2 4 3 13" xfId="6515" xr:uid="{00000000-0005-0000-0000-0000DB180000}"/>
    <cellStyle name="greyed 2 4 3 2" xfId="6516" xr:uid="{00000000-0005-0000-0000-0000DC180000}"/>
    <cellStyle name="greyed 2 4 3 2 2" xfId="6517" xr:uid="{00000000-0005-0000-0000-0000DD180000}"/>
    <cellStyle name="greyed 2 4 3 2 2 2" xfId="6518" xr:uid="{00000000-0005-0000-0000-0000DE180000}"/>
    <cellStyle name="greyed 2 4 3 2 2 3" xfId="6519" xr:uid="{00000000-0005-0000-0000-0000DF180000}"/>
    <cellStyle name="greyed 2 4 3 2 2 4" xfId="6520" xr:uid="{00000000-0005-0000-0000-0000E0180000}"/>
    <cellStyle name="greyed 2 4 3 2 2 5" xfId="6521" xr:uid="{00000000-0005-0000-0000-0000E1180000}"/>
    <cellStyle name="greyed 2 4 3 2 2 6" xfId="6522" xr:uid="{00000000-0005-0000-0000-0000E2180000}"/>
    <cellStyle name="greyed 2 4 3 2 2 7" xfId="6523" xr:uid="{00000000-0005-0000-0000-0000E3180000}"/>
    <cellStyle name="greyed 2 4 3 2 3" xfId="6524" xr:uid="{00000000-0005-0000-0000-0000E4180000}"/>
    <cellStyle name="greyed 2 4 3 2 4" xfId="6525" xr:uid="{00000000-0005-0000-0000-0000E5180000}"/>
    <cellStyle name="greyed 2 4 3 2 5" xfId="6526" xr:uid="{00000000-0005-0000-0000-0000E6180000}"/>
    <cellStyle name="greyed 2 4 3 2 6" xfId="6527" xr:uid="{00000000-0005-0000-0000-0000E7180000}"/>
    <cellStyle name="greyed 2 4 3 3" xfId="6528" xr:uid="{00000000-0005-0000-0000-0000E8180000}"/>
    <cellStyle name="greyed 2 4 3 4" xfId="6529" xr:uid="{00000000-0005-0000-0000-0000E9180000}"/>
    <cellStyle name="greyed 2 4 3 5" xfId="6530" xr:uid="{00000000-0005-0000-0000-0000EA180000}"/>
    <cellStyle name="greyed 2 4 3 6" xfId="6531" xr:uid="{00000000-0005-0000-0000-0000EB180000}"/>
    <cellStyle name="greyed 2 4 3 7" xfId="6532" xr:uid="{00000000-0005-0000-0000-0000EC180000}"/>
    <cellStyle name="greyed 2 4 3 8" xfId="6533" xr:uid="{00000000-0005-0000-0000-0000ED180000}"/>
    <cellStyle name="greyed 2 4 3 9" xfId="6534" xr:uid="{00000000-0005-0000-0000-0000EE180000}"/>
    <cellStyle name="greyed 2 4 4" xfId="6535" xr:uid="{00000000-0005-0000-0000-0000EF180000}"/>
    <cellStyle name="greyed 2 4 4 2" xfId="6536" xr:uid="{00000000-0005-0000-0000-0000F0180000}"/>
    <cellStyle name="greyed 2 4 4 2 2" xfId="6537" xr:uid="{00000000-0005-0000-0000-0000F1180000}"/>
    <cellStyle name="greyed 2 4 4 2 3" xfId="6538" xr:uid="{00000000-0005-0000-0000-0000F2180000}"/>
    <cellStyle name="greyed 2 4 4 2 4" xfId="6539" xr:uid="{00000000-0005-0000-0000-0000F3180000}"/>
    <cellStyle name="greyed 2 4 4 2 5" xfId="6540" xr:uid="{00000000-0005-0000-0000-0000F4180000}"/>
    <cellStyle name="greyed 2 4 4 2 6" xfId="6541" xr:uid="{00000000-0005-0000-0000-0000F5180000}"/>
    <cellStyle name="greyed 2 4 4 2 7" xfId="6542" xr:uid="{00000000-0005-0000-0000-0000F6180000}"/>
    <cellStyle name="greyed 2 4 4 3" xfId="6543" xr:uid="{00000000-0005-0000-0000-0000F7180000}"/>
    <cellStyle name="greyed 2 4 4 4" xfId="6544" xr:uid="{00000000-0005-0000-0000-0000F8180000}"/>
    <cellStyle name="greyed 2 4 4 5" xfId="6545" xr:uid="{00000000-0005-0000-0000-0000F9180000}"/>
    <cellStyle name="greyed 2 4 4 6" xfId="6546" xr:uid="{00000000-0005-0000-0000-0000FA180000}"/>
    <cellStyle name="greyed 2 4 5" xfId="6547" xr:uid="{00000000-0005-0000-0000-0000FB180000}"/>
    <cellStyle name="greyed 2 4 6" xfId="6548" xr:uid="{00000000-0005-0000-0000-0000FC180000}"/>
    <cellStyle name="greyed 2 4 7" xfId="6549" xr:uid="{00000000-0005-0000-0000-0000FD180000}"/>
    <cellStyle name="greyed 2 4 8" xfId="6550" xr:uid="{00000000-0005-0000-0000-0000FE180000}"/>
    <cellStyle name="greyed 2 4 9" xfId="6551" xr:uid="{00000000-0005-0000-0000-0000FF180000}"/>
    <cellStyle name="greyed 2 5" xfId="6552" xr:uid="{00000000-0005-0000-0000-000000190000}"/>
    <cellStyle name="greyed 2 5 10" xfId="6553" xr:uid="{00000000-0005-0000-0000-000001190000}"/>
    <cellStyle name="greyed 2 5 11" xfId="6554" xr:uid="{00000000-0005-0000-0000-000002190000}"/>
    <cellStyle name="greyed 2 5 2" xfId="6555" xr:uid="{00000000-0005-0000-0000-000003190000}"/>
    <cellStyle name="greyed 2 5 2 10" xfId="6556" xr:uid="{00000000-0005-0000-0000-000004190000}"/>
    <cellStyle name="greyed 2 5 2 11" xfId="6557" xr:uid="{00000000-0005-0000-0000-000005190000}"/>
    <cellStyle name="greyed 2 5 2 12" xfId="6558" xr:uid="{00000000-0005-0000-0000-000006190000}"/>
    <cellStyle name="greyed 2 5 2 13" xfId="6559" xr:uid="{00000000-0005-0000-0000-000007190000}"/>
    <cellStyle name="greyed 2 5 2 2" xfId="6560" xr:uid="{00000000-0005-0000-0000-000008190000}"/>
    <cellStyle name="greyed 2 5 2 2 2" xfId="6561" xr:uid="{00000000-0005-0000-0000-000009190000}"/>
    <cellStyle name="greyed 2 5 2 2 2 2" xfId="6562" xr:uid="{00000000-0005-0000-0000-00000A190000}"/>
    <cellStyle name="greyed 2 5 2 2 2 3" xfId="6563" xr:uid="{00000000-0005-0000-0000-00000B190000}"/>
    <cellStyle name="greyed 2 5 2 2 2 4" xfId="6564" xr:uid="{00000000-0005-0000-0000-00000C190000}"/>
    <cellStyle name="greyed 2 5 2 2 2 5" xfId="6565" xr:uid="{00000000-0005-0000-0000-00000D190000}"/>
    <cellStyle name="greyed 2 5 2 2 2 6" xfId="6566" xr:uid="{00000000-0005-0000-0000-00000E190000}"/>
    <cellStyle name="greyed 2 5 2 2 2 7" xfId="6567" xr:uid="{00000000-0005-0000-0000-00000F190000}"/>
    <cellStyle name="greyed 2 5 2 2 3" xfId="6568" xr:uid="{00000000-0005-0000-0000-000010190000}"/>
    <cellStyle name="greyed 2 5 2 2 4" xfId="6569" xr:uid="{00000000-0005-0000-0000-000011190000}"/>
    <cellStyle name="greyed 2 5 2 2 5" xfId="6570" xr:uid="{00000000-0005-0000-0000-000012190000}"/>
    <cellStyle name="greyed 2 5 2 2 6" xfId="6571" xr:uid="{00000000-0005-0000-0000-000013190000}"/>
    <cellStyle name="greyed 2 5 2 3" xfId="6572" xr:uid="{00000000-0005-0000-0000-000014190000}"/>
    <cellStyle name="greyed 2 5 2 4" xfId="6573" xr:uid="{00000000-0005-0000-0000-000015190000}"/>
    <cellStyle name="greyed 2 5 2 5" xfId="6574" xr:uid="{00000000-0005-0000-0000-000016190000}"/>
    <cellStyle name="greyed 2 5 2 6" xfId="6575" xr:uid="{00000000-0005-0000-0000-000017190000}"/>
    <cellStyle name="greyed 2 5 2 7" xfId="6576" xr:uid="{00000000-0005-0000-0000-000018190000}"/>
    <cellStyle name="greyed 2 5 2 8" xfId="6577" xr:uid="{00000000-0005-0000-0000-000019190000}"/>
    <cellStyle name="greyed 2 5 2 9" xfId="6578" xr:uid="{00000000-0005-0000-0000-00001A190000}"/>
    <cellStyle name="greyed 2 5 3" xfId="6579" xr:uid="{00000000-0005-0000-0000-00001B190000}"/>
    <cellStyle name="greyed 2 5 3 2" xfId="6580" xr:uid="{00000000-0005-0000-0000-00001C190000}"/>
    <cellStyle name="greyed 2 5 3 2 2" xfId="6581" xr:uid="{00000000-0005-0000-0000-00001D190000}"/>
    <cellStyle name="greyed 2 5 3 2 3" xfId="6582" xr:uid="{00000000-0005-0000-0000-00001E190000}"/>
    <cellStyle name="greyed 2 5 3 2 4" xfId="6583" xr:uid="{00000000-0005-0000-0000-00001F190000}"/>
    <cellStyle name="greyed 2 5 3 2 5" xfId="6584" xr:uid="{00000000-0005-0000-0000-000020190000}"/>
    <cellStyle name="greyed 2 5 3 2 6" xfId="6585" xr:uid="{00000000-0005-0000-0000-000021190000}"/>
    <cellStyle name="greyed 2 5 3 2 7" xfId="6586" xr:uid="{00000000-0005-0000-0000-000022190000}"/>
    <cellStyle name="greyed 2 5 3 3" xfId="6587" xr:uid="{00000000-0005-0000-0000-000023190000}"/>
    <cellStyle name="greyed 2 5 3 4" xfId="6588" xr:uid="{00000000-0005-0000-0000-000024190000}"/>
    <cellStyle name="greyed 2 5 3 5" xfId="6589" xr:uid="{00000000-0005-0000-0000-000025190000}"/>
    <cellStyle name="greyed 2 5 3 6" xfId="6590" xr:uid="{00000000-0005-0000-0000-000026190000}"/>
    <cellStyle name="greyed 2 5 4" xfId="6591" xr:uid="{00000000-0005-0000-0000-000027190000}"/>
    <cellStyle name="greyed 2 5 5" xfId="6592" xr:uid="{00000000-0005-0000-0000-000028190000}"/>
    <cellStyle name="greyed 2 5 6" xfId="6593" xr:uid="{00000000-0005-0000-0000-000029190000}"/>
    <cellStyle name="greyed 2 5 7" xfId="6594" xr:uid="{00000000-0005-0000-0000-00002A190000}"/>
    <cellStyle name="greyed 2 5 8" xfId="6595" xr:uid="{00000000-0005-0000-0000-00002B190000}"/>
    <cellStyle name="greyed 2 5 9" xfId="6596" xr:uid="{00000000-0005-0000-0000-00002C190000}"/>
    <cellStyle name="greyed 2 6" xfId="6597" xr:uid="{00000000-0005-0000-0000-00002D190000}"/>
    <cellStyle name="greyed 2 6 2" xfId="6598" xr:uid="{00000000-0005-0000-0000-00002E190000}"/>
    <cellStyle name="greyed 2 6 3" xfId="6599" xr:uid="{00000000-0005-0000-0000-00002F190000}"/>
    <cellStyle name="greyed 2 6 4" xfId="6600" xr:uid="{00000000-0005-0000-0000-000030190000}"/>
    <cellStyle name="greyed 2 6 5" xfId="6601" xr:uid="{00000000-0005-0000-0000-000031190000}"/>
    <cellStyle name="greyed 2 7" xfId="6602" xr:uid="{00000000-0005-0000-0000-000032190000}"/>
    <cellStyle name="greyed 2 7 2" xfId="6603" xr:uid="{00000000-0005-0000-0000-000033190000}"/>
    <cellStyle name="greyed 2 7 3" xfId="6604" xr:uid="{00000000-0005-0000-0000-000034190000}"/>
    <cellStyle name="greyed 2 7 4" xfId="6605" xr:uid="{00000000-0005-0000-0000-000035190000}"/>
    <cellStyle name="greyed 2 8" xfId="6606" xr:uid="{00000000-0005-0000-0000-000036190000}"/>
    <cellStyle name="greyed 2 8 2" xfId="6607" xr:uid="{00000000-0005-0000-0000-000037190000}"/>
    <cellStyle name="greyed 2 8 3" xfId="6608" xr:uid="{00000000-0005-0000-0000-000038190000}"/>
    <cellStyle name="greyed 2 8 4" xfId="6609" xr:uid="{00000000-0005-0000-0000-000039190000}"/>
    <cellStyle name="greyed 2 9" xfId="6610" xr:uid="{00000000-0005-0000-0000-00003A190000}"/>
    <cellStyle name="greyed 3" xfId="6611" xr:uid="{00000000-0005-0000-0000-00003B190000}"/>
    <cellStyle name="greyed 3 10" xfId="6612" xr:uid="{00000000-0005-0000-0000-00003C190000}"/>
    <cellStyle name="greyed 3 11" xfId="6613" xr:uid="{00000000-0005-0000-0000-00003D190000}"/>
    <cellStyle name="greyed 3 12" xfId="6614" xr:uid="{00000000-0005-0000-0000-00003E190000}"/>
    <cellStyle name="greyed 3 13" xfId="6615" xr:uid="{00000000-0005-0000-0000-00003F190000}"/>
    <cellStyle name="greyed 3 14" xfId="6616" xr:uid="{00000000-0005-0000-0000-000040190000}"/>
    <cellStyle name="greyed 3 15" xfId="6617" xr:uid="{00000000-0005-0000-0000-000041190000}"/>
    <cellStyle name="greyed 3 2" xfId="6618" xr:uid="{00000000-0005-0000-0000-000042190000}"/>
    <cellStyle name="greyed 3 2 10" xfId="6619" xr:uid="{00000000-0005-0000-0000-000043190000}"/>
    <cellStyle name="greyed 3 2 11" xfId="6620" xr:uid="{00000000-0005-0000-0000-000044190000}"/>
    <cellStyle name="greyed 3 2 2" xfId="6621" xr:uid="{00000000-0005-0000-0000-000045190000}"/>
    <cellStyle name="greyed 3 2 2 10" xfId="6622" xr:uid="{00000000-0005-0000-0000-000046190000}"/>
    <cellStyle name="greyed 3 2 2 11" xfId="6623" xr:uid="{00000000-0005-0000-0000-000047190000}"/>
    <cellStyle name="greyed 3 2 2 2" xfId="6624" xr:uid="{00000000-0005-0000-0000-000048190000}"/>
    <cellStyle name="greyed 3 2 2 2 10" xfId="6625" xr:uid="{00000000-0005-0000-0000-000049190000}"/>
    <cellStyle name="greyed 3 2 2 2 11" xfId="6626" xr:uid="{00000000-0005-0000-0000-00004A190000}"/>
    <cellStyle name="greyed 3 2 2 2 12" xfId="6627" xr:uid="{00000000-0005-0000-0000-00004B190000}"/>
    <cellStyle name="greyed 3 2 2 2 13" xfId="6628" xr:uid="{00000000-0005-0000-0000-00004C190000}"/>
    <cellStyle name="greyed 3 2 2 2 2" xfId="6629" xr:uid="{00000000-0005-0000-0000-00004D190000}"/>
    <cellStyle name="greyed 3 2 2 2 2 2" xfId="6630" xr:uid="{00000000-0005-0000-0000-00004E190000}"/>
    <cellStyle name="greyed 3 2 2 2 2 2 2" xfId="6631" xr:uid="{00000000-0005-0000-0000-00004F190000}"/>
    <cellStyle name="greyed 3 2 2 2 2 2 3" xfId="6632" xr:uid="{00000000-0005-0000-0000-000050190000}"/>
    <cellStyle name="greyed 3 2 2 2 2 2 4" xfId="6633" xr:uid="{00000000-0005-0000-0000-000051190000}"/>
    <cellStyle name="greyed 3 2 2 2 2 2 5" xfId="6634" xr:uid="{00000000-0005-0000-0000-000052190000}"/>
    <cellStyle name="greyed 3 2 2 2 2 2 6" xfId="6635" xr:uid="{00000000-0005-0000-0000-000053190000}"/>
    <cellStyle name="greyed 3 2 2 2 2 2 7" xfId="6636" xr:uid="{00000000-0005-0000-0000-000054190000}"/>
    <cellStyle name="greyed 3 2 2 2 2 3" xfId="6637" xr:uid="{00000000-0005-0000-0000-000055190000}"/>
    <cellStyle name="greyed 3 2 2 2 2 4" xfId="6638" xr:uid="{00000000-0005-0000-0000-000056190000}"/>
    <cellStyle name="greyed 3 2 2 2 2 5" xfId="6639" xr:uid="{00000000-0005-0000-0000-000057190000}"/>
    <cellStyle name="greyed 3 2 2 2 2 6" xfId="6640" xr:uid="{00000000-0005-0000-0000-000058190000}"/>
    <cellStyle name="greyed 3 2 2 2 3" xfId="6641" xr:uid="{00000000-0005-0000-0000-000059190000}"/>
    <cellStyle name="greyed 3 2 2 2 4" xfId="6642" xr:uid="{00000000-0005-0000-0000-00005A190000}"/>
    <cellStyle name="greyed 3 2 2 2 5" xfId="6643" xr:uid="{00000000-0005-0000-0000-00005B190000}"/>
    <cellStyle name="greyed 3 2 2 2 6" xfId="6644" xr:uid="{00000000-0005-0000-0000-00005C190000}"/>
    <cellStyle name="greyed 3 2 2 2 7" xfId="6645" xr:uid="{00000000-0005-0000-0000-00005D190000}"/>
    <cellStyle name="greyed 3 2 2 2 8" xfId="6646" xr:uid="{00000000-0005-0000-0000-00005E190000}"/>
    <cellStyle name="greyed 3 2 2 2 9" xfId="6647" xr:uid="{00000000-0005-0000-0000-00005F190000}"/>
    <cellStyle name="greyed 3 2 2 3" xfId="6648" xr:uid="{00000000-0005-0000-0000-000060190000}"/>
    <cellStyle name="greyed 3 2 2 3 2" xfId="6649" xr:uid="{00000000-0005-0000-0000-000061190000}"/>
    <cellStyle name="greyed 3 2 2 3 2 2" xfId="6650" xr:uid="{00000000-0005-0000-0000-000062190000}"/>
    <cellStyle name="greyed 3 2 2 3 2 3" xfId="6651" xr:uid="{00000000-0005-0000-0000-000063190000}"/>
    <cellStyle name="greyed 3 2 2 3 2 4" xfId="6652" xr:uid="{00000000-0005-0000-0000-000064190000}"/>
    <cellStyle name="greyed 3 2 2 3 2 5" xfId="6653" xr:uid="{00000000-0005-0000-0000-000065190000}"/>
    <cellStyle name="greyed 3 2 2 3 2 6" xfId="6654" xr:uid="{00000000-0005-0000-0000-000066190000}"/>
    <cellStyle name="greyed 3 2 2 3 2 7" xfId="6655" xr:uid="{00000000-0005-0000-0000-000067190000}"/>
    <cellStyle name="greyed 3 2 2 3 3" xfId="6656" xr:uid="{00000000-0005-0000-0000-000068190000}"/>
    <cellStyle name="greyed 3 2 2 3 4" xfId="6657" xr:uid="{00000000-0005-0000-0000-000069190000}"/>
    <cellStyle name="greyed 3 2 2 3 5" xfId="6658" xr:uid="{00000000-0005-0000-0000-00006A190000}"/>
    <cellStyle name="greyed 3 2 2 3 6" xfId="6659" xr:uid="{00000000-0005-0000-0000-00006B190000}"/>
    <cellStyle name="greyed 3 2 2 4" xfId="6660" xr:uid="{00000000-0005-0000-0000-00006C190000}"/>
    <cellStyle name="greyed 3 2 2 5" xfId="6661" xr:uid="{00000000-0005-0000-0000-00006D190000}"/>
    <cellStyle name="greyed 3 2 2 6" xfId="6662" xr:uid="{00000000-0005-0000-0000-00006E190000}"/>
    <cellStyle name="greyed 3 2 2 7" xfId="6663" xr:uid="{00000000-0005-0000-0000-00006F190000}"/>
    <cellStyle name="greyed 3 2 2 8" xfId="6664" xr:uid="{00000000-0005-0000-0000-000070190000}"/>
    <cellStyle name="greyed 3 2 2 9" xfId="6665" xr:uid="{00000000-0005-0000-0000-000071190000}"/>
    <cellStyle name="greyed 3 2 3" xfId="6666" xr:uid="{00000000-0005-0000-0000-000072190000}"/>
    <cellStyle name="greyed 3 2 3 2" xfId="6667" xr:uid="{00000000-0005-0000-0000-000073190000}"/>
    <cellStyle name="greyed 3 2 3 3" xfId="6668" xr:uid="{00000000-0005-0000-0000-000074190000}"/>
    <cellStyle name="greyed 3 2 3 4" xfId="6669" xr:uid="{00000000-0005-0000-0000-000075190000}"/>
    <cellStyle name="greyed 3 2 3 5" xfId="6670" xr:uid="{00000000-0005-0000-0000-000076190000}"/>
    <cellStyle name="greyed 3 2 3 6" xfId="6671" xr:uid="{00000000-0005-0000-0000-000077190000}"/>
    <cellStyle name="greyed 3 2 3 7" xfId="6672" xr:uid="{00000000-0005-0000-0000-000078190000}"/>
    <cellStyle name="greyed 3 2 4" xfId="6673" xr:uid="{00000000-0005-0000-0000-000079190000}"/>
    <cellStyle name="greyed 3 2 5" xfId="6674" xr:uid="{00000000-0005-0000-0000-00007A190000}"/>
    <cellStyle name="greyed 3 2 6" xfId="6675" xr:uid="{00000000-0005-0000-0000-00007B190000}"/>
    <cellStyle name="greyed 3 2 7" xfId="6676" xr:uid="{00000000-0005-0000-0000-00007C190000}"/>
    <cellStyle name="greyed 3 2 8" xfId="6677" xr:uid="{00000000-0005-0000-0000-00007D190000}"/>
    <cellStyle name="greyed 3 2 9" xfId="6678" xr:uid="{00000000-0005-0000-0000-00007E190000}"/>
    <cellStyle name="greyed 3 3" xfId="6679" xr:uid="{00000000-0005-0000-0000-00007F190000}"/>
    <cellStyle name="greyed 3 3 10" xfId="6680" xr:uid="{00000000-0005-0000-0000-000080190000}"/>
    <cellStyle name="greyed 3 3 11" xfId="6681" xr:uid="{00000000-0005-0000-0000-000081190000}"/>
    <cellStyle name="greyed 3 3 12" xfId="6682" xr:uid="{00000000-0005-0000-0000-000082190000}"/>
    <cellStyle name="greyed 3 3 2" xfId="6683" xr:uid="{00000000-0005-0000-0000-000083190000}"/>
    <cellStyle name="greyed 3 3 2 10" xfId="6684" xr:uid="{00000000-0005-0000-0000-000084190000}"/>
    <cellStyle name="greyed 3 3 2 11" xfId="6685" xr:uid="{00000000-0005-0000-0000-000085190000}"/>
    <cellStyle name="greyed 3 3 2 2" xfId="6686" xr:uid="{00000000-0005-0000-0000-000086190000}"/>
    <cellStyle name="greyed 3 3 2 2 10" xfId="6687" xr:uid="{00000000-0005-0000-0000-000087190000}"/>
    <cellStyle name="greyed 3 3 2 2 11" xfId="6688" xr:uid="{00000000-0005-0000-0000-000088190000}"/>
    <cellStyle name="greyed 3 3 2 2 12" xfId="6689" xr:uid="{00000000-0005-0000-0000-000089190000}"/>
    <cellStyle name="greyed 3 3 2 2 13" xfId="6690" xr:uid="{00000000-0005-0000-0000-00008A190000}"/>
    <cellStyle name="greyed 3 3 2 2 2" xfId="6691" xr:uid="{00000000-0005-0000-0000-00008B190000}"/>
    <cellStyle name="greyed 3 3 2 2 2 2" xfId="6692" xr:uid="{00000000-0005-0000-0000-00008C190000}"/>
    <cellStyle name="greyed 3 3 2 2 2 2 2" xfId="6693" xr:uid="{00000000-0005-0000-0000-00008D190000}"/>
    <cellStyle name="greyed 3 3 2 2 2 2 3" xfId="6694" xr:uid="{00000000-0005-0000-0000-00008E190000}"/>
    <cellStyle name="greyed 3 3 2 2 2 2 4" xfId="6695" xr:uid="{00000000-0005-0000-0000-00008F190000}"/>
    <cellStyle name="greyed 3 3 2 2 2 2 5" xfId="6696" xr:uid="{00000000-0005-0000-0000-000090190000}"/>
    <cellStyle name="greyed 3 3 2 2 2 2 6" xfId="6697" xr:uid="{00000000-0005-0000-0000-000091190000}"/>
    <cellStyle name="greyed 3 3 2 2 2 2 7" xfId="6698" xr:uid="{00000000-0005-0000-0000-000092190000}"/>
    <cellStyle name="greyed 3 3 2 2 2 3" xfId="6699" xr:uid="{00000000-0005-0000-0000-000093190000}"/>
    <cellStyle name="greyed 3 3 2 2 2 4" xfId="6700" xr:uid="{00000000-0005-0000-0000-000094190000}"/>
    <cellStyle name="greyed 3 3 2 2 2 5" xfId="6701" xr:uid="{00000000-0005-0000-0000-000095190000}"/>
    <cellStyle name="greyed 3 3 2 2 2 6" xfId="6702" xr:uid="{00000000-0005-0000-0000-000096190000}"/>
    <cellStyle name="greyed 3 3 2 2 3" xfId="6703" xr:uid="{00000000-0005-0000-0000-000097190000}"/>
    <cellStyle name="greyed 3 3 2 2 4" xfId="6704" xr:uid="{00000000-0005-0000-0000-000098190000}"/>
    <cellStyle name="greyed 3 3 2 2 5" xfId="6705" xr:uid="{00000000-0005-0000-0000-000099190000}"/>
    <cellStyle name="greyed 3 3 2 2 6" xfId="6706" xr:uid="{00000000-0005-0000-0000-00009A190000}"/>
    <cellStyle name="greyed 3 3 2 2 7" xfId="6707" xr:uid="{00000000-0005-0000-0000-00009B190000}"/>
    <cellStyle name="greyed 3 3 2 2 8" xfId="6708" xr:uid="{00000000-0005-0000-0000-00009C190000}"/>
    <cellStyle name="greyed 3 3 2 2 9" xfId="6709" xr:uid="{00000000-0005-0000-0000-00009D190000}"/>
    <cellStyle name="greyed 3 3 2 3" xfId="6710" xr:uid="{00000000-0005-0000-0000-00009E190000}"/>
    <cellStyle name="greyed 3 3 2 3 2" xfId="6711" xr:uid="{00000000-0005-0000-0000-00009F190000}"/>
    <cellStyle name="greyed 3 3 2 3 2 2" xfId="6712" xr:uid="{00000000-0005-0000-0000-0000A0190000}"/>
    <cellStyle name="greyed 3 3 2 3 2 3" xfId="6713" xr:uid="{00000000-0005-0000-0000-0000A1190000}"/>
    <cellStyle name="greyed 3 3 2 3 2 4" xfId="6714" xr:uid="{00000000-0005-0000-0000-0000A2190000}"/>
    <cellStyle name="greyed 3 3 2 3 2 5" xfId="6715" xr:uid="{00000000-0005-0000-0000-0000A3190000}"/>
    <cellStyle name="greyed 3 3 2 3 2 6" xfId="6716" xr:uid="{00000000-0005-0000-0000-0000A4190000}"/>
    <cellStyle name="greyed 3 3 2 3 2 7" xfId="6717" xr:uid="{00000000-0005-0000-0000-0000A5190000}"/>
    <cellStyle name="greyed 3 3 2 3 3" xfId="6718" xr:uid="{00000000-0005-0000-0000-0000A6190000}"/>
    <cellStyle name="greyed 3 3 2 3 4" xfId="6719" xr:uid="{00000000-0005-0000-0000-0000A7190000}"/>
    <cellStyle name="greyed 3 3 2 3 5" xfId="6720" xr:uid="{00000000-0005-0000-0000-0000A8190000}"/>
    <cellStyle name="greyed 3 3 2 3 6" xfId="6721" xr:uid="{00000000-0005-0000-0000-0000A9190000}"/>
    <cellStyle name="greyed 3 3 2 4" xfId="6722" xr:uid="{00000000-0005-0000-0000-0000AA190000}"/>
    <cellStyle name="greyed 3 3 2 5" xfId="6723" xr:uid="{00000000-0005-0000-0000-0000AB190000}"/>
    <cellStyle name="greyed 3 3 2 6" xfId="6724" xr:uid="{00000000-0005-0000-0000-0000AC190000}"/>
    <cellStyle name="greyed 3 3 2 7" xfId="6725" xr:uid="{00000000-0005-0000-0000-0000AD190000}"/>
    <cellStyle name="greyed 3 3 2 8" xfId="6726" xr:uid="{00000000-0005-0000-0000-0000AE190000}"/>
    <cellStyle name="greyed 3 3 2 9" xfId="6727" xr:uid="{00000000-0005-0000-0000-0000AF190000}"/>
    <cellStyle name="greyed 3 3 3" xfId="6728" xr:uid="{00000000-0005-0000-0000-0000B0190000}"/>
    <cellStyle name="greyed 3 3 3 2" xfId="6729" xr:uid="{00000000-0005-0000-0000-0000B1190000}"/>
    <cellStyle name="greyed 3 3 3 2 2" xfId="6730" xr:uid="{00000000-0005-0000-0000-0000B2190000}"/>
    <cellStyle name="greyed 3 3 3 2 3" xfId="6731" xr:uid="{00000000-0005-0000-0000-0000B3190000}"/>
    <cellStyle name="greyed 3 3 3 2 4" xfId="6732" xr:uid="{00000000-0005-0000-0000-0000B4190000}"/>
    <cellStyle name="greyed 3 3 3 2 5" xfId="6733" xr:uid="{00000000-0005-0000-0000-0000B5190000}"/>
    <cellStyle name="greyed 3 3 3 2 6" xfId="6734" xr:uid="{00000000-0005-0000-0000-0000B6190000}"/>
    <cellStyle name="greyed 3 3 3 2 7" xfId="6735" xr:uid="{00000000-0005-0000-0000-0000B7190000}"/>
    <cellStyle name="greyed 3 3 3 3" xfId="6736" xr:uid="{00000000-0005-0000-0000-0000B8190000}"/>
    <cellStyle name="greyed 3 3 3 4" xfId="6737" xr:uid="{00000000-0005-0000-0000-0000B9190000}"/>
    <cellStyle name="greyed 3 3 3 5" xfId="6738" xr:uid="{00000000-0005-0000-0000-0000BA190000}"/>
    <cellStyle name="greyed 3 3 3 6" xfId="6739" xr:uid="{00000000-0005-0000-0000-0000BB190000}"/>
    <cellStyle name="greyed 3 3 4" xfId="6740" xr:uid="{00000000-0005-0000-0000-0000BC190000}"/>
    <cellStyle name="greyed 3 3 5" xfId="6741" xr:uid="{00000000-0005-0000-0000-0000BD190000}"/>
    <cellStyle name="greyed 3 3 6" xfId="6742" xr:uid="{00000000-0005-0000-0000-0000BE190000}"/>
    <cellStyle name="greyed 3 3 7" xfId="6743" xr:uid="{00000000-0005-0000-0000-0000BF190000}"/>
    <cellStyle name="greyed 3 3 8" xfId="6744" xr:uid="{00000000-0005-0000-0000-0000C0190000}"/>
    <cellStyle name="greyed 3 3 9" xfId="6745" xr:uid="{00000000-0005-0000-0000-0000C1190000}"/>
    <cellStyle name="greyed 3 4" xfId="6746" xr:uid="{00000000-0005-0000-0000-0000C2190000}"/>
    <cellStyle name="greyed 3 4 10" xfId="6747" xr:uid="{00000000-0005-0000-0000-0000C3190000}"/>
    <cellStyle name="greyed 3 4 11" xfId="6748" xr:uid="{00000000-0005-0000-0000-0000C4190000}"/>
    <cellStyle name="greyed 3 4 2" xfId="6749" xr:uid="{00000000-0005-0000-0000-0000C5190000}"/>
    <cellStyle name="greyed 3 4 2 10" xfId="6750" xr:uid="{00000000-0005-0000-0000-0000C6190000}"/>
    <cellStyle name="greyed 3 4 2 11" xfId="6751" xr:uid="{00000000-0005-0000-0000-0000C7190000}"/>
    <cellStyle name="greyed 3 4 2 12" xfId="6752" xr:uid="{00000000-0005-0000-0000-0000C8190000}"/>
    <cellStyle name="greyed 3 4 2 13" xfId="6753" xr:uid="{00000000-0005-0000-0000-0000C9190000}"/>
    <cellStyle name="greyed 3 4 2 2" xfId="6754" xr:uid="{00000000-0005-0000-0000-0000CA190000}"/>
    <cellStyle name="greyed 3 4 2 2 2" xfId="6755" xr:uid="{00000000-0005-0000-0000-0000CB190000}"/>
    <cellStyle name="greyed 3 4 2 2 2 2" xfId="6756" xr:uid="{00000000-0005-0000-0000-0000CC190000}"/>
    <cellStyle name="greyed 3 4 2 2 2 3" xfId="6757" xr:uid="{00000000-0005-0000-0000-0000CD190000}"/>
    <cellStyle name="greyed 3 4 2 2 2 4" xfId="6758" xr:uid="{00000000-0005-0000-0000-0000CE190000}"/>
    <cellStyle name="greyed 3 4 2 2 2 5" xfId="6759" xr:uid="{00000000-0005-0000-0000-0000CF190000}"/>
    <cellStyle name="greyed 3 4 2 2 2 6" xfId="6760" xr:uid="{00000000-0005-0000-0000-0000D0190000}"/>
    <cellStyle name="greyed 3 4 2 2 2 7" xfId="6761" xr:uid="{00000000-0005-0000-0000-0000D1190000}"/>
    <cellStyle name="greyed 3 4 2 2 3" xfId="6762" xr:uid="{00000000-0005-0000-0000-0000D2190000}"/>
    <cellStyle name="greyed 3 4 2 2 4" xfId="6763" xr:uid="{00000000-0005-0000-0000-0000D3190000}"/>
    <cellStyle name="greyed 3 4 2 2 5" xfId="6764" xr:uid="{00000000-0005-0000-0000-0000D4190000}"/>
    <cellStyle name="greyed 3 4 2 2 6" xfId="6765" xr:uid="{00000000-0005-0000-0000-0000D5190000}"/>
    <cellStyle name="greyed 3 4 2 3" xfId="6766" xr:uid="{00000000-0005-0000-0000-0000D6190000}"/>
    <cellStyle name="greyed 3 4 2 4" xfId="6767" xr:uid="{00000000-0005-0000-0000-0000D7190000}"/>
    <cellStyle name="greyed 3 4 2 5" xfId="6768" xr:uid="{00000000-0005-0000-0000-0000D8190000}"/>
    <cellStyle name="greyed 3 4 2 6" xfId="6769" xr:uid="{00000000-0005-0000-0000-0000D9190000}"/>
    <cellStyle name="greyed 3 4 2 7" xfId="6770" xr:uid="{00000000-0005-0000-0000-0000DA190000}"/>
    <cellStyle name="greyed 3 4 2 8" xfId="6771" xr:uid="{00000000-0005-0000-0000-0000DB190000}"/>
    <cellStyle name="greyed 3 4 2 9" xfId="6772" xr:uid="{00000000-0005-0000-0000-0000DC190000}"/>
    <cellStyle name="greyed 3 4 3" xfId="6773" xr:uid="{00000000-0005-0000-0000-0000DD190000}"/>
    <cellStyle name="greyed 3 4 3 2" xfId="6774" xr:uid="{00000000-0005-0000-0000-0000DE190000}"/>
    <cellStyle name="greyed 3 4 3 2 2" xfId="6775" xr:uid="{00000000-0005-0000-0000-0000DF190000}"/>
    <cellStyle name="greyed 3 4 3 2 3" xfId="6776" xr:uid="{00000000-0005-0000-0000-0000E0190000}"/>
    <cellStyle name="greyed 3 4 3 2 4" xfId="6777" xr:uid="{00000000-0005-0000-0000-0000E1190000}"/>
    <cellStyle name="greyed 3 4 3 2 5" xfId="6778" xr:uid="{00000000-0005-0000-0000-0000E2190000}"/>
    <cellStyle name="greyed 3 4 3 2 6" xfId="6779" xr:uid="{00000000-0005-0000-0000-0000E3190000}"/>
    <cellStyle name="greyed 3 4 3 2 7" xfId="6780" xr:uid="{00000000-0005-0000-0000-0000E4190000}"/>
    <cellStyle name="greyed 3 4 3 3" xfId="6781" xr:uid="{00000000-0005-0000-0000-0000E5190000}"/>
    <cellStyle name="greyed 3 4 3 4" xfId="6782" xr:uid="{00000000-0005-0000-0000-0000E6190000}"/>
    <cellStyle name="greyed 3 4 3 5" xfId="6783" xr:uid="{00000000-0005-0000-0000-0000E7190000}"/>
    <cellStyle name="greyed 3 4 3 6" xfId="6784" xr:uid="{00000000-0005-0000-0000-0000E8190000}"/>
    <cellStyle name="greyed 3 4 4" xfId="6785" xr:uid="{00000000-0005-0000-0000-0000E9190000}"/>
    <cellStyle name="greyed 3 4 5" xfId="6786" xr:uid="{00000000-0005-0000-0000-0000EA190000}"/>
    <cellStyle name="greyed 3 4 6" xfId="6787" xr:uid="{00000000-0005-0000-0000-0000EB190000}"/>
    <cellStyle name="greyed 3 4 7" xfId="6788" xr:uid="{00000000-0005-0000-0000-0000EC190000}"/>
    <cellStyle name="greyed 3 4 8" xfId="6789" xr:uid="{00000000-0005-0000-0000-0000ED190000}"/>
    <cellStyle name="greyed 3 4 9" xfId="6790" xr:uid="{00000000-0005-0000-0000-0000EE190000}"/>
    <cellStyle name="greyed 3 5" xfId="6791" xr:uid="{00000000-0005-0000-0000-0000EF190000}"/>
    <cellStyle name="greyed 3 5 2" xfId="6792" xr:uid="{00000000-0005-0000-0000-0000F0190000}"/>
    <cellStyle name="greyed 3 5 3" xfId="6793" xr:uid="{00000000-0005-0000-0000-0000F1190000}"/>
    <cellStyle name="greyed 3 5 4" xfId="6794" xr:uid="{00000000-0005-0000-0000-0000F2190000}"/>
    <cellStyle name="greyed 3 5 5" xfId="6795" xr:uid="{00000000-0005-0000-0000-0000F3190000}"/>
    <cellStyle name="greyed 3 5 6" xfId="6796" xr:uid="{00000000-0005-0000-0000-0000F4190000}"/>
    <cellStyle name="greyed 3 5 7" xfId="6797" xr:uid="{00000000-0005-0000-0000-0000F5190000}"/>
    <cellStyle name="greyed 3 6" xfId="6798" xr:uid="{00000000-0005-0000-0000-0000F6190000}"/>
    <cellStyle name="greyed 3 6 2" xfId="6799" xr:uid="{00000000-0005-0000-0000-0000F7190000}"/>
    <cellStyle name="greyed 3 6 3" xfId="6800" xr:uid="{00000000-0005-0000-0000-0000F8190000}"/>
    <cellStyle name="greyed 3 6 4" xfId="6801" xr:uid="{00000000-0005-0000-0000-0000F9190000}"/>
    <cellStyle name="greyed 3 6 5" xfId="6802" xr:uid="{00000000-0005-0000-0000-0000FA190000}"/>
    <cellStyle name="greyed 3 6 6" xfId="6803" xr:uid="{00000000-0005-0000-0000-0000FB190000}"/>
    <cellStyle name="greyed 3 6 7" xfId="6804" xr:uid="{00000000-0005-0000-0000-0000FC190000}"/>
    <cellStyle name="greyed 3 7" xfId="6805" xr:uid="{00000000-0005-0000-0000-0000FD190000}"/>
    <cellStyle name="greyed 3 7 2" xfId="6806" xr:uid="{00000000-0005-0000-0000-0000FE190000}"/>
    <cellStyle name="greyed 3 7 3" xfId="6807" xr:uid="{00000000-0005-0000-0000-0000FF190000}"/>
    <cellStyle name="greyed 3 7 4" xfId="6808" xr:uid="{00000000-0005-0000-0000-0000001A0000}"/>
    <cellStyle name="greyed 3 8" xfId="6809" xr:uid="{00000000-0005-0000-0000-0000011A0000}"/>
    <cellStyle name="greyed 3 8 2" xfId="6810" xr:uid="{00000000-0005-0000-0000-0000021A0000}"/>
    <cellStyle name="greyed 3 8 3" xfId="6811" xr:uid="{00000000-0005-0000-0000-0000031A0000}"/>
    <cellStyle name="greyed 3 8 4" xfId="6812" xr:uid="{00000000-0005-0000-0000-0000041A0000}"/>
    <cellStyle name="greyed 3 9" xfId="6813" xr:uid="{00000000-0005-0000-0000-0000051A0000}"/>
    <cellStyle name="greyed 4" xfId="6814" xr:uid="{00000000-0005-0000-0000-0000061A0000}"/>
    <cellStyle name="greyed 4 10" xfId="6815" xr:uid="{00000000-0005-0000-0000-0000071A0000}"/>
    <cellStyle name="greyed 4 11" xfId="6816" xr:uid="{00000000-0005-0000-0000-0000081A0000}"/>
    <cellStyle name="greyed 4 12" xfId="6817" xr:uid="{00000000-0005-0000-0000-0000091A0000}"/>
    <cellStyle name="greyed 4 2" xfId="6818" xr:uid="{00000000-0005-0000-0000-00000A1A0000}"/>
    <cellStyle name="greyed 4 2 2" xfId="6819" xr:uid="{00000000-0005-0000-0000-00000B1A0000}"/>
    <cellStyle name="greyed 4 2 2 2" xfId="6820" xr:uid="{00000000-0005-0000-0000-00000C1A0000}"/>
    <cellStyle name="greyed 4 2 2 3" xfId="6821" xr:uid="{00000000-0005-0000-0000-00000D1A0000}"/>
    <cellStyle name="greyed 4 2 2 4" xfId="6822" xr:uid="{00000000-0005-0000-0000-00000E1A0000}"/>
    <cellStyle name="greyed 4 2 2 5" xfId="6823" xr:uid="{00000000-0005-0000-0000-00000F1A0000}"/>
    <cellStyle name="greyed 4 2 2 6" xfId="6824" xr:uid="{00000000-0005-0000-0000-0000101A0000}"/>
    <cellStyle name="greyed 4 2 2 7" xfId="6825" xr:uid="{00000000-0005-0000-0000-0000111A0000}"/>
    <cellStyle name="greyed 4 2 3" xfId="6826" xr:uid="{00000000-0005-0000-0000-0000121A0000}"/>
    <cellStyle name="greyed 4 2 4" xfId="6827" xr:uid="{00000000-0005-0000-0000-0000131A0000}"/>
    <cellStyle name="greyed 4 2 5" xfId="6828" xr:uid="{00000000-0005-0000-0000-0000141A0000}"/>
    <cellStyle name="greyed 4 2 6" xfId="6829" xr:uid="{00000000-0005-0000-0000-0000151A0000}"/>
    <cellStyle name="greyed 4 3" xfId="6830" xr:uid="{00000000-0005-0000-0000-0000161A0000}"/>
    <cellStyle name="greyed 4 4" xfId="6831" xr:uid="{00000000-0005-0000-0000-0000171A0000}"/>
    <cellStyle name="greyed 4 5" xfId="6832" xr:uid="{00000000-0005-0000-0000-0000181A0000}"/>
    <cellStyle name="greyed 4 6" xfId="6833" xr:uid="{00000000-0005-0000-0000-0000191A0000}"/>
    <cellStyle name="greyed 4 7" xfId="6834" xr:uid="{00000000-0005-0000-0000-00001A1A0000}"/>
    <cellStyle name="greyed 4 8" xfId="6835" xr:uid="{00000000-0005-0000-0000-00001B1A0000}"/>
    <cellStyle name="greyed 4 9" xfId="6836" xr:uid="{00000000-0005-0000-0000-00001C1A0000}"/>
    <cellStyle name="greyed 5" xfId="6837" xr:uid="{00000000-0005-0000-0000-00001D1A0000}"/>
    <cellStyle name="greyed 5 10" xfId="6838" xr:uid="{00000000-0005-0000-0000-00001E1A0000}"/>
    <cellStyle name="greyed 5 11" xfId="6839" xr:uid="{00000000-0005-0000-0000-00001F1A0000}"/>
    <cellStyle name="greyed 5 12" xfId="6840" xr:uid="{00000000-0005-0000-0000-0000201A0000}"/>
    <cellStyle name="greyed 5 2" xfId="6841" xr:uid="{00000000-0005-0000-0000-0000211A0000}"/>
    <cellStyle name="greyed 5 2 10" xfId="6842" xr:uid="{00000000-0005-0000-0000-0000221A0000}"/>
    <cellStyle name="greyed 5 2 11" xfId="6843" xr:uid="{00000000-0005-0000-0000-0000231A0000}"/>
    <cellStyle name="greyed 5 2 12" xfId="6844" xr:uid="{00000000-0005-0000-0000-0000241A0000}"/>
    <cellStyle name="greyed 5 2 13" xfId="6845" xr:uid="{00000000-0005-0000-0000-0000251A0000}"/>
    <cellStyle name="greyed 5 2 2" xfId="6846" xr:uid="{00000000-0005-0000-0000-0000261A0000}"/>
    <cellStyle name="greyed 5 2 2 2" xfId="6847" xr:uid="{00000000-0005-0000-0000-0000271A0000}"/>
    <cellStyle name="greyed 5 2 2 2 2" xfId="6848" xr:uid="{00000000-0005-0000-0000-0000281A0000}"/>
    <cellStyle name="greyed 5 2 2 2 3" xfId="6849" xr:uid="{00000000-0005-0000-0000-0000291A0000}"/>
    <cellStyle name="greyed 5 2 2 2 4" xfId="6850" xr:uid="{00000000-0005-0000-0000-00002A1A0000}"/>
    <cellStyle name="greyed 5 2 2 2 5" xfId="6851" xr:uid="{00000000-0005-0000-0000-00002B1A0000}"/>
    <cellStyle name="greyed 5 2 2 2 6" xfId="6852" xr:uid="{00000000-0005-0000-0000-00002C1A0000}"/>
    <cellStyle name="greyed 5 2 2 2 7" xfId="6853" xr:uid="{00000000-0005-0000-0000-00002D1A0000}"/>
    <cellStyle name="greyed 5 2 2 3" xfId="6854" xr:uid="{00000000-0005-0000-0000-00002E1A0000}"/>
    <cellStyle name="greyed 5 2 2 4" xfId="6855" xr:uid="{00000000-0005-0000-0000-00002F1A0000}"/>
    <cellStyle name="greyed 5 2 2 5" xfId="6856" xr:uid="{00000000-0005-0000-0000-0000301A0000}"/>
    <cellStyle name="greyed 5 2 2 6" xfId="6857" xr:uid="{00000000-0005-0000-0000-0000311A0000}"/>
    <cellStyle name="greyed 5 2 3" xfId="6858" xr:uid="{00000000-0005-0000-0000-0000321A0000}"/>
    <cellStyle name="greyed 5 2 4" xfId="6859" xr:uid="{00000000-0005-0000-0000-0000331A0000}"/>
    <cellStyle name="greyed 5 2 5" xfId="6860" xr:uid="{00000000-0005-0000-0000-0000341A0000}"/>
    <cellStyle name="greyed 5 2 6" xfId="6861" xr:uid="{00000000-0005-0000-0000-0000351A0000}"/>
    <cellStyle name="greyed 5 2 7" xfId="6862" xr:uid="{00000000-0005-0000-0000-0000361A0000}"/>
    <cellStyle name="greyed 5 2 8" xfId="6863" xr:uid="{00000000-0005-0000-0000-0000371A0000}"/>
    <cellStyle name="greyed 5 2 9" xfId="6864" xr:uid="{00000000-0005-0000-0000-0000381A0000}"/>
    <cellStyle name="greyed 5 3" xfId="6865" xr:uid="{00000000-0005-0000-0000-0000391A0000}"/>
    <cellStyle name="greyed 5 3 2" xfId="6866" xr:uid="{00000000-0005-0000-0000-00003A1A0000}"/>
    <cellStyle name="greyed 5 3 2 2" xfId="6867" xr:uid="{00000000-0005-0000-0000-00003B1A0000}"/>
    <cellStyle name="greyed 5 3 2 3" xfId="6868" xr:uid="{00000000-0005-0000-0000-00003C1A0000}"/>
    <cellStyle name="greyed 5 3 2 4" xfId="6869" xr:uid="{00000000-0005-0000-0000-00003D1A0000}"/>
    <cellStyle name="greyed 5 3 2 5" xfId="6870" xr:uid="{00000000-0005-0000-0000-00003E1A0000}"/>
    <cellStyle name="greyed 5 3 2 6" xfId="6871" xr:uid="{00000000-0005-0000-0000-00003F1A0000}"/>
    <cellStyle name="greyed 5 3 2 7" xfId="6872" xr:uid="{00000000-0005-0000-0000-0000401A0000}"/>
    <cellStyle name="greyed 5 3 3" xfId="6873" xr:uid="{00000000-0005-0000-0000-0000411A0000}"/>
    <cellStyle name="greyed 5 3 4" xfId="6874" xr:uid="{00000000-0005-0000-0000-0000421A0000}"/>
    <cellStyle name="greyed 5 3 5" xfId="6875" xr:uid="{00000000-0005-0000-0000-0000431A0000}"/>
    <cellStyle name="greyed 5 3 6" xfId="6876" xr:uid="{00000000-0005-0000-0000-0000441A0000}"/>
    <cellStyle name="greyed 5 4" xfId="6877" xr:uid="{00000000-0005-0000-0000-0000451A0000}"/>
    <cellStyle name="greyed 5 5" xfId="6878" xr:uid="{00000000-0005-0000-0000-0000461A0000}"/>
    <cellStyle name="greyed 5 6" xfId="6879" xr:uid="{00000000-0005-0000-0000-0000471A0000}"/>
    <cellStyle name="greyed 5 7" xfId="6880" xr:uid="{00000000-0005-0000-0000-0000481A0000}"/>
    <cellStyle name="greyed 5 8" xfId="6881" xr:uid="{00000000-0005-0000-0000-0000491A0000}"/>
    <cellStyle name="greyed 5 9" xfId="6882" xr:uid="{00000000-0005-0000-0000-00004A1A0000}"/>
    <cellStyle name="greyed 6" xfId="6883" xr:uid="{00000000-0005-0000-0000-00004B1A0000}"/>
    <cellStyle name="greyed 6 10" xfId="6884" xr:uid="{00000000-0005-0000-0000-00004C1A0000}"/>
    <cellStyle name="greyed 6 11" xfId="6885" xr:uid="{00000000-0005-0000-0000-00004D1A0000}"/>
    <cellStyle name="greyed 6 2" xfId="6886" xr:uid="{00000000-0005-0000-0000-00004E1A0000}"/>
    <cellStyle name="greyed 6 2 10" xfId="6887" xr:uid="{00000000-0005-0000-0000-00004F1A0000}"/>
    <cellStyle name="greyed 6 2 11" xfId="6888" xr:uid="{00000000-0005-0000-0000-0000501A0000}"/>
    <cellStyle name="greyed 6 2 12" xfId="6889" xr:uid="{00000000-0005-0000-0000-0000511A0000}"/>
    <cellStyle name="greyed 6 2 13" xfId="6890" xr:uid="{00000000-0005-0000-0000-0000521A0000}"/>
    <cellStyle name="greyed 6 2 2" xfId="6891" xr:uid="{00000000-0005-0000-0000-0000531A0000}"/>
    <cellStyle name="greyed 6 2 2 2" xfId="6892" xr:uid="{00000000-0005-0000-0000-0000541A0000}"/>
    <cellStyle name="greyed 6 2 2 2 2" xfId="6893" xr:uid="{00000000-0005-0000-0000-0000551A0000}"/>
    <cellStyle name="greyed 6 2 2 2 3" xfId="6894" xr:uid="{00000000-0005-0000-0000-0000561A0000}"/>
    <cellStyle name="greyed 6 2 2 2 4" xfId="6895" xr:uid="{00000000-0005-0000-0000-0000571A0000}"/>
    <cellStyle name="greyed 6 2 2 2 5" xfId="6896" xr:uid="{00000000-0005-0000-0000-0000581A0000}"/>
    <cellStyle name="greyed 6 2 2 2 6" xfId="6897" xr:uid="{00000000-0005-0000-0000-0000591A0000}"/>
    <cellStyle name="greyed 6 2 2 2 7" xfId="6898" xr:uid="{00000000-0005-0000-0000-00005A1A0000}"/>
    <cellStyle name="greyed 6 2 2 3" xfId="6899" xr:uid="{00000000-0005-0000-0000-00005B1A0000}"/>
    <cellStyle name="greyed 6 2 2 4" xfId="6900" xr:uid="{00000000-0005-0000-0000-00005C1A0000}"/>
    <cellStyle name="greyed 6 2 2 5" xfId="6901" xr:uid="{00000000-0005-0000-0000-00005D1A0000}"/>
    <cellStyle name="greyed 6 2 2 6" xfId="6902" xr:uid="{00000000-0005-0000-0000-00005E1A0000}"/>
    <cellStyle name="greyed 6 2 3" xfId="6903" xr:uid="{00000000-0005-0000-0000-00005F1A0000}"/>
    <cellStyle name="greyed 6 2 4" xfId="6904" xr:uid="{00000000-0005-0000-0000-0000601A0000}"/>
    <cellStyle name="greyed 6 2 5" xfId="6905" xr:uid="{00000000-0005-0000-0000-0000611A0000}"/>
    <cellStyle name="greyed 6 2 6" xfId="6906" xr:uid="{00000000-0005-0000-0000-0000621A0000}"/>
    <cellStyle name="greyed 6 2 7" xfId="6907" xr:uid="{00000000-0005-0000-0000-0000631A0000}"/>
    <cellStyle name="greyed 6 2 8" xfId="6908" xr:uid="{00000000-0005-0000-0000-0000641A0000}"/>
    <cellStyle name="greyed 6 2 9" xfId="6909" xr:uid="{00000000-0005-0000-0000-0000651A0000}"/>
    <cellStyle name="greyed 6 3" xfId="6910" xr:uid="{00000000-0005-0000-0000-0000661A0000}"/>
    <cellStyle name="greyed 6 3 2" xfId="6911" xr:uid="{00000000-0005-0000-0000-0000671A0000}"/>
    <cellStyle name="greyed 6 3 2 2" xfId="6912" xr:uid="{00000000-0005-0000-0000-0000681A0000}"/>
    <cellStyle name="greyed 6 3 2 3" xfId="6913" xr:uid="{00000000-0005-0000-0000-0000691A0000}"/>
    <cellStyle name="greyed 6 3 2 4" xfId="6914" xr:uid="{00000000-0005-0000-0000-00006A1A0000}"/>
    <cellStyle name="greyed 6 3 2 5" xfId="6915" xr:uid="{00000000-0005-0000-0000-00006B1A0000}"/>
    <cellStyle name="greyed 6 3 2 6" xfId="6916" xr:uid="{00000000-0005-0000-0000-00006C1A0000}"/>
    <cellStyle name="greyed 6 3 2 7" xfId="6917" xr:uid="{00000000-0005-0000-0000-00006D1A0000}"/>
    <cellStyle name="greyed 6 3 3" xfId="6918" xr:uid="{00000000-0005-0000-0000-00006E1A0000}"/>
    <cellStyle name="greyed 6 3 4" xfId="6919" xr:uid="{00000000-0005-0000-0000-00006F1A0000}"/>
    <cellStyle name="greyed 6 3 5" xfId="6920" xr:uid="{00000000-0005-0000-0000-0000701A0000}"/>
    <cellStyle name="greyed 6 3 6" xfId="6921" xr:uid="{00000000-0005-0000-0000-0000711A0000}"/>
    <cellStyle name="greyed 6 4" xfId="6922" xr:uid="{00000000-0005-0000-0000-0000721A0000}"/>
    <cellStyle name="greyed 6 5" xfId="6923" xr:uid="{00000000-0005-0000-0000-0000731A0000}"/>
    <cellStyle name="greyed 6 6" xfId="6924" xr:uid="{00000000-0005-0000-0000-0000741A0000}"/>
    <cellStyle name="greyed 6 7" xfId="6925" xr:uid="{00000000-0005-0000-0000-0000751A0000}"/>
    <cellStyle name="greyed 6 8" xfId="6926" xr:uid="{00000000-0005-0000-0000-0000761A0000}"/>
    <cellStyle name="greyed 6 9" xfId="6927" xr:uid="{00000000-0005-0000-0000-0000771A0000}"/>
    <cellStyle name="greyed 7" xfId="6928" xr:uid="{00000000-0005-0000-0000-0000781A0000}"/>
    <cellStyle name="greyed 7 2" xfId="6929" xr:uid="{00000000-0005-0000-0000-0000791A0000}"/>
    <cellStyle name="greyed 7 3" xfId="6930" xr:uid="{00000000-0005-0000-0000-00007A1A0000}"/>
    <cellStyle name="greyed 7 4" xfId="6931" xr:uid="{00000000-0005-0000-0000-00007B1A0000}"/>
    <cellStyle name="greyed 7 5" xfId="6932" xr:uid="{00000000-0005-0000-0000-00007C1A0000}"/>
    <cellStyle name="greyed 8" xfId="6933" xr:uid="{00000000-0005-0000-0000-00007D1A0000}"/>
    <cellStyle name="greyed 8 2" xfId="6934" xr:uid="{00000000-0005-0000-0000-00007E1A0000}"/>
    <cellStyle name="greyed 8 3" xfId="6935" xr:uid="{00000000-0005-0000-0000-00007F1A0000}"/>
    <cellStyle name="greyed 8 4" xfId="6936" xr:uid="{00000000-0005-0000-0000-0000801A0000}"/>
    <cellStyle name="greyed 9" xfId="6937" xr:uid="{00000000-0005-0000-0000-0000811A0000}"/>
    <cellStyle name="greyed 9 2" xfId="6938" xr:uid="{00000000-0005-0000-0000-0000821A0000}"/>
    <cellStyle name="greyed 9 3" xfId="6939" xr:uid="{00000000-0005-0000-0000-0000831A0000}"/>
    <cellStyle name="greyed 9 4" xfId="6940" xr:uid="{00000000-0005-0000-0000-0000841A0000}"/>
    <cellStyle name="Header1" xfId="6941" xr:uid="{00000000-0005-0000-0000-0000851A0000}"/>
    <cellStyle name="Header2" xfId="6942" xr:uid="{00000000-0005-0000-0000-0000861A0000}"/>
    <cellStyle name="Header2 10" xfId="6943" xr:uid="{00000000-0005-0000-0000-0000871A0000}"/>
    <cellStyle name="Header2 11" xfId="6944" xr:uid="{00000000-0005-0000-0000-0000881A0000}"/>
    <cellStyle name="Header2 12" xfId="6945" xr:uid="{00000000-0005-0000-0000-0000891A0000}"/>
    <cellStyle name="Header2 13" xfId="6946" xr:uid="{00000000-0005-0000-0000-00008A1A0000}"/>
    <cellStyle name="Header2 14" xfId="6947" xr:uid="{00000000-0005-0000-0000-00008B1A0000}"/>
    <cellStyle name="Header2 15" xfId="6948" xr:uid="{00000000-0005-0000-0000-00008C1A0000}"/>
    <cellStyle name="Header2 16" xfId="6949" xr:uid="{00000000-0005-0000-0000-00008D1A0000}"/>
    <cellStyle name="Header2 2" xfId="6950" xr:uid="{00000000-0005-0000-0000-00008E1A0000}"/>
    <cellStyle name="Header2 2 10" xfId="6951" xr:uid="{00000000-0005-0000-0000-00008F1A0000}"/>
    <cellStyle name="Header2 2 10 10" xfId="6952" xr:uid="{00000000-0005-0000-0000-0000901A0000}"/>
    <cellStyle name="Header2 2 10 11" xfId="6953" xr:uid="{00000000-0005-0000-0000-0000911A0000}"/>
    <cellStyle name="Header2 2 10 12" xfId="6954" xr:uid="{00000000-0005-0000-0000-0000921A0000}"/>
    <cellStyle name="Header2 2 10 13" xfId="6955" xr:uid="{00000000-0005-0000-0000-0000931A0000}"/>
    <cellStyle name="Header2 2 10 14" xfId="6956" xr:uid="{00000000-0005-0000-0000-0000941A0000}"/>
    <cellStyle name="Header2 2 10 2" xfId="6957" xr:uid="{00000000-0005-0000-0000-0000951A0000}"/>
    <cellStyle name="Header2 2 10 2 2" xfId="6958" xr:uid="{00000000-0005-0000-0000-0000961A0000}"/>
    <cellStyle name="Header2 2 10 2 3" xfId="6959" xr:uid="{00000000-0005-0000-0000-0000971A0000}"/>
    <cellStyle name="Header2 2 10 2 4" xfId="6960" xr:uid="{00000000-0005-0000-0000-0000981A0000}"/>
    <cellStyle name="Header2 2 10 2 5" xfId="6961" xr:uid="{00000000-0005-0000-0000-0000991A0000}"/>
    <cellStyle name="Header2 2 10 2 6" xfId="6962" xr:uid="{00000000-0005-0000-0000-00009A1A0000}"/>
    <cellStyle name="Header2 2 10 2 7" xfId="6963" xr:uid="{00000000-0005-0000-0000-00009B1A0000}"/>
    <cellStyle name="Header2 2 10 3" xfId="6964" xr:uid="{00000000-0005-0000-0000-00009C1A0000}"/>
    <cellStyle name="Header2 2 10 4" xfId="6965" xr:uid="{00000000-0005-0000-0000-00009D1A0000}"/>
    <cellStyle name="Header2 2 10 5" xfId="6966" xr:uid="{00000000-0005-0000-0000-00009E1A0000}"/>
    <cellStyle name="Header2 2 10 6" xfId="6967" xr:uid="{00000000-0005-0000-0000-00009F1A0000}"/>
    <cellStyle name="Header2 2 10 7" xfId="6968" xr:uid="{00000000-0005-0000-0000-0000A01A0000}"/>
    <cellStyle name="Header2 2 10 8" xfId="6969" xr:uid="{00000000-0005-0000-0000-0000A11A0000}"/>
    <cellStyle name="Header2 2 10 9" xfId="6970" xr:uid="{00000000-0005-0000-0000-0000A21A0000}"/>
    <cellStyle name="Header2 2 11" xfId="6971" xr:uid="{00000000-0005-0000-0000-0000A31A0000}"/>
    <cellStyle name="Header2 2 11 2" xfId="6972" xr:uid="{00000000-0005-0000-0000-0000A41A0000}"/>
    <cellStyle name="Header2 2 11 3" xfId="6973" xr:uid="{00000000-0005-0000-0000-0000A51A0000}"/>
    <cellStyle name="Header2 2 11 4" xfId="6974" xr:uid="{00000000-0005-0000-0000-0000A61A0000}"/>
    <cellStyle name="Header2 2 11 5" xfId="6975" xr:uid="{00000000-0005-0000-0000-0000A71A0000}"/>
    <cellStyle name="Header2 2 11 6" xfId="6976" xr:uid="{00000000-0005-0000-0000-0000A81A0000}"/>
    <cellStyle name="Header2 2 11 7" xfId="6977" xr:uid="{00000000-0005-0000-0000-0000A91A0000}"/>
    <cellStyle name="Header2 2 12" xfId="6978" xr:uid="{00000000-0005-0000-0000-0000AA1A0000}"/>
    <cellStyle name="Header2 2 13" xfId="6979" xr:uid="{00000000-0005-0000-0000-0000AB1A0000}"/>
    <cellStyle name="Header2 2 14" xfId="6980" xr:uid="{00000000-0005-0000-0000-0000AC1A0000}"/>
    <cellStyle name="Header2 2 15" xfId="6981" xr:uid="{00000000-0005-0000-0000-0000AD1A0000}"/>
    <cellStyle name="Header2 2 16" xfId="6982" xr:uid="{00000000-0005-0000-0000-0000AE1A0000}"/>
    <cellStyle name="Header2 2 17" xfId="6983" xr:uid="{00000000-0005-0000-0000-0000AF1A0000}"/>
    <cellStyle name="Header2 2 18" xfId="6984" xr:uid="{00000000-0005-0000-0000-0000B01A0000}"/>
    <cellStyle name="Header2 2 19" xfId="6985" xr:uid="{00000000-0005-0000-0000-0000B11A0000}"/>
    <cellStyle name="Header2 2 2" xfId="6986" xr:uid="{00000000-0005-0000-0000-0000B21A0000}"/>
    <cellStyle name="Header2 2 2 10" xfId="6987" xr:uid="{00000000-0005-0000-0000-0000B31A0000}"/>
    <cellStyle name="Header2 2 2 11" xfId="6988" xr:uid="{00000000-0005-0000-0000-0000B41A0000}"/>
    <cellStyle name="Header2 2 2 12" xfId="6989" xr:uid="{00000000-0005-0000-0000-0000B51A0000}"/>
    <cellStyle name="Header2 2 2 13" xfId="6990" xr:uid="{00000000-0005-0000-0000-0000B61A0000}"/>
    <cellStyle name="Header2 2 2 14" xfId="6991" xr:uid="{00000000-0005-0000-0000-0000B71A0000}"/>
    <cellStyle name="Header2 2 2 2" xfId="6992" xr:uid="{00000000-0005-0000-0000-0000B81A0000}"/>
    <cellStyle name="Header2 2 2 2 2" xfId="6993" xr:uid="{00000000-0005-0000-0000-0000B91A0000}"/>
    <cellStyle name="Header2 2 2 2 3" xfId="6994" xr:uid="{00000000-0005-0000-0000-0000BA1A0000}"/>
    <cellStyle name="Header2 2 2 2 4" xfId="6995" xr:uid="{00000000-0005-0000-0000-0000BB1A0000}"/>
    <cellStyle name="Header2 2 2 2 5" xfId="6996" xr:uid="{00000000-0005-0000-0000-0000BC1A0000}"/>
    <cellStyle name="Header2 2 2 2 6" xfId="6997" xr:uid="{00000000-0005-0000-0000-0000BD1A0000}"/>
    <cellStyle name="Header2 2 2 2 7" xfId="6998" xr:uid="{00000000-0005-0000-0000-0000BE1A0000}"/>
    <cellStyle name="Header2 2 2 3" xfId="6999" xr:uid="{00000000-0005-0000-0000-0000BF1A0000}"/>
    <cellStyle name="Header2 2 2 4" xfId="7000" xr:uid="{00000000-0005-0000-0000-0000C01A0000}"/>
    <cellStyle name="Header2 2 2 5" xfId="7001" xr:uid="{00000000-0005-0000-0000-0000C11A0000}"/>
    <cellStyle name="Header2 2 2 6" xfId="7002" xr:uid="{00000000-0005-0000-0000-0000C21A0000}"/>
    <cellStyle name="Header2 2 2 7" xfId="7003" xr:uid="{00000000-0005-0000-0000-0000C31A0000}"/>
    <cellStyle name="Header2 2 2 8" xfId="7004" xr:uid="{00000000-0005-0000-0000-0000C41A0000}"/>
    <cellStyle name="Header2 2 2 9" xfId="7005" xr:uid="{00000000-0005-0000-0000-0000C51A0000}"/>
    <cellStyle name="Header2 2 20" xfId="7006" xr:uid="{00000000-0005-0000-0000-0000C61A0000}"/>
    <cellStyle name="Header2 2 21" xfId="7007" xr:uid="{00000000-0005-0000-0000-0000C71A0000}"/>
    <cellStyle name="Header2 2 22" xfId="7008" xr:uid="{00000000-0005-0000-0000-0000C81A0000}"/>
    <cellStyle name="Header2 2 23" xfId="7009" xr:uid="{00000000-0005-0000-0000-0000C91A0000}"/>
    <cellStyle name="Header2 2 3" xfId="7010" xr:uid="{00000000-0005-0000-0000-0000CA1A0000}"/>
    <cellStyle name="Header2 2 3 10" xfId="7011" xr:uid="{00000000-0005-0000-0000-0000CB1A0000}"/>
    <cellStyle name="Header2 2 3 11" xfId="7012" xr:uid="{00000000-0005-0000-0000-0000CC1A0000}"/>
    <cellStyle name="Header2 2 3 12" xfId="7013" xr:uid="{00000000-0005-0000-0000-0000CD1A0000}"/>
    <cellStyle name="Header2 2 3 13" xfId="7014" xr:uid="{00000000-0005-0000-0000-0000CE1A0000}"/>
    <cellStyle name="Header2 2 3 14" xfId="7015" xr:uid="{00000000-0005-0000-0000-0000CF1A0000}"/>
    <cellStyle name="Header2 2 3 2" xfId="7016" xr:uid="{00000000-0005-0000-0000-0000D01A0000}"/>
    <cellStyle name="Header2 2 3 2 2" xfId="7017" xr:uid="{00000000-0005-0000-0000-0000D11A0000}"/>
    <cellStyle name="Header2 2 3 2 3" xfId="7018" xr:uid="{00000000-0005-0000-0000-0000D21A0000}"/>
    <cellStyle name="Header2 2 3 2 4" xfId="7019" xr:uid="{00000000-0005-0000-0000-0000D31A0000}"/>
    <cellStyle name="Header2 2 3 2 5" xfId="7020" xr:uid="{00000000-0005-0000-0000-0000D41A0000}"/>
    <cellStyle name="Header2 2 3 2 6" xfId="7021" xr:uid="{00000000-0005-0000-0000-0000D51A0000}"/>
    <cellStyle name="Header2 2 3 2 7" xfId="7022" xr:uid="{00000000-0005-0000-0000-0000D61A0000}"/>
    <cellStyle name="Header2 2 3 3" xfId="7023" xr:uid="{00000000-0005-0000-0000-0000D71A0000}"/>
    <cellStyle name="Header2 2 3 4" xfId="7024" xr:uid="{00000000-0005-0000-0000-0000D81A0000}"/>
    <cellStyle name="Header2 2 3 5" xfId="7025" xr:uid="{00000000-0005-0000-0000-0000D91A0000}"/>
    <cellStyle name="Header2 2 3 6" xfId="7026" xr:uid="{00000000-0005-0000-0000-0000DA1A0000}"/>
    <cellStyle name="Header2 2 3 7" xfId="7027" xr:uid="{00000000-0005-0000-0000-0000DB1A0000}"/>
    <cellStyle name="Header2 2 3 8" xfId="7028" xr:uid="{00000000-0005-0000-0000-0000DC1A0000}"/>
    <cellStyle name="Header2 2 3 9" xfId="7029" xr:uid="{00000000-0005-0000-0000-0000DD1A0000}"/>
    <cellStyle name="Header2 2 4" xfId="7030" xr:uid="{00000000-0005-0000-0000-0000DE1A0000}"/>
    <cellStyle name="Header2 2 4 10" xfId="7031" xr:uid="{00000000-0005-0000-0000-0000DF1A0000}"/>
    <cellStyle name="Header2 2 4 11" xfId="7032" xr:uid="{00000000-0005-0000-0000-0000E01A0000}"/>
    <cellStyle name="Header2 2 4 12" xfId="7033" xr:uid="{00000000-0005-0000-0000-0000E11A0000}"/>
    <cellStyle name="Header2 2 4 13" xfId="7034" xr:uid="{00000000-0005-0000-0000-0000E21A0000}"/>
    <cellStyle name="Header2 2 4 14" xfId="7035" xr:uid="{00000000-0005-0000-0000-0000E31A0000}"/>
    <cellStyle name="Header2 2 4 2" xfId="7036" xr:uid="{00000000-0005-0000-0000-0000E41A0000}"/>
    <cellStyle name="Header2 2 4 2 2" xfId="7037" xr:uid="{00000000-0005-0000-0000-0000E51A0000}"/>
    <cellStyle name="Header2 2 4 2 3" xfId="7038" xr:uid="{00000000-0005-0000-0000-0000E61A0000}"/>
    <cellStyle name="Header2 2 4 2 4" xfId="7039" xr:uid="{00000000-0005-0000-0000-0000E71A0000}"/>
    <cellStyle name="Header2 2 4 2 5" xfId="7040" xr:uid="{00000000-0005-0000-0000-0000E81A0000}"/>
    <cellStyle name="Header2 2 4 2 6" xfId="7041" xr:uid="{00000000-0005-0000-0000-0000E91A0000}"/>
    <cellStyle name="Header2 2 4 2 7" xfId="7042" xr:uid="{00000000-0005-0000-0000-0000EA1A0000}"/>
    <cellStyle name="Header2 2 4 3" xfId="7043" xr:uid="{00000000-0005-0000-0000-0000EB1A0000}"/>
    <cellStyle name="Header2 2 4 4" xfId="7044" xr:uid="{00000000-0005-0000-0000-0000EC1A0000}"/>
    <cellStyle name="Header2 2 4 5" xfId="7045" xr:uid="{00000000-0005-0000-0000-0000ED1A0000}"/>
    <cellStyle name="Header2 2 4 6" xfId="7046" xr:uid="{00000000-0005-0000-0000-0000EE1A0000}"/>
    <cellStyle name="Header2 2 4 7" xfId="7047" xr:uid="{00000000-0005-0000-0000-0000EF1A0000}"/>
    <cellStyle name="Header2 2 4 8" xfId="7048" xr:uid="{00000000-0005-0000-0000-0000F01A0000}"/>
    <cellStyle name="Header2 2 4 9" xfId="7049" xr:uid="{00000000-0005-0000-0000-0000F11A0000}"/>
    <cellStyle name="Header2 2 5" xfId="7050" xr:uid="{00000000-0005-0000-0000-0000F21A0000}"/>
    <cellStyle name="Header2 2 5 10" xfId="7051" xr:uid="{00000000-0005-0000-0000-0000F31A0000}"/>
    <cellStyle name="Header2 2 5 11" xfId="7052" xr:uid="{00000000-0005-0000-0000-0000F41A0000}"/>
    <cellStyle name="Header2 2 5 12" xfId="7053" xr:uid="{00000000-0005-0000-0000-0000F51A0000}"/>
    <cellStyle name="Header2 2 5 13" xfId="7054" xr:uid="{00000000-0005-0000-0000-0000F61A0000}"/>
    <cellStyle name="Header2 2 5 14" xfId="7055" xr:uid="{00000000-0005-0000-0000-0000F71A0000}"/>
    <cellStyle name="Header2 2 5 2" xfId="7056" xr:uid="{00000000-0005-0000-0000-0000F81A0000}"/>
    <cellStyle name="Header2 2 5 2 2" xfId="7057" xr:uid="{00000000-0005-0000-0000-0000F91A0000}"/>
    <cellStyle name="Header2 2 5 2 3" xfId="7058" xr:uid="{00000000-0005-0000-0000-0000FA1A0000}"/>
    <cellStyle name="Header2 2 5 2 4" xfId="7059" xr:uid="{00000000-0005-0000-0000-0000FB1A0000}"/>
    <cellStyle name="Header2 2 5 2 5" xfId="7060" xr:uid="{00000000-0005-0000-0000-0000FC1A0000}"/>
    <cellStyle name="Header2 2 5 2 6" xfId="7061" xr:uid="{00000000-0005-0000-0000-0000FD1A0000}"/>
    <cellStyle name="Header2 2 5 2 7" xfId="7062" xr:uid="{00000000-0005-0000-0000-0000FE1A0000}"/>
    <cellStyle name="Header2 2 5 3" xfId="7063" xr:uid="{00000000-0005-0000-0000-0000FF1A0000}"/>
    <cellStyle name="Header2 2 5 4" xfId="7064" xr:uid="{00000000-0005-0000-0000-0000001B0000}"/>
    <cellStyle name="Header2 2 5 5" xfId="7065" xr:uid="{00000000-0005-0000-0000-0000011B0000}"/>
    <cellStyle name="Header2 2 5 6" xfId="7066" xr:uid="{00000000-0005-0000-0000-0000021B0000}"/>
    <cellStyle name="Header2 2 5 7" xfId="7067" xr:uid="{00000000-0005-0000-0000-0000031B0000}"/>
    <cellStyle name="Header2 2 5 8" xfId="7068" xr:uid="{00000000-0005-0000-0000-0000041B0000}"/>
    <cellStyle name="Header2 2 5 9" xfId="7069" xr:uid="{00000000-0005-0000-0000-0000051B0000}"/>
    <cellStyle name="Header2 2 6" xfId="7070" xr:uid="{00000000-0005-0000-0000-0000061B0000}"/>
    <cellStyle name="Header2 2 6 10" xfId="7071" xr:uid="{00000000-0005-0000-0000-0000071B0000}"/>
    <cellStyle name="Header2 2 6 11" xfId="7072" xr:uid="{00000000-0005-0000-0000-0000081B0000}"/>
    <cellStyle name="Header2 2 6 12" xfId="7073" xr:uid="{00000000-0005-0000-0000-0000091B0000}"/>
    <cellStyle name="Header2 2 6 13" xfId="7074" xr:uid="{00000000-0005-0000-0000-00000A1B0000}"/>
    <cellStyle name="Header2 2 6 14" xfId="7075" xr:uid="{00000000-0005-0000-0000-00000B1B0000}"/>
    <cellStyle name="Header2 2 6 2" xfId="7076" xr:uid="{00000000-0005-0000-0000-00000C1B0000}"/>
    <cellStyle name="Header2 2 6 2 2" xfId="7077" xr:uid="{00000000-0005-0000-0000-00000D1B0000}"/>
    <cellStyle name="Header2 2 6 2 3" xfId="7078" xr:uid="{00000000-0005-0000-0000-00000E1B0000}"/>
    <cellStyle name="Header2 2 6 2 4" xfId="7079" xr:uid="{00000000-0005-0000-0000-00000F1B0000}"/>
    <cellStyle name="Header2 2 6 2 5" xfId="7080" xr:uid="{00000000-0005-0000-0000-0000101B0000}"/>
    <cellStyle name="Header2 2 6 2 6" xfId="7081" xr:uid="{00000000-0005-0000-0000-0000111B0000}"/>
    <cellStyle name="Header2 2 6 2 7" xfId="7082" xr:uid="{00000000-0005-0000-0000-0000121B0000}"/>
    <cellStyle name="Header2 2 6 3" xfId="7083" xr:uid="{00000000-0005-0000-0000-0000131B0000}"/>
    <cellStyle name="Header2 2 6 4" xfId="7084" xr:uid="{00000000-0005-0000-0000-0000141B0000}"/>
    <cellStyle name="Header2 2 6 5" xfId="7085" xr:uid="{00000000-0005-0000-0000-0000151B0000}"/>
    <cellStyle name="Header2 2 6 6" xfId="7086" xr:uid="{00000000-0005-0000-0000-0000161B0000}"/>
    <cellStyle name="Header2 2 6 7" xfId="7087" xr:uid="{00000000-0005-0000-0000-0000171B0000}"/>
    <cellStyle name="Header2 2 6 8" xfId="7088" xr:uid="{00000000-0005-0000-0000-0000181B0000}"/>
    <cellStyle name="Header2 2 6 9" xfId="7089" xr:uid="{00000000-0005-0000-0000-0000191B0000}"/>
    <cellStyle name="Header2 2 7" xfId="7090" xr:uid="{00000000-0005-0000-0000-00001A1B0000}"/>
    <cellStyle name="Header2 2 7 10" xfId="7091" xr:uid="{00000000-0005-0000-0000-00001B1B0000}"/>
    <cellStyle name="Header2 2 7 11" xfId="7092" xr:uid="{00000000-0005-0000-0000-00001C1B0000}"/>
    <cellStyle name="Header2 2 7 12" xfId="7093" xr:uid="{00000000-0005-0000-0000-00001D1B0000}"/>
    <cellStyle name="Header2 2 7 13" xfId="7094" xr:uid="{00000000-0005-0000-0000-00001E1B0000}"/>
    <cellStyle name="Header2 2 7 14" xfId="7095" xr:uid="{00000000-0005-0000-0000-00001F1B0000}"/>
    <cellStyle name="Header2 2 7 2" xfId="7096" xr:uid="{00000000-0005-0000-0000-0000201B0000}"/>
    <cellStyle name="Header2 2 7 2 2" xfId="7097" xr:uid="{00000000-0005-0000-0000-0000211B0000}"/>
    <cellStyle name="Header2 2 7 2 3" xfId="7098" xr:uid="{00000000-0005-0000-0000-0000221B0000}"/>
    <cellStyle name="Header2 2 7 2 4" xfId="7099" xr:uid="{00000000-0005-0000-0000-0000231B0000}"/>
    <cellStyle name="Header2 2 7 2 5" xfId="7100" xr:uid="{00000000-0005-0000-0000-0000241B0000}"/>
    <cellStyle name="Header2 2 7 2 6" xfId="7101" xr:uid="{00000000-0005-0000-0000-0000251B0000}"/>
    <cellStyle name="Header2 2 7 2 7" xfId="7102" xr:uid="{00000000-0005-0000-0000-0000261B0000}"/>
    <cellStyle name="Header2 2 7 3" xfId="7103" xr:uid="{00000000-0005-0000-0000-0000271B0000}"/>
    <cellStyle name="Header2 2 7 4" xfId="7104" xr:uid="{00000000-0005-0000-0000-0000281B0000}"/>
    <cellStyle name="Header2 2 7 5" xfId="7105" xr:uid="{00000000-0005-0000-0000-0000291B0000}"/>
    <cellStyle name="Header2 2 7 6" xfId="7106" xr:uid="{00000000-0005-0000-0000-00002A1B0000}"/>
    <cellStyle name="Header2 2 7 7" xfId="7107" xr:uid="{00000000-0005-0000-0000-00002B1B0000}"/>
    <cellStyle name="Header2 2 7 8" xfId="7108" xr:uid="{00000000-0005-0000-0000-00002C1B0000}"/>
    <cellStyle name="Header2 2 7 9" xfId="7109" xr:uid="{00000000-0005-0000-0000-00002D1B0000}"/>
    <cellStyle name="Header2 2 8" xfId="7110" xr:uid="{00000000-0005-0000-0000-00002E1B0000}"/>
    <cellStyle name="Header2 2 8 10" xfId="7111" xr:uid="{00000000-0005-0000-0000-00002F1B0000}"/>
    <cellStyle name="Header2 2 8 11" xfId="7112" xr:uid="{00000000-0005-0000-0000-0000301B0000}"/>
    <cellStyle name="Header2 2 8 12" xfId="7113" xr:uid="{00000000-0005-0000-0000-0000311B0000}"/>
    <cellStyle name="Header2 2 8 13" xfId="7114" xr:uid="{00000000-0005-0000-0000-0000321B0000}"/>
    <cellStyle name="Header2 2 8 14" xfId="7115" xr:uid="{00000000-0005-0000-0000-0000331B0000}"/>
    <cellStyle name="Header2 2 8 2" xfId="7116" xr:uid="{00000000-0005-0000-0000-0000341B0000}"/>
    <cellStyle name="Header2 2 8 2 2" xfId="7117" xr:uid="{00000000-0005-0000-0000-0000351B0000}"/>
    <cellStyle name="Header2 2 8 2 3" xfId="7118" xr:uid="{00000000-0005-0000-0000-0000361B0000}"/>
    <cellStyle name="Header2 2 8 2 4" xfId="7119" xr:uid="{00000000-0005-0000-0000-0000371B0000}"/>
    <cellStyle name="Header2 2 8 2 5" xfId="7120" xr:uid="{00000000-0005-0000-0000-0000381B0000}"/>
    <cellStyle name="Header2 2 8 2 6" xfId="7121" xr:uid="{00000000-0005-0000-0000-0000391B0000}"/>
    <cellStyle name="Header2 2 8 2 7" xfId="7122" xr:uid="{00000000-0005-0000-0000-00003A1B0000}"/>
    <cellStyle name="Header2 2 8 3" xfId="7123" xr:uid="{00000000-0005-0000-0000-00003B1B0000}"/>
    <cellStyle name="Header2 2 8 4" xfId="7124" xr:uid="{00000000-0005-0000-0000-00003C1B0000}"/>
    <cellStyle name="Header2 2 8 5" xfId="7125" xr:uid="{00000000-0005-0000-0000-00003D1B0000}"/>
    <cellStyle name="Header2 2 8 6" xfId="7126" xr:uid="{00000000-0005-0000-0000-00003E1B0000}"/>
    <cellStyle name="Header2 2 8 7" xfId="7127" xr:uid="{00000000-0005-0000-0000-00003F1B0000}"/>
    <cellStyle name="Header2 2 8 8" xfId="7128" xr:uid="{00000000-0005-0000-0000-0000401B0000}"/>
    <cellStyle name="Header2 2 8 9" xfId="7129" xr:uid="{00000000-0005-0000-0000-0000411B0000}"/>
    <cellStyle name="Header2 2 9" xfId="7130" xr:uid="{00000000-0005-0000-0000-0000421B0000}"/>
    <cellStyle name="Header2 2 9 10" xfId="7131" xr:uid="{00000000-0005-0000-0000-0000431B0000}"/>
    <cellStyle name="Header2 2 9 11" xfId="7132" xr:uid="{00000000-0005-0000-0000-0000441B0000}"/>
    <cellStyle name="Header2 2 9 12" xfId="7133" xr:uid="{00000000-0005-0000-0000-0000451B0000}"/>
    <cellStyle name="Header2 2 9 13" xfId="7134" xr:uid="{00000000-0005-0000-0000-0000461B0000}"/>
    <cellStyle name="Header2 2 9 14" xfId="7135" xr:uid="{00000000-0005-0000-0000-0000471B0000}"/>
    <cellStyle name="Header2 2 9 2" xfId="7136" xr:uid="{00000000-0005-0000-0000-0000481B0000}"/>
    <cellStyle name="Header2 2 9 2 2" xfId="7137" xr:uid="{00000000-0005-0000-0000-0000491B0000}"/>
    <cellStyle name="Header2 2 9 2 3" xfId="7138" xr:uid="{00000000-0005-0000-0000-00004A1B0000}"/>
    <cellStyle name="Header2 2 9 2 4" xfId="7139" xr:uid="{00000000-0005-0000-0000-00004B1B0000}"/>
    <cellStyle name="Header2 2 9 2 5" xfId="7140" xr:uid="{00000000-0005-0000-0000-00004C1B0000}"/>
    <cellStyle name="Header2 2 9 2 6" xfId="7141" xr:uid="{00000000-0005-0000-0000-00004D1B0000}"/>
    <cellStyle name="Header2 2 9 2 7" xfId="7142" xr:uid="{00000000-0005-0000-0000-00004E1B0000}"/>
    <cellStyle name="Header2 2 9 3" xfId="7143" xr:uid="{00000000-0005-0000-0000-00004F1B0000}"/>
    <cellStyle name="Header2 2 9 4" xfId="7144" xr:uid="{00000000-0005-0000-0000-0000501B0000}"/>
    <cellStyle name="Header2 2 9 5" xfId="7145" xr:uid="{00000000-0005-0000-0000-0000511B0000}"/>
    <cellStyle name="Header2 2 9 6" xfId="7146" xr:uid="{00000000-0005-0000-0000-0000521B0000}"/>
    <cellStyle name="Header2 2 9 7" xfId="7147" xr:uid="{00000000-0005-0000-0000-0000531B0000}"/>
    <cellStyle name="Header2 2 9 8" xfId="7148" xr:uid="{00000000-0005-0000-0000-0000541B0000}"/>
    <cellStyle name="Header2 2 9 9" xfId="7149" xr:uid="{00000000-0005-0000-0000-0000551B0000}"/>
    <cellStyle name="Header2 3" xfId="7150" xr:uid="{00000000-0005-0000-0000-0000561B0000}"/>
    <cellStyle name="Header2 3 10" xfId="7151" xr:uid="{00000000-0005-0000-0000-0000571B0000}"/>
    <cellStyle name="Header2 3 11" xfId="7152" xr:uid="{00000000-0005-0000-0000-0000581B0000}"/>
    <cellStyle name="Header2 3 12" xfId="7153" xr:uid="{00000000-0005-0000-0000-0000591B0000}"/>
    <cellStyle name="Header2 3 13" xfId="7154" xr:uid="{00000000-0005-0000-0000-00005A1B0000}"/>
    <cellStyle name="Header2 3 14" xfId="7155" xr:uid="{00000000-0005-0000-0000-00005B1B0000}"/>
    <cellStyle name="Header2 3 2" xfId="7156" xr:uid="{00000000-0005-0000-0000-00005C1B0000}"/>
    <cellStyle name="Header2 3 2 2" xfId="7157" xr:uid="{00000000-0005-0000-0000-00005D1B0000}"/>
    <cellStyle name="Header2 3 2 3" xfId="7158" xr:uid="{00000000-0005-0000-0000-00005E1B0000}"/>
    <cellStyle name="Header2 3 2 4" xfId="7159" xr:uid="{00000000-0005-0000-0000-00005F1B0000}"/>
    <cellStyle name="Header2 3 2 5" xfId="7160" xr:uid="{00000000-0005-0000-0000-0000601B0000}"/>
    <cellStyle name="Header2 3 2 6" xfId="7161" xr:uid="{00000000-0005-0000-0000-0000611B0000}"/>
    <cellStyle name="Header2 3 2 7" xfId="7162" xr:uid="{00000000-0005-0000-0000-0000621B0000}"/>
    <cellStyle name="Header2 3 3" xfId="7163" xr:uid="{00000000-0005-0000-0000-0000631B0000}"/>
    <cellStyle name="Header2 3 4" xfId="7164" xr:uid="{00000000-0005-0000-0000-0000641B0000}"/>
    <cellStyle name="Header2 3 5" xfId="7165" xr:uid="{00000000-0005-0000-0000-0000651B0000}"/>
    <cellStyle name="Header2 3 6" xfId="7166" xr:uid="{00000000-0005-0000-0000-0000661B0000}"/>
    <cellStyle name="Header2 3 7" xfId="7167" xr:uid="{00000000-0005-0000-0000-0000671B0000}"/>
    <cellStyle name="Header2 3 8" xfId="7168" xr:uid="{00000000-0005-0000-0000-0000681B0000}"/>
    <cellStyle name="Header2 3 9" xfId="7169" xr:uid="{00000000-0005-0000-0000-0000691B0000}"/>
    <cellStyle name="Header2 4" xfId="7170" xr:uid="{00000000-0005-0000-0000-00006A1B0000}"/>
    <cellStyle name="Header2 4 2" xfId="7171" xr:uid="{00000000-0005-0000-0000-00006B1B0000}"/>
    <cellStyle name="Header2 4 3" xfId="7172" xr:uid="{00000000-0005-0000-0000-00006C1B0000}"/>
    <cellStyle name="Header2 4 4" xfId="7173" xr:uid="{00000000-0005-0000-0000-00006D1B0000}"/>
    <cellStyle name="Header2 4 5" xfId="7174" xr:uid="{00000000-0005-0000-0000-00006E1B0000}"/>
    <cellStyle name="Header2 4 6" xfId="7175" xr:uid="{00000000-0005-0000-0000-00006F1B0000}"/>
    <cellStyle name="Header2 4 7" xfId="7176" xr:uid="{00000000-0005-0000-0000-0000701B0000}"/>
    <cellStyle name="Header2 5" xfId="7177" xr:uid="{00000000-0005-0000-0000-0000711B0000}"/>
    <cellStyle name="Header2 6" xfId="7178" xr:uid="{00000000-0005-0000-0000-0000721B0000}"/>
    <cellStyle name="Header2 7" xfId="7179" xr:uid="{00000000-0005-0000-0000-0000731B0000}"/>
    <cellStyle name="Header2 8" xfId="7180" xr:uid="{00000000-0005-0000-0000-0000741B0000}"/>
    <cellStyle name="Header2 9" xfId="7181" xr:uid="{00000000-0005-0000-0000-0000751B0000}"/>
    <cellStyle name="Heading 1 2" xfId="161" xr:uid="{00000000-0005-0000-0000-0000761B0000}"/>
    <cellStyle name="Heading 1 2 2" xfId="7182" xr:uid="{00000000-0005-0000-0000-0000771B0000}"/>
    <cellStyle name="Heading 1 2 3" xfId="7183" xr:uid="{00000000-0005-0000-0000-0000781B0000}"/>
    <cellStyle name="Heading 1 3" xfId="162" xr:uid="{00000000-0005-0000-0000-0000791B0000}"/>
    <cellStyle name="Heading 1 3 2" xfId="7184" xr:uid="{00000000-0005-0000-0000-00007A1B0000}"/>
    <cellStyle name="Heading 1 4" xfId="7185" xr:uid="{00000000-0005-0000-0000-00007B1B0000}"/>
    <cellStyle name="Heading 1 5" xfId="7186" xr:uid="{00000000-0005-0000-0000-00007C1B0000}"/>
    <cellStyle name="Heading 1 6" xfId="7187" xr:uid="{00000000-0005-0000-0000-00007D1B0000}"/>
    <cellStyle name="Heading 1 7" xfId="7188" xr:uid="{00000000-0005-0000-0000-00007E1B0000}"/>
    <cellStyle name="Heading 2 2" xfId="163" xr:uid="{00000000-0005-0000-0000-00007F1B0000}"/>
    <cellStyle name="Heading 2 2 2" xfId="164" xr:uid="{00000000-0005-0000-0000-0000801B0000}"/>
    <cellStyle name="Heading 2 2 3" xfId="7189" xr:uid="{00000000-0005-0000-0000-0000811B0000}"/>
    <cellStyle name="Heading 2 2 4" xfId="7190" xr:uid="{00000000-0005-0000-0000-0000821B0000}"/>
    <cellStyle name="Heading 2 3" xfId="165" xr:uid="{00000000-0005-0000-0000-0000831B0000}"/>
    <cellStyle name="Heading 2 3 2" xfId="7191" xr:uid="{00000000-0005-0000-0000-0000841B0000}"/>
    <cellStyle name="Heading 2 4" xfId="7192" xr:uid="{00000000-0005-0000-0000-0000851B0000}"/>
    <cellStyle name="Heading 2 5" xfId="7193" xr:uid="{00000000-0005-0000-0000-0000861B0000}"/>
    <cellStyle name="Heading 2 6" xfId="7194" xr:uid="{00000000-0005-0000-0000-0000871B0000}"/>
    <cellStyle name="Heading 2 7" xfId="7195" xr:uid="{00000000-0005-0000-0000-0000881B0000}"/>
    <cellStyle name="Heading 3 2" xfId="166" xr:uid="{00000000-0005-0000-0000-0000891B0000}"/>
    <cellStyle name="Heading 3 2 2" xfId="7196" xr:uid="{00000000-0005-0000-0000-00008A1B0000}"/>
    <cellStyle name="Heading 3 2 2 2" xfId="7197" xr:uid="{00000000-0005-0000-0000-00008B1B0000}"/>
    <cellStyle name="Heading 3 2 2 3" xfId="7198" xr:uid="{00000000-0005-0000-0000-00008C1B0000}"/>
    <cellStyle name="Heading 3 2 3" xfId="7199" xr:uid="{00000000-0005-0000-0000-00008D1B0000}"/>
    <cellStyle name="Heading 3 2 3 2" xfId="7200" xr:uid="{00000000-0005-0000-0000-00008E1B0000}"/>
    <cellStyle name="Heading 3 2 3 3" xfId="7201" xr:uid="{00000000-0005-0000-0000-00008F1B0000}"/>
    <cellStyle name="Heading 3 2 4" xfId="7202" xr:uid="{00000000-0005-0000-0000-0000901B0000}"/>
    <cellStyle name="Heading 3 2 5" xfId="7203" xr:uid="{00000000-0005-0000-0000-0000911B0000}"/>
    <cellStyle name="Heading 3 2 6" xfId="7204" xr:uid="{00000000-0005-0000-0000-0000921B0000}"/>
    <cellStyle name="Heading 3 2 7" xfId="7205" xr:uid="{00000000-0005-0000-0000-0000931B0000}"/>
    <cellStyle name="Heading 3 3" xfId="167" xr:uid="{00000000-0005-0000-0000-0000941B0000}"/>
    <cellStyle name="Heading 3 3 2" xfId="7206" xr:uid="{00000000-0005-0000-0000-0000951B0000}"/>
    <cellStyle name="Heading 3 3 2 2" xfId="7207" xr:uid="{00000000-0005-0000-0000-0000961B0000}"/>
    <cellStyle name="Heading 3 3 2 3" xfId="7208" xr:uid="{00000000-0005-0000-0000-0000971B0000}"/>
    <cellStyle name="Heading 3 3 3" xfId="7209" xr:uid="{00000000-0005-0000-0000-0000981B0000}"/>
    <cellStyle name="Heading 3 3 3 2" xfId="7210" xr:uid="{00000000-0005-0000-0000-0000991B0000}"/>
    <cellStyle name="Heading 3 3 3 3" xfId="7211" xr:uid="{00000000-0005-0000-0000-00009A1B0000}"/>
    <cellStyle name="Heading 3 3 4" xfId="7212" xr:uid="{00000000-0005-0000-0000-00009B1B0000}"/>
    <cellStyle name="Heading 3 3 5" xfId="7213" xr:uid="{00000000-0005-0000-0000-00009C1B0000}"/>
    <cellStyle name="Heading 3 3 6" xfId="7214" xr:uid="{00000000-0005-0000-0000-00009D1B0000}"/>
    <cellStyle name="Heading 3 3 7" xfId="7215" xr:uid="{00000000-0005-0000-0000-00009E1B0000}"/>
    <cellStyle name="Heading 3 3 8" xfId="7216" xr:uid="{00000000-0005-0000-0000-00009F1B0000}"/>
    <cellStyle name="Heading 3 4" xfId="7217" xr:uid="{00000000-0005-0000-0000-0000A01B0000}"/>
    <cellStyle name="Heading 3 4 2" xfId="7218" xr:uid="{00000000-0005-0000-0000-0000A11B0000}"/>
    <cellStyle name="Heading 3 4 3" xfId="7219" xr:uid="{00000000-0005-0000-0000-0000A21B0000}"/>
    <cellStyle name="Heading 3 5" xfId="7220" xr:uid="{00000000-0005-0000-0000-0000A31B0000}"/>
    <cellStyle name="Heading 3 5 2" xfId="7221" xr:uid="{00000000-0005-0000-0000-0000A41B0000}"/>
    <cellStyle name="Heading 3 5 3" xfId="7222" xr:uid="{00000000-0005-0000-0000-0000A51B0000}"/>
    <cellStyle name="Heading 3 6" xfId="7223" xr:uid="{00000000-0005-0000-0000-0000A61B0000}"/>
    <cellStyle name="Heading 3 6 2" xfId="7224" xr:uid="{00000000-0005-0000-0000-0000A71B0000}"/>
    <cellStyle name="Heading 3 6 3" xfId="7225" xr:uid="{00000000-0005-0000-0000-0000A81B0000}"/>
    <cellStyle name="Heading 3 7" xfId="7226" xr:uid="{00000000-0005-0000-0000-0000A91B0000}"/>
    <cellStyle name="Heading 3 7 2" xfId="7227" xr:uid="{00000000-0005-0000-0000-0000AA1B0000}"/>
    <cellStyle name="Heading 3 7 3" xfId="7228" xr:uid="{00000000-0005-0000-0000-0000AB1B0000}"/>
    <cellStyle name="Heading 4 2" xfId="168" xr:uid="{00000000-0005-0000-0000-0000AC1B0000}"/>
    <cellStyle name="Heading 4 2 2" xfId="7229" xr:uid="{00000000-0005-0000-0000-0000AD1B0000}"/>
    <cellStyle name="Heading 4 2 3" xfId="7230" xr:uid="{00000000-0005-0000-0000-0000AE1B0000}"/>
    <cellStyle name="Heading 4 3" xfId="169" xr:uid="{00000000-0005-0000-0000-0000AF1B0000}"/>
    <cellStyle name="Heading 4 3 2" xfId="7231" xr:uid="{00000000-0005-0000-0000-0000B01B0000}"/>
    <cellStyle name="Heading 4 4" xfId="7232" xr:uid="{00000000-0005-0000-0000-0000B11B0000}"/>
    <cellStyle name="Heading 4 5" xfId="7233" xr:uid="{00000000-0005-0000-0000-0000B21B0000}"/>
    <cellStyle name="Heading 4 6" xfId="7234" xr:uid="{00000000-0005-0000-0000-0000B31B0000}"/>
    <cellStyle name="Heading 4 7" xfId="7235" xr:uid="{00000000-0005-0000-0000-0000B41B0000}"/>
    <cellStyle name="Heading I" xfId="7236" xr:uid="{00000000-0005-0000-0000-0000B51B0000}"/>
    <cellStyle name="Heading II" xfId="7237" xr:uid="{00000000-0005-0000-0000-0000B61B0000}"/>
    <cellStyle name="HeadingTable" xfId="7238" xr:uid="{00000000-0005-0000-0000-0000B71B0000}"/>
    <cellStyle name="HeadingTable 10" xfId="7239" xr:uid="{00000000-0005-0000-0000-0000B81B0000}"/>
    <cellStyle name="HeadingTable 11" xfId="7240" xr:uid="{00000000-0005-0000-0000-0000B91B0000}"/>
    <cellStyle name="HeadingTable 12" xfId="7241" xr:uid="{00000000-0005-0000-0000-0000BA1B0000}"/>
    <cellStyle name="HeadingTable 13" xfId="7242" xr:uid="{00000000-0005-0000-0000-0000BB1B0000}"/>
    <cellStyle name="HeadingTable 2" xfId="7243" xr:uid="{00000000-0005-0000-0000-0000BC1B0000}"/>
    <cellStyle name="HeadingTable 2 10" xfId="7244" xr:uid="{00000000-0005-0000-0000-0000BD1B0000}"/>
    <cellStyle name="HeadingTable 2 11" xfId="7245" xr:uid="{00000000-0005-0000-0000-0000BE1B0000}"/>
    <cellStyle name="HeadingTable 2 12" xfId="7246" xr:uid="{00000000-0005-0000-0000-0000BF1B0000}"/>
    <cellStyle name="HeadingTable 2 13" xfId="7247" xr:uid="{00000000-0005-0000-0000-0000C01B0000}"/>
    <cellStyle name="HeadingTable 2 14" xfId="7248" xr:uid="{00000000-0005-0000-0000-0000C11B0000}"/>
    <cellStyle name="HeadingTable 2 15" xfId="7249" xr:uid="{00000000-0005-0000-0000-0000C21B0000}"/>
    <cellStyle name="HeadingTable 2 16" xfId="7250" xr:uid="{00000000-0005-0000-0000-0000C31B0000}"/>
    <cellStyle name="HeadingTable 2 2" xfId="7251" xr:uid="{00000000-0005-0000-0000-0000C41B0000}"/>
    <cellStyle name="HeadingTable 2 2 10" xfId="7252" xr:uid="{00000000-0005-0000-0000-0000C51B0000}"/>
    <cellStyle name="HeadingTable 2 2 11" xfId="7253" xr:uid="{00000000-0005-0000-0000-0000C61B0000}"/>
    <cellStyle name="HeadingTable 2 2 12" xfId="7254" xr:uid="{00000000-0005-0000-0000-0000C71B0000}"/>
    <cellStyle name="HeadingTable 2 2 13" xfId="7255" xr:uid="{00000000-0005-0000-0000-0000C81B0000}"/>
    <cellStyle name="HeadingTable 2 2 14" xfId="7256" xr:uid="{00000000-0005-0000-0000-0000C91B0000}"/>
    <cellStyle name="HeadingTable 2 2 2" xfId="7257" xr:uid="{00000000-0005-0000-0000-0000CA1B0000}"/>
    <cellStyle name="HeadingTable 2 2 2 10" xfId="7258" xr:uid="{00000000-0005-0000-0000-0000CB1B0000}"/>
    <cellStyle name="HeadingTable 2 2 2 11" xfId="7259" xr:uid="{00000000-0005-0000-0000-0000CC1B0000}"/>
    <cellStyle name="HeadingTable 2 2 2 2" xfId="7260" xr:uid="{00000000-0005-0000-0000-0000CD1B0000}"/>
    <cellStyle name="HeadingTable 2 2 2 2 2" xfId="7261" xr:uid="{00000000-0005-0000-0000-0000CE1B0000}"/>
    <cellStyle name="HeadingTable 2 2 2 2 2 2" xfId="7262" xr:uid="{00000000-0005-0000-0000-0000CF1B0000}"/>
    <cellStyle name="HeadingTable 2 2 2 2 2 3" xfId="7263" xr:uid="{00000000-0005-0000-0000-0000D01B0000}"/>
    <cellStyle name="HeadingTable 2 2 2 2 2 4" xfId="7264" xr:uid="{00000000-0005-0000-0000-0000D11B0000}"/>
    <cellStyle name="HeadingTable 2 2 2 2 2 5" xfId="7265" xr:uid="{00000000-0005-0000-0000-0000D21B0000}"/>
    <cellStyle name="HeadingTable 2 2 2 2 2 6" xfId="7266" xr:uid="{00000000-0005-0000-0000-0000D31B0000}"/>
    <cellStyle name="HeadingTable 2 2 2 2 3" xfId="7267" xr:uid="{00000000-0005-0000-0000-0000D41B0000}"/>
    <cellStyle name="HeadingTable 2 2 2 2 4" xfId="7268" xr:uid="{00000000-0005-0000-0000-0000D51B0000}"/>
    <cellStyle name="HeadingTable 2 2 2 2 5" xfId="7269" xr:uid="{00000000-0005-0000-0000-0000D61B0000}"/>
    <cellStyle name="HeadingTable 2 2 2 2 6" xfId="7270" xr:uid="{00000000-0005-0000-0000-0000D71B0000}"/>
    <cellStyle name="HeadingTable 2 2 2 2 7" xfId="7271" xr:uid="{00000000-0005-0000-0000-0000D81B0000}"/>
    <cellStyle name="HeadingTable 2 2 2 3" xfId="7272" xr:uid="{00000000-0005-0000-0000-0000D91B0000}"/>
    <cellStyle name="HeadingTable 2 2 2 4" xfId="7273" xr:uid="{00000000-0005-0000-0000-0000DA1B0000}"/>
    <cellStyle name="HeadingTable 2 2 2 5" xfId="7274" xr:uid="{00000000-0005-0000-0000-0000DB1B0000}"/>
    <cellStyle name="HeadingTable 2 2 2 6" xfId="7275" xr:uid="{00000000-0005-0000-0000-0000DC1B0000}"/>
    <cellStyle name="HeadingTable 2 2 2 7" xfId="7276" xr:uid="{00000000-0005-0000-0000-0000DD1B0000}"/>
    <cellStyle name="HeadingTable 2 2 2 8" xfId="7277" xr:uid="{00000000-0005-0000-0000-0000DE1B0000}"/>
    <cellStyle name="HeadingTable 2 2 2 9" xfId="7278" xr:uid="{00000000-0005-0000-0000-0000DF1B0000}"/>
    <cellStyle name="HeadingTable 2 2 3" xfId="7279" xr:uid="{00000000-0005-0000-0000-0000E01B0000}"/>
    <cellStyle name="HeadingTable 2 2 3 2" xfId="7280" xr:uid="{00000000-0005-0000-0000-0000E11B0000}"/>
    <cellStyle name="HeadingTable 2 2 3 3" xfId="7281" xr:uid="{00000000-0005-0000-0000-0000E21B0000}"/>
    <cellStyle name="HeadingTable 2 2 3 4" xfId="7282" xr:uid="{00000000-0005-0000-0000-0000E31B0000}"/>
    <cellStyle name="HeadingTable 2 2 3 5" xfId="7283" xr:uid="{00000000-0005-0000-0000-0000E41B0000}"/>
    <cellStyle name="HeadingTable 2 2 3 6" xfId="7284" xr:uid="{00000000-0005-0000-0000-0000E51B0000}"/>
    <cellStyle name="HeadingTable 2 2 4" xfId="7285" xr:uid="{00000000-0005-0000-0000-0000E61B0000}"/>
    <cellStyle name="HeadingTable 2 2 5" xfId="7286" xr:uid="{00000000-0005-0000-0000-0000E71B0000}"/>
    <cellStyle name="HeadingTable 2 2 6" xfId="7287" xr:uid="{00000000-0005-0000-0000-0000E81B0000}"/>
    <cellStyle name="HeadingTable 2 2 7" xfId="7288" xr:uid="{00000000-0005-0000-0000-0000E91B0000}"/>
    <cellStyle name="HeadingTable 2 2 8" xfId="7289" xr:uid="{00000000-0005-0000-0000-0000EA1B0000}"/>
    <cellStyle name="HeadingTable 2 2 9" xfId="7290" xr:uid="{00000000-0005-0000-0000-0000EB1B0000}"/>
    <cellStyle name="HeadingTable 2 3" xfId="7291" xr:uid="{00000000-0005-0000-0000-0000EC1B0000}"/>
    <cellStyle name="HeadingTable 2 3 10" xfId="7292" xr:uid="{00000000-0005-0000-0000-0000ED1B0000}"/>
    <cellStyle name="HeadingTable 2 3 11" xfId="7293" xr:uid="{00000000-0005-0000-0000-0000EE1B0000}"/>
    <cellStyle name="HeadingTable 2 3 12" xfId="7294" xr:uid="{00000000-0005-0000-0000-0000EF1B0000}"/>
    <cellStyle name="HeadingTable 2 3 13" xfId="7295" xr:uid="{00000000-0005-0000-0000-0000F01B0000}"/>
    <cellStyle name="HeadingTable 2 3 2" xfId="7296" xr:uid="{00000000-0005-0000-0000-0000F11B0000}"/>
    <cellStyle name="HeadingTable 2 3 2 10" xfId="7297" xr:uid="{00000000-0005-0000-0000-0000F21B0000}"/>
    <cellStyle name="HeadingTable 2 3 2 11" xfId="7298" xr:uid="{00000000-0005-0000-0000-0000F31B0000}"/>
    <cellStyle name="HeadingTable 2 3 2 2" xfId="7299" xr:uid="{00000000-0005-0000-0000-0000F41B0000}"/>
    <cellStyle name="HeadingTable 2 3 2 2 2" xfId="7300" xr:uid="{00000000-0005-0000-0000-0000F51B0000}"/>
    <cellStyle name="HeadingTable 2 3 2 2 2 2" xfId="7301" xr:uid="{00000000-0005-0000-0000-0000F61B0000}"/>
    <cellStyle name="HeadingTable 2 3 2 2 2 3" xfId="7302" xr:uid="{00000000-0005-0000-0000-0000F71B0000}"/>
    <cellStyle name="HeadingTable 2 3 2 2 2 4" xfId="7303" xr:uid="{00000000-0005-0000-0000-0000F81B0000}"/>
    <cellStyle name="HeadingTable 2 3 2 2 2 5" xfId="7304" xr:uid="{00000000-0005-0000-0000-0000F91B0000}"/>
    <cellStyle name="HeadingTable 2 3 2 2 2 6" xfId="7305" xr:uid="{00000000-0005-0000-0000-0000FA1B0000}"/>
    <cellStyle name="HeadingTable 2 3 2 2 3" xfId="7306" xr:uid="{00000000-0005-0000-0000-0000FB1B0000}"/>
    <cellStyle name="HeadingTable 2 3 2 2 4" xfId="7307" xr:uid="{00000000-0005-0000-0000-0000FC1B0000}"/>
    <cellStyle name="HeadingTable 2 3 2 2 5" xfId="7308" xr:uid="{00000000-0005-0000-0000-0000FD1B0000}"/>
    <cellStyle name="HeadingTable 2 3 2 2 6" xfId="7309" xr:uid="{00000000-0005-0000-0000-0000FE1B0000}"/>
    <cellStyle name="HeadingTable 2 3 2 2 7" xfId="7310" xr:uid="{00000000-0005-0000-0000-0000FF1B0000}"/>
    <cellStyle name="HeadingTable 2 3 2 3" xfId="7311" xr:uid="{00000000-0005-0000-0000-0000001C0000}"/>
    <cellStyle name="HeadingTable 2 3 2 4" xfId="7312" xr:uid="{00000000-0005-0000-0000-0000011C0000}"/>
    <cellStyle name="HeadingTable 2 3 2 5" xfId="7313" xr:uid="{00000000-0005-0000-0000-0000021C0000}"/>
    <cellStyle name="HeadingTable 2 3 2 6" xfId="7314" xr:uid="{00000000-0005-0000-0000-0000031C0000}"/>
    <cellStyle name="HeadingTable 2 3 2 7" xfId="7315" xr:uid="{00000000-0005-0000-0000-0000041C0000}"/>
    <cellStyle name="HeadingTable 2 3 2 8" xfId="7316" xr:uid="{00000000-0005-0000-0000-0000051C0000}"/>
    <cellStyle name="HeadingTable 2 3 2 9" xfId="7317" xr:uid="{00000000-0005-0000-0000-0000061C0000}"/>
    <cellStyle name="HeadingTable 2 3 3" xfId="7318" xr:uid="{00000000-0005-0000-0000-0000071C0000}"/>
    <cellStyle name="HeadingTable 2 3 3 2" xfId="7319" xr:uid="{00000000-0005-0000-0000-0000081C0000}"/>
    <cellStyle name="HeadingTable 2 3 3 2 2" xfId="7320" xr:uid="{00000000-0005-0000-0000-0000091C0000}"/>
    <cellStyle name="HeadingTable 2 3 3 2 3" xfId="7321" xr:uid="{00000000-0005-0000-0000-00000A1C0000}"/>
    <cellStyle name="HeadingTable 2 3 3 2 4" xfId="7322" xr:uid="{00000000-0005-0000-0000-00000B1C0000}"/>
    <cellStyle name="HeadingTable 2 3 3 2 5" xfId="7323" xr:uid="{00000000-0005-0000-0000-00000C1C0000}"/>
    <cellStyle name="HeadingTable 2 3 3 2 6" xfId="7324" xr:uid="{00000000-0005-0000-0000-00000D1C0000}"/>
    <cellStyle name="HeadingTable 2 3 3 3" xfId="7325" xr:uid="{00000000-0005-0000-0000-00000E1C0000}"/>
    <cellStyle name="HeadingTable 2 3 3 4" xfId="7326" xr:uid="{00000000-0005-0000-0000-00000F1C0000}"/>
    <cellStyle name="HeadingTable 2 3 3 5" xfId="7327" xr:uid="{00000000-0005-0000-0000-0000101C0000}"/>
    <cellStyle name="HeadingTable 2 3 3 6" xfId="7328" xr:uid="{00000000-0005-0000-0000-0000111C0000}"/>
    <cellStyle name="HeadingTable 2 3 3 7" xfId="7329" xr:uid="{00000000-0005-0000-0000-0000121C0000}"/>
    <cellStyle name="HeadingTable 2 3 4" xfId="7330" xr:uid="{00000000-0005-0000-0000-0000131C0000}"/>
    <cellStyle name="HeadingTable 2 3 5" xfId="7331" xr:uid="{00000000-0005-0000-0000-0000141C0000}"/>
    <cellStyle name="HeadingTable 2 3 6" xfId="7332" xr:uid="{00000000-0005-0000-0000-0000151C0000}"/>
    <cellStyle name="HeadingTable 2 3 7" xfId="7333" xr:uid="{00000000-0005-0000-0000-0000161C0000}"/>
    <cellStyle name="HeadingTable 2 3 8" xfId="7334" xr:uid="{00000000-0005-0000-0000-0000171C0000}"/>
    <cellStyle name="HeadingTable 2 3 9" xfId="7335" xr:uid="{00000000-0005-0000-0000-0000181C0000}"/>
    <cellStyle name="HeadingTable 2 4" xfId="7336" xr:uid="{00000000-0005-0000-0000-0000191C0000}"/>
    <cellStyle name="HeadingTable 2 4 10" xfId="7337" xr:uid="{00000000-0005-0000-0000-00001A1C0000}"/>
    <cellStyle name="HeadingTable 2 4 11" xfId="7338" xr:uid="{00000000-0005-0000-0000-00001B1C0000}"/>
    <cellStyle name="HeadingTable 2 4 12" xfId="7339" xr:uid="{00000000-0005-0000-0000-00001C1C0000}"/>
    <cellStyle name="HeadingTable 2 4 2" xfId="7340" xr:uid="{00000000-0005-0000-0000-00001D1C0000}"/>
    <cellStyle name="HeadingTable 2 4 2 2" xfId="7341" xr:uid="{00000000-0005-0000-0000-00001E1C0000}"/>
    <cellStyle name="HeadingTable 2 4 2 2 2" xfId="7342" xr:uid="{00000000-0005-0000-0000-00001F1C0000}"/>
    <cellStyle name="HeadingTable 2 4 2 2 3" xfId="7343" xr:uid="{00000000-0005-0000-0000-0000201C0000}"/>
    <cellStyle name="HeadingTable 2 4 2 2 4" xfId="7344" xr:uid="{00000000-0005-0000-0000-0000211C0000}"/>
    <cellStyle name="HeadingTable 2 4 2 2 5" xfId="7345" xr:uid="{00000000-0005-0000-0000-0000221C0000}"/>
    <cellStyle name="HeadingTable 2 4 2 2 6" xfId="7346" xr:uid="{00000000-0005-0000-0000-0000231C0000}"/>
    <cellStyle name="HeadingTable 2 4 2 3" xfId="7347" xr:uid="{00000000-0005-0000-0000-0000241C0000}"/>
    <cellStyle name="HeadingTable 2 4 2 4" xfId="7348" xr:uid="{00000000-0005-0000-0000-0000251C0000}"/>
    <cellStyle name="HeadingTable 2 4 2 5" xfId="7349" xr:uid="{00000000-0005-0000-0000-0000261C0000}"/>
    <cellStyle name="HeadingTable 2 4 2 6" xfId="7350" xr:uid="{00000000-0005-0000-0000-0000271C0000}"/>
    <cellStyle name="HeadingTable 2 4 2 7" xfId="7351" xr:uid="{00000000-0005-0000-0000-0000281C0000}"/>
    <cellStyle name="HeadingTable 2 4 3" xfId="7352" xr:uid="{00000000-0005-0000-0000-0000291C0000}"/>
    <cellStyle name="HeadingTable 2 4 4" xfId="7353" xr:uid="{00000000-0005-0000-0000-00002A1C0000}"/>
    <cellStyle name="HeadingTable 2 4 5" xfId="7354" xr:uid="{00000000-0005-0000-0000-00002B1C0000}"/>
    <cellStyle name="HeadingTable 2 4 6" xfId="7355" xr:uid="{00000000-0005-0000-0000-00002C1C0000}"/>
    <cellStyle name="HeadingTable 2 4 7" xfId="7356" xr:uid="{00000000-0005-0000-0000-00002D1C0000}"/>
    <cellStyle name="HeadingTable 2 4 8" xfId="7357" xr:uid="{00000000-0005-0000-0000-00002E1C0000}"/>
    <cellStyle name="HeadingTable 2 4 9" xfId="7358" xr:uid="{00000000-0005-0000-0000-00002F1C0000}"/>
    <cellStyle name="HeadingTable 2 5" xfId="7359" xr:uid="{00000000-0005-0000-0000-0000301C0000}"/>
    <cellStyle name="HeadingTable 2 5 10" xfId="7360" xr:uid="{00000000-0005-0000-0000-0000311C0000}"/>
    <cellStyle name="HeadingTable 2 5 11" xfId="7361" xr:uid="{00000000-0005-0000-0000-0000321C0000}"/>
    <cellStyle name="HeadingTable 2 5 2" xfId="7362" xr:uid="{00000000-0005-0000-0000-0000331C0000}"/>
    <cellStyle name="HeadingTable 2 5 2 2" xfId="7363" xr:uid="{00000000-0005-0000-0000-0000341C0000}"/>
    <cellStyle name="HeadingTable 2 5 2 2 2" xfId="7364" xr:uid="{00000000-0005-0000-0000-0000351C0000}"/>
    <cellStyle name="HeadingTable 2 5 2 2 3" xfId="7365" xr:uid="{00000000-0005-0000-0000-0000361C0000}"/>
    <cellStyle name="HeadingTable 2 5 2 2 4" xfId="7366" xr:uid="{00000000-0005-0000-0000-0000371C0000}"/>
    <cellStyle name="HeadingTable 2 5 2 2 5" xfId="7367" xr:uid="{00000000-0005-0000-0000-0000381C0000}"/>
    <cellStyle name="HeadingTable 2 5 2 2 6" xfId="7368" xr:uid="{00000000-0005-0000-0000-0000391C0000}"/>
    <cellStyle name="HeadingTable 2 5 2 3" xfId="7369" xr:uid="{00000000-0005-0000-0000-00003A1C0000}"/>
    <cellStyle name="HeadingTable 2 5 2 4" xfId="7370" xr:uid="{00000000-0005-0000-0000-00003B1C0000}"/>
    <cellStyle name="HeadingTable 2 5 2 5" xfId="7371" xr:uid="{00000000-0005-0000-0000-00003C1C0000}"/>
    <cellStyle name="HeadingTable 2 5 2 6" xfId="7372" xr:uid="{00000000-0005-0000-0000-00003D1C0000}"/>
    <cellStyle name="HeadingTable 2 5 2 7" xfId="7373" xr:uid="{00000000-0005-0000-0000-00003E1C0000}"/>
    <cellStyle name="HeadingTable 2 5 3" xfId="7374" xr:uid="{00000000-0005-0000-0000-00003F1C0000}"/>
    <cellStyle name="HeadingTable 2 5 4" xfId="7375" xr:uid="{00000000-0005-0000-0000-0000401C0000}"/>
    <cellStyle name="HeadingTable 2 5 5" xfId="7376" xr:uid="{00000000-0005-0000-0000-0000411C0000}"/>
    <cellStyle name="HeadingTable 2 5 6" xfId="7377" xr:uid="{00000000-0005-0000-0000-0000421C0000}"/>
    <cellStyle name="HeadingTable 2 5 7" xfId="7378" xr:uid="{00000000-0005-0000-0000-0000431C0000}"/>
    <cellStyle name="HeadingTable 2 5 8" xfId="7379" xr:uid="{00000000-0005-0000-0000-0000441C0000}"/>
    <cellStyle name="HeadingTable 2 5 9" xfId="7380" xr:uid="{00000000-0005-0000-0000-0000451C0000}"/>
    <cellStyle name="HeadingTable 2 6" xfId="7381" xr:uid="{00000000-0005-0000-0000-0000461C0000}"/>
    <cellStyle name="HeadingTable 2 6 2" xfId="7382" xr:uid="{00000000-0005-0000-0000-0000471C0000}"/>
    <cellStyle name="HeadingTable 2 6 3" xfId="7383" xr:uid="{00000000-0005-0000-0000-0000481C0000}"/>
    <cellStyle name="HeadingTable 2 6 4" xfId="7384" xr:uid="{00000000-0005-0000-0000-0000491C0000}"/>
    <cellStyle name="HeadingTable 2 6 5" xfId="7385" xr:uid="{00000000-0005-0000-0000-00004A1C0000}"/>
    <cellStyle name="HeadingTable 2 6 6" xfId="7386" xr:uid="{00000000-0005-0000-0000-00004B1C0000}"/>
    <cellStyle name="HeadingTable 2 6 7" xfId="7387" xr:uid="{00000000-0005-0000-0000-00004C1C0000}"/>
    <cellStyle name="HeadingTable 2 7" xfId="7388" xr:uid="{00000000-0005-0000-0000-00004D1C0000}"/>
    <cellStyle name="HeadingTable 2 7 2" xfId="7389" xr:uid="{00000000-0005-0000-0000-00004E1C0000}"/>
    <cellStyle name="HeadingTable 2 7 3" xfId="7390" xr:uid="{00000000-0005-0000-0000-00004F1C0000}"/>
    <cellStyle name="HeadingTable 2 7 4" xfId="7391" xr:uid="{00000000-0005-0000-0000-0000501C0000}"/>
    <cellStyle name="HeadingTable 2 7 5" xfId="7392" xr:uid="{00000000-0005-0000-0000-0000511C0000}"/>
    <cellStyle name="HeadingTable 2 7 6" xfId="7393" xr:uid="{00000000-0005-0000-0000-0000521C0000}"/>
    <cellStyle name="HeadingTable 2 8" xfId="7394" xr:uid="{00000000-0005-0000-0000-0000531C0000}"/>
    <cellStyle name="HeadingTable 2 8 2" xfId="7395" xr:uid="{00000000-0005-0000-0000-0000541C0000}"/>
    <cellStyle name="HeadingTable 2 8 3" xfId="7396" xr:uid="{00000000-0005-0000-0000-0000551C0000}"/>
    <cellStyle name="HeadingTable 2 8 4" xfId="7397" xr:uid="{00000000-0005-0000-0000-0000561C0000}"/>
    <cellStyle name="HeadingTable 2 8 5" xfId="7398" xr:uid="{00000000-0005-0000-0000-0000571C0000}"/>
    <cellStyle name="HeadingTable 2 8 6" xfId="7399" xr:uid="{00000000-0005-0000-0000-0000581C0000}"/>
    <cellStyle name="HeadingTable 2 8 7" xfId="7400" xr:uid="{00000000-0005-0000-0000-0000591C0000}"/>
    <cellStyle name="HeadingTable 2 9" xfId="7401" xr:uid="{00000000-0005-0000-0000-00005A1C0000}"/>
    <cellStyle name="HeadingTable 2 9 2" xfId="7402" xr:uid="{00000000-0005-0000-0000-00005B1C0000}"/>
    <cellStyle name="HeadingTable 2 9 3" xfId="7403" xr:uid="{00000000-0005-0000-0000-00005C1C0000}"/>
    <cellStyle name="HeadingTable 2 9 4" xfId="7404" xr:uid="{00000000-0005-0000-0000-00005D1C0000}"/>
    <cellStyle name="HeadingTable 2 9 5" xfId="7405" xr:uid="{00000000-0005-0000-0000-00005E1C0000}"/>
    <cellStyle name="HeadingTable 2 9 6" xfId="7406" xr:uid="{00000000-0005-0000-0000-00005F1C0000}"/>
    <cellStyle name="HeadingTable 2 9 7" xfId="7407" xr:uid="{00000000-0005-0000-0000-0000601C0000}"/>
    <cellStyle name="HeadingTable 3" xfId="7408" xr:uid="{00000000-0005-0000-0000-0000611C0000}"/>
    <cellStyle name="HeadingTable 3 10" xfId="7409" xr:uid="{00000000-0005-0000-0000-0000621C0000}"/>
    <cellStyle name="HeadingTable 3 11" xfId="7410" xr:uid="{00000000-0005-0000-0000-0000631C0000}"/>
    <cellStyle name="HeadingTable 3 12" xfId="7411" xr:uid="{00000000-0005-0000-0000-0000641C0000}"/>
    <cellStyle name="HeadingTable 3 2" xfId="7412" xr:uid="{00000000-0005-0000-0000-0000651C0000}"/>
    <cellStyle name="HeadingTable 3 2 10" xfId="7413" xr:uid="{00000000-0005-0000-0000-0000661C0000}"/>
    <cellStyle name="HeadingTable 3 2 11" xfId="7414" xr:uid="{00000000-0005-0000-0000-0000671C0000}"/>
    <cellStyle name="HeadingTable 3 2 12" xfId="7415" xr:uid="{00000000-0005-0000-0000-0000681C0000}"/>
    <cellStyle name="HeadingTable 3 2 2" xfId="7416" xr:uid="{00000000-0005-0000-0000-0000691C0000}"/>
    <cellStyle name="HeadingTable 3 2 2 2" xfId="7417" xr:uid="{00000000-0005-0000-0000-00006A1C0000}"/>
    <cellStyle name="HeadingTable 3 2 2 2 2" xfId="7418" xr:uid="{00000000-0005-0000-0000-00006B1C0000}"/>
    <cellStyle name="HeadingTable 3 2 2 2 3" xfId="7419" xr:uid="{00000000-0005-0000-0000-00006C1C0000}"/>
    <cellStyle name="HeadingTable 3 2 2 2 4" xfId="7420" xr:uid="{00000000-0005-0000-0000-00006D1C0000}"/>
    <cellStyle name="HeadingTable 3 2 2 2 5" xfId="7421" xr:uid="{00000000-0005-0000-0000-00006E1C0000}"/>
    <cellStyle name="HeadingTable 3 2 2 2 6" xfId="7422" xr:uid="{00000000-0005-0000-0000-00006F1C0000}"/>
    <cellStyle name="HeadingTable 3 2 2 3" xfId="7423" xr:uid="{00000000-0005-0000-0000-0000701C0000}"/>
    <cellStyle name="HeadingTable 3 2 2 4" xfId="7424" xr:uid="{00000000-0005-0000-0000-0000711C0000}"/>
    <cellStyle name="HeadingTable 3 2 2 5" xfId="7425" xr:uid="{00000000-0005-0000-0000-0000721C0000}"/>
    <cellStyle name="HeadingTable 3 2 2 6" xfId="7426" xr:uid="{00000000-0005-0000-0000-0000731C0000}"/>
    <cellStyle name="HeadingTable 3 2 2 7" xfId="7427" xr:uid="{00000000-0005-0000-0000-0000741C0000}"/>
    <cellStyle name="HeadingTable 3 2 3" xfId="7428" xr:uid="{00000000-0005-0000-0000-0000751C0000}"/>
    <cellStyle name="HeadingTable 3 2 4" xfId="7429" xr:uid="{00000000-0005-0000-0000-0000761C0000}"/>
    <cellStyle name="HeadingTable 3 2 5" xfId="7430" xr:uid="{00000000-0005-0000-0000-0000771C0000}"/>
    <cellStyle name="HeadingTable 3 2 6" xfId="7431" xr:uid="{00000000-0005-0000-0000-0000781C0000}"/>
    <cellStyle name="HeadingTable 3 2 7" xfId="7432" xr:uid="{00000000-0005-0000-0000-0000791C0000}"/>
    <cellStyle name="HeadingTable 3 2 8" xfId="7433" xr:uid="{00000000-0005-0000-0000-00007A1C0000}"/>
    <cellStyle name="HeadingTable 3 2 9" xfId="7434" xr:uid="{00000000-0005-0000-0000-00007B1C0000}"/>
    <cellStyle name="HeadingTable 3 3" xfId="7435" xr:uid="{00000000-0005-0000-0000-00007C1C0000}"/>
    <cellStyle name="HeadingTable 3 3 2" xfId="7436" xr:uid="{00000000-0005-0000-0000-00007D1C0000}"/>
    <cellStyle name="HeadingTable 3 3 2 2" xfId="7437" xr:uid="{00000000-0005-0000-0000-00007E1C0000}"/>
    <cellStyle name="HeadingTable 3 3 2 3" xfId="7438" xr:uid="{00000000-0005-0000-0000-00007F1C0000}"/>
    <cellStyle name="HeadingTable 3 3 2 4" xfId="7439" xr:uid="{00000000-0005-0000-0000-0000801C0000}"/>
    <cellStyle name="HeadingTable 3 3 2 5" xfId="7440" xr:uid="{00000000-0005-0000-0000-0000811C0000}"/>
    <cellStyle name="HeadingTable 3 3 2 6" xfId="7441" xr:uid="{00000000-0005-0000-0000-0000821C0000}"/>
    <cellStyle name="HeadingTable 3 3 3" xfId="7442" xr:uid="{00000000-0005-0000-0000-0000831C0000}"/>
    <cellStyle name="HeadingTable 3 3 4" xfId="7443" xr:uid="{00000000-0005-0000-0000-0000841C0000}"/>
    <cellStyle name="HeadingTable 3 3 5" xfId="7444" xr:uid="{00000000-0005-0000-0000-0000851C0000}"/>
    <cellStyle name="HeadingTable 3 3 6" xfId="7445" xr:uid="{00000000-0005-0000-0000-0000861C0000}"/>
    <cellStyle name="HeadingTable 3 3 7" xfId="7446" xr:uid="{00000000-0005-0000-0000-0000871C0000}"/>
    <cellStyle name="HeadingTable 3 4" xfId="7447" xr:uid="{00000000-0005-0000-0000-0000881C0000}"/>
    <cellStyle name="HeadingTable 3 5" xfId="7448" xr:uid="{00000000-0005-0000-0000-0000891C0000}"/>
    <cellStyle name="HeadingTable 3 6" xfId="7449" xr:uid="{00000000-0005-0000-0000-00008A1C0000}"/>
    <cellStyle name="HeadingTable 3 7" xfId="7450" xr:uid="{00000000-0005-0000-0000-00008B1C0000}"/>
    <cellStyle name="HeadingTable 3 8" xfId="7451" xr:uid="{00000000-0005-0000-0000-00008C1C0000}"/>
    <cellStyle name="HeadingTable 3 9" xfId="7452" xr:uid="{00000000-0005-0000-0000-00008D1C0000}"/>
    <cellStyle name="HeadingTable 4" xfId="7453" xr:uid="{00000000-0005-0000-0000-00008E1C0000}"/>
    <cellStyle name="HeadingTable 4 10" xfId="7454" xr:uid="{00000000-0005-0000-0000-00008F1C0000}"/>
    <cellStyle name="HeadingTable 4 11" xfId="7455" xr:uid="{00000000-0005-0000-0000-0000901C0000}"/>
    <cellStyle name="HeadingTable 4 12" xfId="7456" xr:uid="{00000000-0005-0000-0000-0000911C0000}"/>
    <cellStyle name="HeadingTable 4 2" xfId="7457" xr:uid="{00000000-0005-0000-0000-0000921C0000}"/>
    <cellStyle name="HeadingTable 4 2 2" xfId="7458" xr:uid="{00000000-0005-0000-0000-0000931C0000}"/>
    <cellStyle name="HeadingTable 4 2 2 2" xfId="7459" xr:uid="{00000000-0005-0000-0000-0000941C0000}"/>
    <cellStyle name="HeadingTable 4 2 2 3" xfId="7460" xr:uid="{00000000-0005-0000-0000-0000951C0000}"/>
    <cellStyle name="HeadingTable 4 2 2 4" xfId="7461" xr:uid="{00000000-0005-0000-0000-0000961C0000}"/>
    <cellStyle name="HeadingTable 4 2 2 5" xfId="7462" xr:uid="{00000000-0005-0000-0000-0000971C0000}"/>
    <cellStyle name="HeadingTable 4 2 2 6" xfId="7463" xr:uid="{00000000-0005-0000-0000-0000981C0000}"/>
    <cellStyle name="HeadingTable 4 2 3" xfId="7464" xr:uid="{00000000-0005-0000-0000-0000991C0000}"/>
    <cellStyle name="HeadingTable 4 2 4" xfId="7465" xr:uid="{00000000-0005-0000-0000-00009A1C0000}"/>
    <cellStyle name="HeadingTable 4 2 5" xfId="7466" xr:uid="{00000000-0005-0000-0000-00009B1C0000}"/>
    <cellStyle name="HeadingTable 4 2 6" xfId="7467" xr:uid="{00000000-0005-0000-0000-00009C1C0000}"/>
    <cellStyle name="HeadingTable 4 2 7" xfId="7468" xr:uid="{00000000-0005-0000-0000-00009D1C0000}"/>
    <cellStyle name="HeadingTable 4 3" xfId="7469" xr:uid="{00000000-0005-0000-0000-00009E1C0000}"/>
    <cellStyle name="HeadingTable 4 4" xfId="7470" xr:uid="{00000000-0005-0000-0000-00009F1C0000}"/>
    <cellStyle name="HeadingTable 4 5" xfId="7471" xr:uid="{00000000-0005-0000-0000-0000A01C0000}"/>
    <cellStyle name="HeadingTable 4 6" xfId="7472" xr:uid="{00000000-0005-0000-0000-0000A11C0000}"/>
    <cellStyle name="HeadingTable 4 7" xfId="7473" xr:uid="{00000000-0005-0000-0000-0000A21C0000}"/>
    <cellStyle name="HeadingTable 4 8" xfId="7474" xr:uid="{00000000-0005-0000-0000-0000A31C0000}"/>
    <cellStyle name="HeadingTable 4 9" xfId="7475" xr:uid="{00000000-0005-0000-0000-0000A41C0000}"/>
    <cellStyle name="HeadingTable 5" xfId="7476" xr:uid="{00000000-0005-0000-0000-0000A51C0000}"/>
    <cellStyle name="HeadingTable 5 10" xfId="7477" xr:uid="{00000000-0005-0000-0000-0000A61C0000}"/>
    <cellStyle name="HeadingTable 5 11" xfId="7478" xr:uid="{00000000-0005-0000-0000-0000A71C0000}"/>
    <cellStyle name="HeadingTable 5 12" xfId="7479" xr:uid="{00000000-0005-0000-0000-0000A81C0000}"/>
    <cellStyle name="HeadingTable 5 2" xfId="7480" xr:uid="{00000000-0005-0000-0000-0000A91C0000}"/>
    <cellStyle name="HeadingTable 5 2 2" xfId="7481" xr:uid="{00000000-0005-0000-0000-0000AA1C0000}"/>
    <cellStyle name="HeadingTable 5 2 2 2" xfId="7482" xr:uid="{00000000-0005-0000-0000-0000AB1C0000}"/>
    <cellStyle name="HeadingTable 5 2 2 3" xfId="7483" xr:uid="{00000000-0005-0000-0000-0000AC1C0000}"/>
    <cellStyle name="HeadingTable 5 2 2 4" xfId="7484" xr:uid="{00000000-0005-0000-0000-0000AD1C0000}"/>
    <cellStyle name="HeadingTable 5 2 2 5" xfId="7485" xr:uid="{00000000-0005-0000-0000-0000AE1C0000}"/>
    <cellStyle name="HeadingTable 5 2 2 6" xfId="7486" xr:uid="{00000000-0005-0000-0000-0000AF1C0000}"/>
    <cellStyle name="HeadingTable 5 2 3" xfId="7487" xr:uid="{00000000-0005-0000-0000-0000B01C0000}"/>
    <cellStyle name="HeadingTable 5 2 4" xfId="7488" xr:uid="{00000000-0005-0000-0000-0000B11C0000}"/>
    <cellStyle name="HeadingTable 5 2 5" xfId="7489" xr:uid="{00000000-0005-0000-0000-0000B21C0000}"/>
    <cellStyle name="HeadingTable 5 2 6" xfId="7490" xr:uid="{00000000-0005-0000-0000-0000B31C0000}"/>
    <cellStyle name="HeadingTable 5 2 7" xfId="7491" xr:uid="{00000000-0005-0000-0000-0000B41C0000}"/>
    <cellStyle name="HeadingTable 5 3" xfId="7492" xr:uid="{00000000-0005-0000-0000-0000B51C0000}"/>
    <cellStyle name="HeadingTable 5 4" xfId="7493" xr:uid="{00000000-0005-0000-0000-0000B61C0000}"/>
    <cellStyle name="HeadingTable 5 5" xfId="7494" xr:uid="{00000000-0005-0000-0000-0000B71C0000}"/>
    <cellStyle name="HeadingTable 5 6" xfId="7495" xr:uid="{00000000-0005-0000-0000-0000B81C0000}"/>
    <cellStyle name="HeadingTable 5 7" xfId="7496" xr:uid="{00000000-0005-0000-0000-0000B91C0000}"/>
    <cellStyle name="HeadingTable 5 8" xfId="7497" xr:uid="{00000000-0005-0000-0000-0000BA1C0000}"/>
    <cellStyle name="HeadingTable 5 9" xfId="7498" xr:uid="{00000000-0005-0000-0000-0000BB1C0000}"/>
    <cellStyle name="HeadingTable 6" xfId="7499" xr:uid="{00000000-0005-0000-0000-0000BC1C0000}"/>
    <cellStyle name="HeadingTable 6 10" xfId="7500" xr:uid="{00000000-0005-0000-0000-0000BD1C0000}"/>
    <cellStyle name="HeadingTable 6 11" xfId="7501" xr:uid="{00000000-0005-0000-0000-0000BE1C0000}"/>
    <cellStyle name="HeadingTable 6 2" xfId="7502" xr:uid="{00000000-0005-0000-0000-0000BF1C0000}"/>
    <cellStyle name="HeadingTable 6 2 2" xfId="7503" xr:uid="{00000000-0005-0000-0000-0000C01C0000}"/>
    <cellStyle name="HeadingTable 6 2 2 2" xfId="7504" xr:uid="{00000000-0005-0000-0000-0000C11C0000}"/>
    <cellStyle name="HeadingTable 6 2 2 3" xfId="7505" xr:uid="{00000000-0005-0000-0000-0000C21C0000}"/>
    <cellStyle name="HeadingTable 6 2 2 4" xfId="7506" xr:uid="{00000000-0005-0000-0000-0000C31C0000}"/>
    <cellStyle name="HeadingTable 6 2 2 5" xfId="7507" xr:uid="{00000000-0005-0000-0000-0000C41C0000}"/>
    <cellStyle name="HeadingTable 6 2 2 6" xfId="7508" xr:uid="{00000000-0005-0000-0000-0000C51C0000}"/>
    <cellStyle name="HeadingTable 6 2 3" xfId="7509" xr:uid="{00000000-0005-0000-0000-0000C61C0000}"/>
    <cellStyle name="HeadingTable 6 2 4" xfId="7510" xr:uid="{00000000-0005-0000-0000-0000C71C0000}"/>
    <cellStyle name="HeadingTable 6 2 5" xfId="7511" xr:uid="{00000000-0005-0000-0000-0000C81C0000}"/>
    <cellStyle name="HeadingTable 6 2 6" xfId="7512" xr:uid="{00000000-0005-0000-0000-0000C91C0000}"/>
    <cellStyle name="HeadingTable 6 2 7" xfId="7513" xr:uid="{00000000-0005-0000-0000-0000CA1C0000}"/>
    <cellStyle name="HeadingTable 6 3" xfId="7514" xr:uid="{00000000-0005-0000-0000-0000CB1C0000}"/>
    <cellStyle name="HeadingTable 6 4" xfId="7515" xr:uid="{00000000-0005-0000-0000-0000CC1C0000}"/>
    <cellStyle name="HeadingTable 6 5" xfId="7516" xr:uid="{00000000-0005-0000-0000-0000CD1C0000}"/>
    <cellStyle name="HeadingTable 6 6" xfId="7517" xr:uid="{00000000-0005-0000-0000-0000CE1C0000}"/>
    <cellStyle name="HeadingTable 6 7" xfId="7518" xr:uid="{00000000-0005-0000-0000-0000CF1C0000}"/>
    <cellStyle name="HeadingTable 6 8" xfId="7519" xr:uid="{00000000-0005-0000-0000-0000D01C0000}"/>
    <cellStyle name="HeadingTable 6 9" xfId="7520" xr:uid="{00000000-0005-0000-0000-0000D11C0000}"/>
    <cellStyle name="HeadingTable 7" xfId="7521" xr:uid="{00000000-0005-0000-0000-0000D21C0000}"/>
    <cellStyle name="HeadingTable 7 2" xfId="7522" xr:uid="{00000000-0005-0000-0000-0000D31C0000}"/>
    <cellStyle name="HeadingTable 7 3" xfId="7523" xr:uid="{00000000-0005-0000-0000-0000D41C0000}"/>
    <cellStyle name="HeadingTable 7 4" xfId="7524" xr:uid="{00000000-0005-0000-0000-0000D51C0000}"/>
    <cellStyle name="HeadingTable 7 5" xfId="7525" xr:uid="{00000000-0005-0000-0000-0000D61C0000}"/>
    <cellStyle name="HeadingTable 8" xfId="7526" xr:uid="{00000000-0005-0000-0000-0000D71C0000}"/>
    <cellStyle name="HeadingTable 8 2" xfId="7527" xr:uid="{00000000-0005-0000-0000-0000D81C0000}"/>
    <cellStyle name="HeadingTable 8 3" xfId="7528" xr:uid="{00000000-0005-0000-0000-0000D91C0000}"/>
    <cellStyle name="HeadingTable 8 4" xfId="7529" xr:uid="{00000000-0005-0000-0000-0000DA1C0000}"/>
    <cellStyle name="HeadingTable 8 5" xfId="7530" xr:uid="{00000000-0005-0000-0000-0000DB1C0000}"/>
    <cellStyle name="HeadingTable 8 6" xfId="7531" xr:uid="{00000000-0005-0000-0000-0000DC1C0000}"/>
    <cellStyle name="HeadingTable 8 7" xfId="7532" xr:uid="{00000000-0005-0000-0000-0000DD1C0000}"/>
    <cellStyle name="HeadingTable 9" xfId="7533" xr:uid="{00000000-0005-0000-0000-0000DE1C0000}"/>
    <cellStyle name="Helv8" xfId="7534" xr:uid="{00000000-0005-0000-0000-0000DF1C0000}"/>
    <cellStyle name="highlightExposure" xfId="170" xr:uid="{00000000-0005-0000-0000-0000E01C0000}"/>
    <cellStyle name="highlightExposure 10" xfId="7535" xr:uid="{00000000-0005-0000-0000-0000E11C0000}"/>
    <cellStyle name="highlightExposure 11" xfId="7536" xr:uid="{00000000-0005-0000-0000-0000E21C0000}"/>
    <cellStyle name="highlightExposure 12" xfId="7537" xr:uid="{00000000-0005-0000-0000-0000E31C0000}"/>
    <cellStyle name="highlightExposure 13" xfId="7538" xr:uid="{00000000-0005-0000-0000-0000E41C0000}"/>
    <cellStyle name="highlightExposure 14" xfId="7539" xr:uid="{00000000-0005-0000-0000-0000E51C0000}"/>
    <cellStyle name="highlightExposure 15" xfId="7540" xr:uid="{00000000-0005-0000-0000-0000E61C0000}"/>
    <cellStyle name="highlightExposure 2" xfId="7541" xr:uid="{00000000-0005-0000-0000-0000E71C0000}"/>
    <cellStyle name="highlightExposure 2 10" xfId="7542" xr:uid="{00000000-0005-0000-0000-0000E81C0000}"/>
    <cellStyle name="highlightExposure 2 11" xfId="7543" xr:uid="{00000000-0005-0000-0000-0000E91C0000}"/>
    <cellStyle name="highlightExposure 2 12" xfId="7544" xr:uid="{00000000-0005-0000-0000-0000EA1C0000}"/>
    <cellStyle name="highlightExposure 2 13" xfId="7545" xr:uid="{00000000-0005-0000-0000-0000EB1C0000}"/>
    <cellStyle name="highlightExposure 2 14" xfId="7546" xr:uid="{00000000-0005-0000-0000-0000EC1C0000}"/>
    <cellStyle name="highlightExposure 2 2" xfId="7547" xr:uid="{00000000-0005-0000-0000-0000ED1C0000}"/>
    <cellStyle name="highlightExposure 2 2 10" xfId="7548" xr:uid="{00000000-0005-0000-0000-0000EE1C0000}"/>
    <cellStyle name="highlightExposure 2 2 11" xfId="7549" xr:uid="{00000000-0005-0000-0000-0000EF1C0000}"/>
    <cellStyle name="highlightExposure 2 2 2" xfId="7550" xr:uid="{00000000-0005-0000-0000-0000F01C0000}"/>
    <cellStyle name="highlightExposure 2 2 2 10" xfId="7551" xr:uid="{00000000-0005-0000-0000-0000F11C0000}"/>
    <cellStyle name="highlightExposure 2 2 2 11" xfId="7552" xr:uid="{00000000-0005-0000-0000-0000F21C0000}"/>
    <cellStyle name="highlightExposure 2 2 2 2" xfId="7553" xr:uid="{00000000-0005-0000-0000-0000F31C0000}"/>
    <cellStyle name="highlightExposure 2 2 2 2 10" xfId="7554" xr:uid="{00000000-0005-0000-0000-0000F41C0000}"/>
    <cellStyle name="highlightExposure 2 2 2 2 11" xfId="7555" xr:uid="{00000000-0005-0000-0000-0000F51C0000}"/>
    <cellStyle name="highlightExposure 2 2 2 2 12" xfId="7556" xr:uid="{00000000-0005-0000-0000-0000F61C0000}"/>
    <cellStyle name="highlightExposure 2 2 2 2 13" xfId="7557" xr:uid="{00000000-0005-0000-0000-0000F71C0000}"/>
    <cellStyle name="highlightExposure 2 2 2 2 2" xfId="7558" xr:uid="{00000000-0005-0000-0000-0000F81C0000}"/>
    <cellStyle name="highlightExposure 2 2 2 2 2 2" xfId="7559" xr:uid="{00000000-0005-0000-0000-0000F91C0000}"/>
    <cellStyle name="highlightExposure 2 2 2 2 2 2 2" xfId="7560" xr:uid="{00000000-0005-0000-0000-0000FA1C0000}"/>
    <cellStyle name="highlightExposure 2 2 2 2 2 2 3" xfId="7561" xr:uid="{00000000-0005-0000-0000-0000FB1C0000}"/>
    <cellStyle name="highlightExposure 2 2 2 2 2 2 4" xfId="7562" xr:uid="{00000000-0005-0000-0000-0000FC1C0000}"/>
    <cellStyle name="highlightExposure 2 2 2 2 2 2 5" xfId="7563" xr:uid="{00000000-0005-0000-0000-0000FD1C0000}"/>
    <cellStyle name="highlightExposure 2 2 2 2 2 2 6" xfId="7564" xr:uid="{00000000-0005-0000-0000-0000FE1C0000}"/>
    <cellStyle name="highlightExposure 2 2 2 2 2 2 7" xfId="7565" xr:uid="{00000000-0005-0000-0000-0000FF1C0000}"/>
    <cellStyle name="highlightExposure 2 2 2 2 2 3" xfId="7566" xr:uid="{00000000-0005-0000-0000-0000001D0000}"/>
    <cellStyle name="highlightExposure 2 2 2 2 2 4" xfId="7567" xr:uid="{00000000-0005-0000-0000-0000011D0000}"/>
    <cellStyle name="highlightExposure 2 2 2 2 2 5" xfId="7568" xr:uid="{00000000-0005-0000-0000-0000021D0000}"/>
    <cellStyle name="highlightExposure 2 2 2 2 2 6" xfId="7569" xr:uid="{00000000-0005-0000-0000-0000031D0000}"/>
    <cellStyle name="highlightExposure 2 2 2 2 3" xfId="7570" xr:uid="{00000000-0005-0000-0000-0000041D0000}"/>
    <cellStyle name="highlightExposure 2 2 2 2 4" xfId="7571" xr:uid="{00000000-0005-0000-0000-0000051D0000}"/>
    <cellStyle name="highlightExposure 2 2 2 2 5" xfId="7572" xr:uid="{00000000-0005-0000-0000-0000061D0000}"/>
    <cellStyle name="highlightExposure 2 2 2 2 6" xfId="7573" xr:uid="{00000000-0005-0000-0000-0000071D0000}"/>
    <cellStyle name="highlightExposure 2 2 2 2 7" xfId="7574" xr:uid="{00000000-0005-0000-0000-0000081D0000}"/>
    <cellStyle name="highlightExposure 2 2 2 2 8" xfId="7575" xr:uid="{00000000-0005-0000-0000-0000091D0000}"/>
    <cellStyle name="highlightExposure 2 2 2 2 9" xfId="7576" xr:uid="{00000000-0005-0000-0000-00000A1D0000}"/>
    <cellStyle name="highlightExposure 2 2 2 3" xfId="7577" xr:uid="{00000000-0005-0000-0000-00000B1D0000}"/>
    <cellStyle name="highlightExposure 2 2 2 3 2" xfId="7578" xr:uid="{00000000-0005-0000-0000-00000C1D0000}"/>
    <cellStyle name="highlightExposure 2 2 2 3 2 2" xfId="7579" xr:uid="{00000000-0005-0000-0000-00000D1D0000}"/>
    <cellStyle name="highlightExposure 2 2 2 3 2 3" xfId="7580" xr:uid="{00000000-0005-0000-0000-00000E1D0000}"/>
    <cellStyle name="highlightExposure 2 2 2 3 2 4" xfId="7581" xr:uid="{00000000-0005-0000-0000-00000F1D0000}"/>
    <cellStyle name="highlightExposure 2 2 2 3 2 5" xfId="7582" xr:uid="{00000000-0005-0000-0000-0000101D0000}"/>
    <cellStyle name="highlightExposure 2 2 2 3 2 6" xfId="7583" xr:uid="{00000000-0005-0000-0000-0000111D0000}"/>
    <cellStyle name="highlightExposure 2 2 2 3 2 7" xfId="7584" xr:uid="{00000000-0005-0000-0000-0000121D0000}"/>
    <cellStyle name="highlightExposure 2 2 2 3 3" xfId="7585" xr:uid="{00000000-0005-0000-0000-0000131D0000}"/>
    <cellStyle name="highlightExposure 2 2 2 3 4" xfId="7586" xr:uid="{00000000-0005-0000-0000-0000141D0000}"/>
    <cellStyle name="highlightExposure 2 2 2 3 5" xfId="7587" xr:uid="{00000000-0005-0000-0000-0000151D0000}"/>
    <cellStyle name="highlightExposure 2 2 2 3 6" xfId="7588" xr:uid="{00000000-0005-0000-0000-0000161D0000}"/>
    <cellStyle name="highlightExposure 2 2 2 4" xfId="7589" xr:uid="{00000000-0005-0000-0000-0000171D0000}"/>
    <cellStyle name="highlightExposure 2 2 2 5" xfId="7590" xr:uid="{00000000-0005-0000-0000-0000181D0000}"/>
    <cellStyle name="highlightExposure 2 2 2 6" xfId="7591" xr:uid="{00000000-0005-0000-0000-0000191D0000}"/>
    <cellStyle name="highlightExposure 2 2 2 7" xfId="7592" xr:uid="{00000000-0005-0000-0000-00001A1D0000}"/>
    <cellStyle name="highlightExposure 2 2 2 8" xfId="7593" xr:uid="{00000000-0005-0000-0000-00001B1D0000}"/>
    <cellStyle name="highlightExposure 2 2 2 9" xfId="7594" xr:uid="{00000000-0005-0000-0000-00001C1D0000}"/>
    <cellStyle name="highlightExposure 2 2 3" xfId="7595" xr:uid="{00000000-0005-0000-0000-00001D1D0000}"/>
    <cellStyle name="highlightExposure 2 2 3 2" xfId="7596" xr:uid="{00000000-0005-0000-0000-00001E1D0000}"/>
    <cellStyle name="highlightExposure 2 2 3 3" xfId="7597" xr:uid="{00000000-0005-0000-0000-00001F1D0000}"/>
    <cellStyle name="highlightExposure 2 2 3 4" xfId="7598" xr:uid="{00000000-0005-0000-0000-0000201D0000}"/>
    <cellStyle name="highlightExposure 2 2 3 5" xfId="7599" xr:uid="{00000000-0005-0000-0000-0000211D0000}"/>
    <cellStyle name="highlightExposure 2 2 3 6" xfId="7600" xr:uid="{00000000-0005-0000-0000-0000221D0000}"/>
    <cellStyle name="highlightExposure 2 2 3 7" xfId="7601" xr:uid="{00000000-0005-0000-0000-0000231D0000}"/>
    <cellStyle name="highlightExposure 2 2 4" xfId="7602" xr:uid="{00000000-0005-0000-0000-0000241D0000}"/>
    <cellStyle name="highlightExposure 2 2 5" xfId="7603" xr:uid="{00000000-0005-0000-0000-0000251D0000}"/>
    <cellStyle name="highlightExposure 2 2 6" xfId="7604" xr:uid="{00000000-0005-0000-0000-0000261D0000}"/>
    <cellStyle name="highlightExposure 2 2 7" xfId="7605" xr:uid="{00000000-0005-0000-0000-0000271D0000}"/>
    <cellStyle name="highlightExposure 2 2 8" xfId="7606" xr:uid="{00000000-0005-0000-0000-0000281D0000}"/>
    <cellStyle name="highlightExposure 2 2 9" xfId="7607" xr:uid="{00000000-0005-0000-0000-0000291D0000}"/>
    <cellStyle name="highlightExposure 2 3" xfId="7608" xr:uid="{00000000-0005-0000-0000-00002A1D0000}"/>
    <cellStyle name="highlightExposure 2 3 10" xfId="7609" xr:uid="{00000000-0005-0000-0000-00002B1D0000}"/>
    <cellStyle name="highlightExposure 2 3 11" xfId="7610" xr:uid="{00000000-0005-0000-0000-00002C1D0000}"/>
    <cellStyle name="highlightExposure 2 3 12" xfId="7611" xr:uid="{00000000-0005-0000-0000-00002D1D0000}"/>
    <cellStyle name="highlightExposure 2 3 2" xfId="7612" xr:uid="{00000000-0005-0000-0000-00002E1D0000}"/>
    <cellStyle name="highlightExposure 2 3 2 10" xfId="7613" xr:uid="{00000000-0005-0000-0000-00002F1D0000}"/>
    <cellStyle name="highlightExposure 2 3 2 11" xfId="7614" xr:uid="{00000000-0005-0000-0000-0000301D0000}"/>
    <cellStyle name="highlightExposure 2 3 2 2" xfId="7615" xr:uid="{00000000-0005-0000-0000-0000311D0000}"/>
    <cellStyle name="highlightExposure 2 3 2 2 10" xfId="7616" xr:uid="{00000000-0005-0000-0000-0000321D0000}"/>
    <cellStyle name="highlightExposure 2 3 2 2 11" xfId="7617" xr:uid="{00000000-0005-0000-0000-0000331D0000}"/>
    <cellStyle name="highlightExposure 2 3 2 2 12" xfId="7618" xr:uid="{00000000-0005-0000-0000-0000341D0000}"/>
    <cellStyle name="highlightExposure 2 3 2 2 13" xfId="7619" xr:uid="{00000000-0005-0000-0000-0000351D0000}"/>
    <cellStyle name="highlightExposure 2 3 2 2 2" xfId="7620" xr:uid="{00000000-0005-0000-0000-0000361D0000}"/>
    <cellStyle name="highlightExposure 2 3 2 2 2 2" xfId="7621" xr:uid="{00000000-0005-0000-0000-0000371D0000}"/>
    <cellStyle name="highlightExposure 2 3 2 2 2 2 2" xfId="7622" xr:uid="{00000000-0005-0000-0000-0000381D0000}"/>
    <cellStyle name="highlightExposure 2 3 2 2 2 2 3" xfId="7623" xr:uid="{00000000-0005-0000-0000-0000391D0000}"/>
    <cellStyle name="highlightExposure 2 3 2 2 2 2 4" xfId="7624" xr:uid="{00000000-0005-0000-0000-00003A1D0000}"/>
    <cellStyle name="highlightExposure 2 3 2 2 2 2 5" xfId="7625" xr:uid="{00000000-0005-0000-0000-00003B1D0000}"/>
    <cellStyle name="highlightExposure 2 3 2 2 2 2 6" xfId="7626" xr:uid="{00000000-0005-0000-0000-00003C1D0000}"/>
    <cellStyle name="highlightExposure 2 3 2 2 2 2 7" xfId="7627" xr:uid="{00000000-0005-0000-0000-00003D1D0000}"/>
    <cellStyle name="highlightExposure 2 3 2 2 2 3" xfId="7628" xr:uid="{00000000-0005-0000-0000-00003E1D0000}"/>
    <cellStyle name="highlightExposure 2 3 2 2 2 4" xfId="7629" xr:uid="{00000000-0005-0000-0000-00003F1D0000}"/>
    <cellStyle name="highlightExposure 2 3 2 2 2 5" xfId="7630" xr:uid="{00000000-0005-0000-0000-0000401D0000}"/>
    <cellStyle name="highlightExposure 2 3 2 2 2 6" xfId="7631" xr:uid="{00000000-0005-0000-0000-0000411D0000}"/>
    <cellStyle name="highlightExposure 2 3 2 2 3" xfId="7632" xr:uid="{00000000-0005-0000-0000-0000421D0000}"/>
    <cellStyle name="highlightExposure 2 3 2 2 4" xfId="7633" xr:uid="{00000000-0005-0000-0000-0000431D0000}"/>
    <cellStyle name="highlightExposure 2 3 2 2 5" xfId="7634" xr:uid="{00000000-0005-0000-0000-0000441D0000}"/>
    <cellStyle name="highlightExposure 2 3 2 2 6" xfId="7635" xr:uid="{00000000-0005-0000-0000-0000451D0000}"/>
    <cellStyle name="highlightExposure 2 3 2 2 7" xfId="7636" xr:uid="{00000000-0005-0000-0000-0000461D0000}"/>
    <cellStyle name="highlightExposure 2 3 2 2 8" xfId="7637" xr:uid="{00000000-0005-0000-0000-0000471D0000}"/>
    <cellStyle name="highlightExposure 2 3 2 2 9" xfId="7638" xr:uid="{00000000-0005-0000-0000-0000481D0000}"/>
    <cellStyle name="highlightExposure 2 3 2 3" xfId="7639" xr:uid="{00000000-0005-0000-0000-0000491D0000}"/>
    <cellStyle name="highlightExposure 2 3 2 3 2" xfId="7640" xr:uid="{00000000-0005-0000-0000-00004A1D0000}"/>
    <cellStyle name="highlightExposure 2 3 2 3 2 2" xfId="7641" xr:uid="{00000000-0005-0000-0000-00004B1D0000}"/>
    <cellStyle name="highlightExposure 2 3 2 3 2 3" xfId="7642" xr:uid="{00000000-0005-0000-0000-00004C1D0000}"/>
    <cellStyle name="highlightExposure 2 3 2 3 2 4" xfId="7643" xr:uid="{00000000-0005-0000-0000-00004D1D0000}"/>
    <cellStyle name="highlightExposure 2 3 2 3 2 5" xfId="7644" xr:uid="{00000000-0005-0000-0000-00004E1D0000}"/>
    <cellStyle name="highlightExposure 2 3 2 3 2 6" xfId="7645" xr:uid="{00000000-0005-0000-0000-00004F1D0000}"/>
    <cellStyle name="highlightExposure 2 3 2 3 2 7" xfId="7646" xr:uid="{00000000-0005-0000-0000-0000501D0000}"/>
    <cellStyle name="highlightExposure 2 3 2 3 3" xfId="7647" xr:uid="{00000000-0005-0000-0000-0000511D0000}"/>
    <cellStyle name="highlightExposure 2 3 2 3 4" xfId="7648" xr:uid="{00000000-0005-0000-0000-0000521D0000}"/>
    <cellStyle name="highlightExposure 2 3 2 3 5" xfId="7649" xr:uid="{00000000-0005-0000-0000-0000531D0000}"/>
    <cellStyle name="highlightExposure 2 3 2 3 6" xfId="7650" xr:uid="{00000000-0005-0000-0000-0000541D0000}"/>
    <cellStyle name="highlightExposure 2 3 2 4" xfId="7651" xr:uid="{00000000-0005-0000-0000-0000551D0000}"/>
    <cellStyle name="highlightExposure 2 3 2 5" xfId="7652" xr:uid="{00000000-0005-0000-0000-0000561D0000}"/>
    <cellStyle name="highlightExposure 2 3 2 6" xfId="7653" xr:uid="{00000000-0005-0000-0000-0000571D0000}"/>
    <cellStyle name="highlightExposure 2 3 2 7" xfId="7654" xr:uid="{00000000-0005-0000-0000-0000581D0000}"/>
    <cellStyle name="highlightExposure 2 3 2 8" xfId="7655" xr:uid="{00000000-0005-0000-0000-0000591D0000}"/>
    <cellStyle name="highlightExposure 2 3 2 9" xfId="7656" xr:uid="{00000000-0005-0000-0000-00005A1D0000}"/>
    <cellStyle name="highlightExposure 2 3 3" xfId="7657" xr:uid="{00000000-0005-0000-0000-00005B1D0000}"/>
    <cellStyle name="highlightExposure 2 3 3 2" xfId="7658" xr:uid="{00000000-0005-0000-0000-00005C1D0000}"/>
    <cellStyle name="highlightExposure 2 3 3 2 2" xfId="7659" xr:uid="{00000000-0005-0000-0000-00005D1D0000}"/>
    <cellStyle name="highlightExposure 2 3 3 2 3" xfId="7660" xr:uid="{00000000-0005-0000-0000-00005E1D0000}"/>
    <cellStyle name="highlightExposure 2 3 3 2 4" xfId="7661" xr:uid="{00000000-0005-0000-0000-00005F1D0000}"/>
    <cellStyle name="highlightExposure 2 3 3 2 5" xfId="7662" xr:uid="{00000000-0005-0000-0000-0000601D0000}"/>
    <cellStyle name="highlightExposure 2 3 3 2 6" xfId="7663" xr:uid="{00000000-0005-0000-0000-0000611D0000}"/>
    <cellStyle name="highlightExposure 2 3 3 2 7" xfId="7664" xr:uid="{00000000-0005-0000-0000-0000621D0000}"/>
    <cellStyle name="highlightExposure 2 3 3 3" xfId="7665" xr:uid="{00000000-0005-0000-0000-0000631D0000}"/>
    <cellStyle name="highlightExposure 2 3 3 4" xfId="7666" xr:uid="{00000000-0005-0000-0000-0000641D0000}"/>
    <cellStyle name="highlightExposure 2 3 3 5" xfId="7667" xr:uid="{00000000-0005-0000-0000-0000651D0000}"/>
    <cellStyle name="highlightExposure 2 3 3 6" xfId="7668" xr:uid="{00000000-0005-0000-0000-0000661D0000}"/>
    <cellStyle name="highlightExposure 2 3 4" xfId="7669" xr:uid="{00000000-0005-0000-0000-0000671D0000}"/>
    <cellStyle name="highlightExposure 2 3 5" xfId="7670" xr:uid="{00000000-0005-0000-0000-0000681D0000}"/>
    <cellStyle name="highlightExposure 2 3 6" xfId="7671" xr:uid="{00000000-0005-0000-0000-0000691D0000}"/>
    <cellStyle name="highlightExposure 2 3 7" xfId="7672" xr:uid="{00000000-0005-0000-0000-00006A1D0000}"/>
    <cellStyle name="highlightExposure 2 3 8" xfId="7673" xr:uid="{00000000-0005-0000-0000-00006B1D0000}"/>
    <cellStyle name="highlightExposure 2 3 9" xfId="7674" xr:uid="{00000000-0005-0000-0000-00006C1D0000}"/>
    <cellStyle name="highlightExposure 2 4" xfId="7675" xr:uid="{00000000-0005-0000-0000-00006D1D0000}"/>
    <cellStyle name="highlightExposure 2 4 10" xfId="7676" xr:uid="{00000000-0005-0000-0000-00006E1D0000}"/>
    <cellStyle name="highlightExposure 2 4 11" xfId="7677" xr:uid="{00000000-0005-0000-0000-00006F1D0000}"/>
    <cellStyle name="highlightExposure 2 4 12" xfId="7678" xr:uid="{00000000-0005-0000-0000-0000701D0000}"/>
    <cellStyle name="highlightExposure 2 4 2" xfId="7679" xr:uid="{00000000-0005-0000-0000-0000711D0000}"/>
    <cellStyle name="highlightExposure 2 4 2 10" xfId="7680" xr:uid="{00000000-0005-0000-0000-0000721D0000}"/>
    <cellStyle name="highlightExposure 2 4 2 11" xfId="7681" xr:uid="{00000000-0005-0000-0000-0000731D0000}"/>
    <cellStyle name="highlightExposure 2 4 2 2" xfId="7682" xr:uid="{00000000-0005-0000-0000-0000741D0000}"/>
    <cellStyle name="highlightExposure 2 4 2 2 10" xfId="7683" xr:uid="{00000000-0005-0000-0000-0000751D0000}"/>
    <cellStyle name="highlightExposure 2 4 2 2 11" xfId="7684" xr:uid="{00000000-0005-0000-0000-0000761D0000}"/>
    <cellStyle name="highlightExposure 2 4 2 2 12" xfId="7685" xr:uid="{00000000-0005-0000-0000-0000771D0000}"/>
    <cellStyle name="highlightExposure 2 4 2 2 13" xfId="7686" xr:uid="{00000000-0005-0000-0000-0000781D0000}"/>
    <cellStyle name="highlightExposure 2 4 2 2 2" xfId="7687" xr:uid="{00000000-0005-0000-0000-0000791D0000}"/>
    <cellStyle name="highlightExposure 2 4 2 2 2 2" xfId="7688" xr:uid="{00000000-0005-0000-0000-00007A1D0000}"/>
    <cellStyle name="highlightExposure 2 4 2 2 2 2 2" xfId="7689" xr:uid="{00000000-0005-0000-0000-00007B1D0000}"/>
    <cellStyle name="highlightExposure 2 4 2 2 2 2 3" xfId="7690" xr:uid="{00000000-0005-0000-0000-00007C1D0000}"/>
    <cellStyle name="highlightExposure 2 4 2 2 2 2 4" xfId="7691" xr:uid="{00000000-0005-0000-0000-00007D1D0000}"/>
    <cellStyle name="highlightExposure 2 4 2 2 2 2 5" xfId="7692" xr:uid="{00000000-0005-0000-0000-00007E1D0000}"/>
    <cellStyle name="highlightExposure 2 4 2 2 2 2 6" xfId="7693" xr:uid="{00000000-0005-0000-0000-00007F1D0000}"/>
    <cellStyle name="highlightExposure 2 4 2 2 2 2 7" xfId="7694" xr:uid="{00000000-0005-0000-0000-0000801D0000}"/>
    <cellStyle name="highlightExposure 2 4 2 2 2 3" xfId="7695" xr:uid="{00000000-0005-0000-0000-0000811D0000}"/>
    <cellStyle name="highlightExposure 2 4 2 2 2 4" xfId="7696" xr:uid="{00000000-0005-0000-0000-0000821D0000}"/>
    <cellStyle name="highlightExposure 2 4 2 2 2 5" xfId="7697" xr:uid="{00000000-0005-0000-0000-0000831D0000}"/>
    <cellStyle name="highlightExposure 2 4 2 2 2 6" xfId="7698" xr:uid="{00000000-0005-0000-0000-0000841D0000}"/>
    <cellStyle name="highlightExposure 2 4 2 2 3" xfId="7699" xr:uid="{00000000-0005-0000-0000-0000851D0000}"/>
    <cellStyle name="highlightExposure 2 4 2 2 4" xfId="7700" xr:uid="{00000000-0005-0000-0000-0000861D0000}"/>
    <cellStyle name="highlightExposure 2 4 2 2 5" xfId="7701" xr:uid="{00000000-0005-0000-0000-0000871D0000}"/>
    <cellStyle name="highlightExposure 2 4 2 2 6" xfId="7702" xr:uid="{00000000-0005-0000-0000-0000881D0000}"/>
    <cellStyle name="highlightExposure 2 4 2 2 7" xfId="7703" xr:uid="{00000000-0005-0000-0000-0000891D0000}"/>
    <cellStyle name="highlightExposure 2 4 2 2 8" xfId="7704" xr:uid="{00000000-0005-0000-0000-00008A1D0000}"/>
    <cellStyle name="highlightExposure 2 4 2 2 9" xfId="7705" xr:uid="{00000000-0005-0000-0000-00008B1D0000}"/>
    <cellStyle name="highlightExposure 2 4 2 3" xfId="7706" xr:uid="{00000000-0005-0000-0000-00008C1D0000}"/>
    <cellStyle name="highlightExposure 2 4 2 3 2" xfId="7707" xr:uid="{00000000-0005-0000-0000-00008D1D0000}"/>
    <cellStyle name="highlightExposure 2 4 2 3 2 2" xfId="7708" xr:uid="{00000000-0005-0000-0000-00008E1D0000}"/>
    <cellStyle name="highlightExposure 2 4 2 3 2 3" xfId="7709" xr:uid="{00000000-0005-0000-0000-00008F1D0000}"/>
    <cellStyle name="highlightExposure 2 4 2 3 2 4" xfId="7710" xr:uid="{00000000-0005-0000-0000-0000901D0000}"/>
    <cellStyle name="highlightExposure 2 4 2 3 2 5" xfId="7711" xr:uid="{00000000-0005-0000-0000-0000911D0000}"/>
    <cellStyle name="highlightExposure 2 4 2 3 2 6" xfId="7712" xr:uid="{00000000-0005-0000-0000-0000921D0000}"/>
    <cellStyle name="highlightExposure 2 4 2 3 2 7" xfId="7713" xr:uid="{00000000-0005-0000-0000-0000931D0000}"/>
    <cellStyle name="highlightExposure 2 4 2 3 3" xfId="7714" xr:uid="{00000000-0005-0000-0000-0000941D0000}"/>
    <cellStyle name="highlightExposure 2 4 2 3 4" xfId="7715" xr:uid="{00000000-0005-0000-0000-0000951D0000}"/>
    <cellStyle name="highlightExposure 2 4 2 3 5" xfId="7716" xr:uid="{00000000-0005-0000-0000-0000961D0000}"/>
    <cellStyle name="highlightExposure 2 4 2 3 6" xfId="7717" xr:uid="{00000000-0005-0000-0000-0000971D0000}"/>
    <cellStyle name="highlightExposure 2 4 2 4" xfId="7718" xr:uid="{00000000-0005-0000-0000-0000981D0000}"/>
    <cellStyle name="highlightExposure 2 4 2 5" xfId="7719" xr:uid="{00000000-0005-0000-0000-0000991D0000}"/>
    <cellStyle name="highlightExposure 2 4 2 6" xfId="7720" xr:uid="{00000000-0005-0000-0000-00009A1D0000}"/>
    <cellStyle name="highlightExposure 2 4 2 7" xfId="7721" xr:uid="{00000000-0005-0000-0000-00009B1D0000}"/>
    <cellStyle name="highlightExposure 2 4 2 8" xfId="7722" xr:uid="{00000000-0005-0000-0000-00009C1D0000}"/>
    <cellStyle name="highlightExposure 2 4 2 9" xfId="7723" xr:uid="{00000000-0005-0000-0000-00009D1D0000}"/>
    <cellStyle name="highlightExposure 2 4 3" xfId="7724" xr:uid="{00000000-0005-0000-0000-00009E1D0000}"/>
    <cellStyle name="highlightExposure 2 4 3 10" xfId="7725" xr:uid="{00000000-0005-0000-0000-00009F1D0000}"/>
    <cellStyle name="highlightExposure 2 4 3 11" xfId="7726" xr:uid="{00000000-0005-0000-0000-0000A01D0000}"/>
    <cellStyle name="highlightExposure 2 4 3 12" xfId="7727" xr:uid="{00000000-0005-0000-0000-0000A11D0000}"/>
    <cellStyle name="highlightExposure 2 4 3 13" xfId="7728" xr:uid="{00000000-0005-0000-0000-0000A21D0000}"/>
    <cellStyle name="highlightExposure 2 4 3 2" xfId="7729" xr:uid="{00000000-0005-0000-0000-0000A31D0000}"/>
    <cellStyle name="highlightExposure 2 4 3 2 2" xfId="7730" xr:uid="{00000000-0005-0000-0000-0000A41D0000}"/>
    <cellStyle name="highlightExposure 2 4 3 2 2 2" xfId="7731" xr:uid="{00000000-0005-0000-0000-0000A51D0000}"/>
    <cellStyle name="highlightExposure 2 4 3 2 2 3" xfId="7732" xr:uid="{00000000-0005-0000-0000-0000A61D0000}"/>
    <cellStyle name="highlightExposure 2 4 3 2 2 4" xfId="7733" xr:uid="{00000000-0005-0000-0000-0000A71D0000}"/>
    <cellStyle name="highlightExposure 2 4 3 2 2 5" xfId="7734" xr:uid="{00000000-0005-0000-0000-0000A81D0000}"/>
    <cellStyle name="highlightExposure 2 4 3 2 2 6" xfId="7735" xr:uid="{00000000-0005-0000-0000-0000A91D0000}"/>
    <cellStyle name="highlightExposure 2 4 3 2 2 7" xfId="7736" xr:uid="{00000000-0005-0000-0000-0000AA1D0000}"/>
    <cellStyle name="highlightExposure 2 4 3 2 3" xfId="7737" xr:uid="{00000000-0005-0000-0000-0000AB1D0000}"/>
    <cellStyle name="highlightExposure 2 4 3 2 4" xfId="7738" xr:uid="{00000000-0005-0000-0000-0000AC1D0000}"/>
    <cellStyle name="highlightExposure 2 4 3 2 5" xfId="7739" xr:uid="{00000000-0005-0000-0000-0000AD1D0000}"/>
    <cellStyle name="highlightExposure 2 4 3 2 6" xfId="7740" xr:uid="{00000000-0005-0000-0000-0000AE1D0000}"/>
    <cellStyle name="highlightExposure 2 4 3 3" xfId="7741" xr:uid="{00000000-0005-0000-0000-0000AF1D0000}"/>
    <cellStyle name="highlightExposure 2 4 3 4" xfId="7742" xr:uid="{00000000-0005-0000-0000-0000B01D0000}"/>
    <cellStyle name="highlightExposure 2 4 3 5" xfId="7743" xr:uid="{00000000-0005-0000-0000-0000B11D0000}"/>
    <cellStyle name="highlightExposure 2 4 3 6" xfId="7744" xr:uid="{00000000-0005-0000-0000-0000B21D0000}"/>
    <cellStyle name="highlightExposure 2 4 3 7" xfId="7745" xr:uid="{00000000-0005-0000-0000-0000B31D0000}"/>
    <cellStyle name="highlightExposure 2 4 3 8" xfId="7746" xr:uid="{00000000-0005-0000-0000-0000B41D0000}"/>
    <cellStyle name="highlightExposure 2 4 3 9" xfId="7747" xr:uid="{00000000-0005-0000-0000-0000B51D0000}"/>
    <cellStyle name="highlightExposure 2 4 4" xfId="7748" xr:uid="{00000000-0005-0000-0000-0000B61D0000}"/>
    <cellStyle name="highlightExposure 2 4 4 2" xfId="7749" xr:uid="{00000000-0005-0000-0000-0000B71D0000}"/>
    <cellStyle name="highlightExposure 2 4 4 2 2" xfId="7750" xr:uid="{00000000-0005-0000-0000-0000B81D0000}"/>
    <cellStyle name="highlightExposure 2 4 4 2 3" xfId="7751" xr:uid="{00000000-0005-0000-0000-0000B91D0000}"/>
    <cellStyle name="highlightExposure 2 4 4 2 4" xfId="7752" xr:uid="{00000000-0005-0000-0000-0000BA1D0000}"/>
    <cellStyle name="highlightExposure 2 4 4 2 5" xfId="7753" xr:uid="{00000000-0005-0000-0000-0000BB1D0000}"/>
    <cellStyle name="highlightExposure 2 4 4 2 6" xfId="7754" xr:uid="{00000000-0005-0000-0000-0000BC1D0000}"/>
    <cellStyle name="highlightExposure 2 4 4 2 7" xfId="7755" xr:uid="{00000000-0005-0000-0000-0000BD1D0000}"/>
    <cellStyle name="highlightExposure 2 4 4 3" xfId="7756" xr:uid="{00000000-0005-0000-0000-0000BE1D0000}"/>
    <cellStyle name="highlightExposure 2 4 4 4" xfId="7757" xr:uid="{00000000-0005-0000-0000-0000BF1D0000}"/>
    <cellStyle name="highlightExposure 2 4 4 5" xfId="7758" xr:uid="{00000000-0005-0000-0000-0000C01D0000}"/>
    <cellStyle name="highlightExposure 2 4 4 6" xfId="7759" xr:uid="{00000000-0005-0000-0000-0000C11D0000}"/>
    <cellStyle name="highlightExposure 2 4 5" xfId="7760" xr:uid="{00000000-0005-0000-0000-0000C21D0000}"/>
    <cellStyle name="highlightExposure 2 4 6" xfId="7761" xr:uid="{00000000-0005-0000-0000-0000C31D0000}"/>
    <cellStyle name="highlightExposure 2 4 7" xfId="7762" xr:uid="{00000000-0005-0000-0000-0000C41D0000}"/>
    <cellStyle name="highlightExposure 2 4 8" xfId="7763" xr:uid="{00000000-0005-0000-0000-0000C51D0000}"/>
    <cellStyle name="highlightExposure 2 4 9" xfId="7764" xr:uid="{00000000-0005-0000-0000-0000C61D0000}"/>
    <cellStyle name="highlightExposure 2 5" xfId="7765" xr:uid="{00000000-0005-0000-0000-0000C71D0000}"/>
    <cellStyle name="highlightExposure 2 5 10" xfId="7766" xr:uid="{00000000-0005-0000-0000-0000C81D0000}"/>
    <cellStyle name="highlightExposure 2 5 11" xfId="7767" xr:uid="{00000000-0005-0000-0000-0000C91D0000}"/>
    <cellStyle name="highlightExposure 2 5 2" xfId="7768" xr:uid="{00000000-0005-0000-0000-0000CA1D0000}"/>
    <cellStyle name="highlightExposure 2 5 2 10" xfId="7769" xr:uid="{00000000-0005-0000-0000-0000CB1D0000}"/>
    <cellStyle name="highlightExposure 2 5 2 11" xfId="7770" xr:uid="{00000000-0005-0000-0000-0000CC1D0000}"/>
    <cellStyle name="highlightExposure 2 5 2 12" xfId="7771" xr:uid="{00000000-0005-0000-0000-0000CD1D0000}"/>
    <cellStyle name="highlightExposure 2 5 2 13" xfId="7772" xr:uid="{00000000-0005-0000-0000-0000CE1D0000}"/>
    <cellStyle name="highlightExposure 2 5 2 2" xfId="7773" xr:uid="{00000000-0005-0000-0000-0000CF1D0000}"/>
    <cellStyle name="highlightExposure 2 5 2 2 2" xfId="7774" xr:uid="{00000000-0005-0000-0000-0000D01D0000}"/>
    <cellStyle name="highlightExposure 2 5 2 2 2 2" xfId="7775" xr:uid="{00000000-0005-0000-0000-0000D11D0000}"/>
    <cellStyle name="highlightExposure 2 5 2 2 2 3" xfId="7776" xr:uid="{00000000-0005-0000-0000-0000D21D0000}"/>
    <cellStyle name="highlightExposure 2 5 2 2 2 4" xfId="7777" xr:uid="{00000000-0005-0000-0000-0000D31D0000}"/>
    <cellStyle name="highlightExposure 2 5 2 2 2 5" xfId="7778" xr:uid="{00000000-0005-0000-0000-0000D41D0000}"/>
    <cellStyle name="highlightExposure 2 5 2 2 2 6" xfId="7779" xr:uid="{00000000-0005-0000-0000-0000D51D0000}"/>
    <cellStyle name="highlightExposure 2 5 2 2 2 7" xfId="7780" xr:uid="{00000000-0005-0000-0000-0000D61D0000}"/>
    <cellStyle name="highlightExposure 2 5 2 2 3" xfId="7781" xr:uid="{00000000-0005-0000-0000-0000D71D0000}"/>
    <cellStyle name="highlightExposure 2 5 2 2 4" xfId="7782" xr:uid="{00000000-0005-0000-0000-0000D81D0000}"/>
    <cellStyle name="highlightExposure 2 5 2 2 5" xfId="7783" xr:uid="{00000000-0005-0000-0000-0000D91D0000}"/>
    <cellStyle name="highlightExposure 2 5 2 2 6" xfId="7784" xr:uid="{00000000-0005-0000-0000-0000DA1D0000}"/>
    <cellStyle name="highlightExposure 2 5 2 3" xfId="7785" xr:uid="{00000000-0005-0000-0000-0000DB1D0000}"/>
    <cellStyle name="highlightExposure 2 5 2 4" xfId="7786" xr:uid="{00000000-0005-0000-0000-0000DC1D0000}"/>
    <cellStyle name="highlightExposure 2 5 2 5" xfId="7787" xr:uid="{00000000-0005-0000-0000-0000DD1D0000}"/>
    <cellStyle name="highlightExposure 2 5 2 6" xfId="7788" xr:uid="{00000000-0005-0000-0000-0000DE1D0000}"/>
    <cellStyle name="highlightExposure 2 5 2 7" xfId="7789" xr:uid="{00000000-0005-0000-0000-0000DF1D0000}"/>
    <cellStyle name="highlightExposure 2 5 2 8" xfId="7790" xr:uid="{00000000-0005-0000-0000-0000E01D0000}"/>
    <cellStyle name="highlightExposure 2 5 2 9" xfId="7791" xr:uid="{00000000-0005-0000-0000-0000E11D0000}"/>
    <cellStyle name="highlightExposure 2 5 3" xfId="7792" xr:uid="{00000000-0005-0000-0000-0000E21D0000}"/>
    <cellStyle name="highlightExposure 2 5 3 2" xfId="7793" xr:uid="{00000000-0005-0000-0000-0000E31D0000}"/>
    <cellStyle name="highlightExposure 2 5 3 2 2" xfId="7794" xr:uid="{00000000-0005-0000-0000-0000E41D0000}"/>
    <cellStyle name="highlightExposure 2 5 3 2 3" xfId="7795" xr:uid="{00000000-0005-0000-0000-0000E51D0000}"/>
    <cellStyle name="highlightExposure 2 5 3 2 4" xfId="7796" xr:uid="{00000000-0005-0000-0000-0000E61D0000}"/>
    <cellStyle name="highlightExposure 2 5 3 2 5" xfId="7797" xr:uid="{00000000-0005-0000-0000-0000E71D0000}"/>
    <cellStyle name="highlightExposure 2 5 3 2 6" xfId="7798" xr:uid="{00000000-0005-0000-0000-0000E81D0000}"/>
    <cellStyle name="highlightExposure 2 5 3 2 7" xfId="7799" xr:uid="{00000000-0005-0000-0000-0000E91D0000}"/>
    <cellStyle name="highlightExposure 2 5 3 3" xfId="7800" xr:uid="{00000000-0005-0000-0000-0000EA1D0000}"/>
    <cellStyle name="highlightExposure 2 5 3 4" xfId="7801" xr:uid="{00000000-0005-0000-0000-0000EB1D0000}"/>
    <cellStyle name="highlightExposure 2 5 3 5" xfId="7802" xr:uid="{00000000-0005-0000-0000-0000EC1D0000}"/>
    <cellStyle name="highlightExposure 2 5 3 6" xfId="7803" xr:uid="{00000000-0005-0000-0000-0000ED1D0000}"/>
    <cellStyle name="highlightExposure 2 5 4" xfId="7804" xr:uid="{00000000-0005-0000-0000-0000EE1D0000}"/>
    <cellStyle name="highlightExposure 2 5 5" xfId="7805" xr:uid="{00000000-0005-0000-0000-0000EF1D0000}"/>
    <cellStyle name="highlightExposure 2 5 6" xfId="7806" xr:uid="{00000000-0005-0000-0000-0000F01D0000}"/>
    <cellStyle name="highlightExposure 2 5 7" xfId="7807" xr:uid="{00000000-0005-0000-0000-0000F11D0000}"/>
    <cellStyle name="highlightExposure 2 5 8" xfId="7808" xr:uid="{00000000-0005-0000-0000-0000F21D0000}"/>
    <cellStyle name="highlightExposure 2 5 9" xfId="7809" xr:uid="{00000000-0005-0000-0000-0000F31D0000}"/>
    <cellStyle name="highlightExposure 2 6" xfId="7810" xr:uid="{00000000-0005-0000-0000-0000F41D0000}"/>
    <cellStyle name="highlightExposure 2 6 2" xfId="7811" xr:uid="{00000000-0005-0000-0000-0000F51D0000}"/>
    <cellStyle name="highlightExposure 2 6 3" xfId="7812" xr:uid="{00000000-0005-0000-0000-0000F61D0000}"/>
    <cellStyle name="highlightExposure 2 6 4" xfId="7813" xr:uid="{00000000-0005-0000-0000-0000F71D0000}"/>
    <cellStyle name="highlightExposure 2 6 5" xfId="7814" xr:uid="{00000000-0005-0000-0000-0000F81D0000}"/>
    <cellStyle name="highlightExposure 2 7" xfId="7815" xr:uid="{00000000-0005-0000-0000-0000F91D0000}"/>
    <cellStyle name="highlightExposure 2 7 2" xfId="7816" xr:uid="{00000000-0005-0000-0000-0000FA1D0000}"/>
    <cellStyle name="highlightExposure 2 7 3" xfId="7817" xr:uid="{00000000-0005-0000-0000-0000FB1D0000}"/>
    <cellStyle name="highlightExposure 2 7 4" xfId="7818" xr:uid="{00000000-0005-0000-0000-0000FC1D0000}"/>
    <cellStyle name="highlightExposure 2 8" xfId="7819" xr:uid="{00000000-0005-0000-0000-0000FD1D0000}"/>
    <cellStyle name="highlightExposure 2 8 2" xfId="7820" xr:uid="{00000000-0005-0000-0000-0000FE1D0000}"/>
    <cellStyle name="highlightExposure 2 8 3" xfId="7821" xr:uid="{00000000-0005-0000-0000-0000FF1D0000}"/>
    <cellStyle name="highlightExposure 2 8 4" xfId="7822" xr:uid="{00000000-0005-0000-0000-0000001E0000}"/>
    <cellStyle name="highlightExposure 2 9" xfId="7823" xr:uid="{00000000-0005-0000-0000-0000011E0000}"/>
    <cellStyle name="highlightExposure 3" xfId="7824" xr:uid="{00000000-0005-0000-0000-0000021E0000}"/>
    <cellStyle name="highlightExposure 3 10" xfId="7825" xr:uid="{00000000-0005-0000-0000-0000031E0000}"/>
    <cellStyle name="highlightExposure 3 11" xfId="7826" xr:uid="{00000000-0005-0000-0000-0000041E0000}"/>
    <cellStyle name="highlightExposure 3 12" xfId="7827" xr:uid="{00000000-0005-0000-0000-0000051E0000}"/>
    <cellStyle name="highlightExposure 3 13" xfId="7828" xr:uid="{00000000-0005-0000-0000-0000061E0000}"/>
    <cellStyle name="highlightExposure 3 14" xfId="7829" xr:uid="{00000000-0005-0000-0000-0000071E0000}"/>
    <cellStyle name="highlightExposure 3 15" xfId="7830" xr:uid="{00000000-0005-0000-0000-0000081E0000}"/>
    <cellStyle name="highlightExposure 3 2" xfId="7831" xr:uid="{00000000-0005-0000-0000-0000091E0000}"/>
    <cellStyle name="highlightExposure 3 2 10" xfId="7832" xr:uid="{00000000-0005-0000-0000-00000A1E0000}"/>
    <cellStyle name="highlightExposure 3 2 11" xfId="7833" xr:uid="{00000000-0005-0000-0000-00000B1E0000}"/>
    <cellStyle name="highlightExposure 3 2 2" xfId="7834" xr:uid="{00000000-0005-0000-0000-00000C1E0000}"/>
    <cellStyle name="highlightExposure 3 2 2 10" xfId="7835" xr:uid="{00000000-0005-0000-0000-00000D1E0000}"/>
    <cellStyle name="highlightExposure 3 2 2 11" xfId="7836" xr:uid="{00000000-0005-0000-0000-00000E1E0000}"/>
    <cellStyle name="highlightExposure 3 2 2 2" xfId="7837" xr:uid="{00000000-0005-0000-0000-00000F1E0000}"/>
    <cellStyle name="highlightExposure 3 2 2 2 10" xfId="7838" xr:uid="{00000000-0005-0000-0000-0000101E0000}"/>
    <cellStyle name="highlightExposure 3 2 2 2 11" xfId="7839" xr:uid="{00000000-0005-0000-0000-0000111E0000}"/>
    <cellStyle name="highlightExposure 3 2 2 2 12" xfId="7840" xr:uid="{00000000-0005-0000-0000-0000121E0000}"/>
    <cellStyle name="highlightExposure 3 2 2 2 13" xfId="7841" xr:uid="{00000000-0005-0000-0000-0000131E0000}"/>
    <cellStyle name="highlightExposure 3 2 2 2 2" xfId="7842" xr:uid="{00000000-0005-0000-0000-0000141E0000}"/>
    <cellStyle name="highlightExposure 3 2 2 2 2 2" xfId="7843" xr:uid="{00000000-0005-0000-0000-0000151E0000}"/>
    <cellStyle name="highlightExposure 3 2 2 2 2 2 2" xfId="7844" xr:uid="{00000000-0005-0000-0000-0000161E0000}"/>
    <cellStyle name="highlightExposure 3 2 2 2 2 2 3" xfId="7845" xr:uid="{00000000-0005-0000-0000-0000171E0000}"/>
    <cellStyle name="highlightExposure 3 2 2 2 2 2 4" xfId="7846" xr:uid="{00000000-0005-0000-0000-0000181E0000}"/>
    <cellStyle name="highlightExposure 3 2 2 2 2 2 5" xfId="7847" xr:uid="{00000000-0005-0000-0000-0000191E0000}"/>
    <cellStyle name="highlightExposure 3 2 2 2 2 2 6" xfId="7848" xr:uid="{00000000-0005-0000-0000-00001A1E0000}"/>
    <cellStyle name="highlightExposure 3 2 2 2 2 2 7" xfId="7849" xr:uid="{00000000-0005-0000-0000-00001B1E0000}"/>
    <cellStyle name="highlightExposure 3 2 2 2 2 3" xfId="7850" xr:uid="{00000000-0005-0000-0000-00001C1E0000}"/>
    <cellStyle name="highlightExposure 3 2 2 2 2 4" xfId="7851" xr:uid="{00000000-0005-0000-0000-00001D1E0000}"/>
    <cellStyle name="highlightExposure 3 2 2 2 2 5" xfId="7852" xr:uid="{00000000-0005-0000-0000-00001E1E0000}"/>
    <cellStyle name="highlightExposure 3 2 2 2 2 6" xfId="7853" xr:uid="{00000000-0005-0000-0000-00001F1E0000}"/>
    <cellStyle name="highlightExposure 3 2 2 2 3" xfId="7854" xr:uid="{00000000-0005-0000-0000-0000201E0000}"/>
    <cellStyle name="highlightExposure 3 2 2 2 4" xfId="7855" xr:uid="{00000000-0005-0000-0000-0000211E0000}"/>
    <cellStyle name="highlightExposure 3 2 2 2 5" xfId="7856" xr:uid="{00000000-0005-0000-0000-0000221E0000}"/>
    <cellStyle name="highlightExposure 3 2 2 2 6" xfId="7857" xr:uid="{00000000-0005-0000-0000-0000231E0000}"/>
    <cellStyle name="highlightExposure 3 2 2 2 7" xfId="7858" xr:uid="{00000000-0005-0000-0000-0000241E0000}"/>
    <cellStyle name="highlightExposure 3 2 2 2 8" xfId="7859" xr:uid="{00000000-0005-0000-0000-0000251E0000}"/>
    <cellStyle name="highlightExposure 3 2 2 2 9" xfId="7860" xr:uid="{00000000-0005-0000-0000-0000261E0000}"/>
    <cellStyle name="highlightExposure 3 2 2 3" xfId="7861" xr:uid="{00000000-0005-0000-0000-0000271E0000}"/>
    <cellStyle name="highlightExposure 3 2 2 3 2" xfId="7862" xr:uid="{00000000-0005-0000-0000-0000281E0000}"/>
    <cellStyle name="highlightExposure 3 2 2 3 2 2" xfId="7863" xr:uid="{00000000-0005-0000-0000-0000291E0000}"/>
    <cellStyle name="highlightExposure 3 2 2 3 2 3" xfId="7864" xr:uid="{00000000-0005-0000-0000-00002A1E0000}"/>
    <cellStyle name="highlightExposure 3 2 2 3 2 4" xfId="7865" xr:uid="{00000000-0005-0000-0000-00002B1E0000}"/>
    <cellStyle name="highlightExposure 3 2 2 3 2 5" xfId="7866" xr:uid="{00000000-0005-0000-0000-00002C1E0000}"/>
    <cellStyle name="highlightExposure 3 2 2 3 2 6" xfId="7867" xr:uid="{00000000-0005-0000-0000-00002D1E0000}"/>
    <cellStyle name="highlightExposure 3 2 2 3 2 7" xfId="7868" xr:uid="{00000000-0005-0000-0000-00002E1E0000}"/>
    <cellStyle name="highlightExposure 3 2 2 3 3" xfId="7869" xr:uid="{00000000-0005-0000-0000-00002F1E0000}"/>
    <cellStyle name="highlightExposure 3 2 2 3 4" xfId="7870" xr:uid="{00000000-0005-0000-0000-0000301E0000}"/>
    <cellStyle name="highlightExposure 3 2 2 3 5" xfId="7871" xr:uid="{00000000-0005-0000-0000-0000311E0000}"/>
    <cellStyle name="highlightExposure 3 2 2 3 6" xfId="7872" xr:uid="{00000000-0005-0000-0000-0000321E0000}"/>
    <cellStyle name="highlightExposure 3 2 2 4" xfId="7873" xr:uid="{00000000-0005-0000-0000-0000331E0000}"/>
    <cellStyle name="highlightExposure 3 2 2 5" xfId="7874" xr:uid="{00000000-0005-0000-0000-0000341E0000}"/>
    <cellStyle name="highlightExposure 3 2 2 6" xfId="7875" xr:uid="{00000000-0005-0000-0000-0000351E0000}"/>
    <cellStyle name="highlightExposure 3 2 2 7" xfId="7876" xr:uid="{00000000-0005-0000-0000-0000361E0000}"/>
    <cellStyle name="highlightExposure 3 2 2 8" xfId="7877" xr:uid="{00000000-0005-0000-0000-0000371E0000}"/>
    <cellStyle name="highlightExposure 3 2 2 9" xfId="7878" xr:uid="{00000000-0005-0000-0000-0000381E0000}"/>
    <cellStyle name="highlightExposure 3 2 3" xfId="7879" xr:uid="{00000000-0005-0000-0000-0000391E0000}"/>
    <cellStyle name="highlightExposure 3 2 3 2" xfId="7880" xr:uid="{00000000-0005-0000-0000-00003A1E0000}"/>
    <cellStyle name="highlightExposure 3 2 3 3" xfId="7881" xr:uid="{00000000-0005-0000-0000-00003B1E0000}"/>
    <cellStyle name="highlightExposure 3 2 3 4" xfId="7882" xr:uid="{00000000-0005-0000-0000-00003C1E0000}"/>
    <cellStyle name="highlightExposure 3 2 3 5" xfId="7883" xr:uid="{00000000-0005-0000-0000-00003D1E0000}"/>
    <cellStyle name="highlightExposure 3 2 3 6" xfId="7884" xr:uid="{00000000-0005-0000-0000-00003E1E0000}"/>
    <cellStyle name="highlightExposure 3 2 3 7" xfId="7885" xr:uid="{00000000-0005-0000-0000-00003F1E0000}"/>
    <cellStyle name="highlightExposure 3 2 4" xfId="7886" xr:uid="{00000000-0005-0000-0000-0000401E0000}"/>
    <cellStyle name="highlightExposure 3 2 5" xfId="7887" xr:uid="{00000000-0005-0000-0000-0000411E0000}"/>
    <cellStyle name="highlightExposure 3 2 6" xfId="7888" xr:uid="{00000000-0005-0000-0000-0000421E0000}"/>
    <cellStyle name="highlightExposure 3 2 7" xfId="7889" xr:uid="{00000000-0005-0000-0000-0000431E0000}"/>
    <cellStyle name="highlightExposure 3 2 8" xfId="7890" xr:uid="{00000000-0005-0000-0000-0000441E0000}"/>
    <cellStyle name="highlightExposure 3 2 9" xfId="7891" xr:uid="{00000000-0005-0000-0000-0000451E0000}"/>
    <cellStyle name="highlightExposure 3 3" xfId="7892" xr:uid="{00000000-0005-0000-0000-0000461E0000}"/>
    <cellStyle name="highlightExposure 3 3 10" xfId="7893" xr:uid="{00000000-0005-0000-0000-0000471E0000}"/>
    <cellStyle name="highlightExposure 3 3 11" xfId="7894" xr:uid="{00000000-0005-0000-0000-0000481E0000}"/>
    <cellStyle name="highlightExposure 3 3 12" xfId="7895" xr:uid="{00000000-0005-0000-0000-0000491E0000}"/>
    <cellStyle name="highlightExposure 3 3 2" xfId="7896" xr:uid="{00000000-0005-0000-0000-00004A1E0000}"/>
    <cellStyle name="highlightExposure 3 3 2 10" xfId="7897" xr:uid="{00000000-0005-0000-0000-00004B1E0000}"/>
    <cellStyle name="highlightExposure 3 3 2 11" xfId="7898" xr:uid="{00000000-0005-0000-0000-00004C1E0000}"/>
    <cellStyle name="highlightExposure 3 3 2 2" xfId="7899" xr:uid="{00000000-0005-0000-0000-00004D1E0000}"/>
    <cellStyle name="highlightExposure 3 3 2 2 10" xfId="7900" xr:uid="{00000000-0005-0000-0000-00004E1E0000}"/>
    <cellStyle name="highlightExposure 3 3 2 2 11" xfId="7901" xr:uid="{00000000-0005-0000-0000-00004F1E0000}"/>
    <cellStyle name="highlightExposure 3 3 2 2 12" xfId="7902" xr:uid="{00000000-0005-0000-0000-0000501E0000}"/>
    <cellStyle name="highlightExposure 3 3 2 2 13" xfId="7903" xr:uid="{00000000-0005-0000-0000-0000511E0000}"/>
    <cellStyle name="highlightExposure 3 3 2 2 2" xfId="7904" xr:uid="{00000000-0005-0000-0000-0000521E0000}"/>
    <cellStyle name="highlightExposure 3 3 2 2 2 2" xfId="7905" xr:uid="{00000000-0005-0000-0000-0000531E0000}"/>
    <cellStyle name="highlightExposure 3 3 2 2 2 2 2" xfId="7906" xr:uid="{00000000-0005-0000-0000-0000541E0000}"/>
    <cellStyle name="highlightExposure 3 3 2 2 2 2 3" xfId="7907" xr:uid="{00000000-0005-0000-0000-0000551E0000}"/>
    <cellStyle name="highlightExposure 3 3 2 2 2 2 4" xfId="7908" xr:uid="{00000000-0005-0000-0000-0000561E0000}"/>
    <cellStyle name="highlightExposure 3 3 2 2 2 2 5" xfId="7909" xr:uid="{00000000-0005-0000-0000-0000571E0000}"/>
    <cellStyle name="highlightExposure 3 3 2 2 2 2 6" xfId="7910" xr:uid="{00000000-0005-0000-0000-0000581E0000}"/>
    <cellStyle name="highlightExposure 3 3 2 2 2 2 7" xfId="7911" xr:uid="{00000000-0005-0000-0000-0000591E0000}"/>
    <cellStyle name="highlightExposure 3 3 2 2 2 3" xfId="7912" xr:uid="{00000000-0005-0000-0000-00005A1E0000}"/>
    <cellStyle name="highlightExposure 3 3 2 2 2 4" xfId="7913" xr:uid="{00000000-0005-0000-0000-00005B1E0000}"/>
    <cellStyle name="highlightExposure 3 3 2 2 2 5" xfId="7914" xr:uid="{00000000-0005-0000-0000-00005C1E0000}"/>
    <cellStyle name="highlightExposure 3 3 2 2 2 6" xfId="7915" xr:uid="{00000000-0005-0000-0000-00005D1E0000}"/>
    <cellStyle name="highlightExposure 3 3 2 2 3" xfId="7916" xr:uid="{00000000-0005-0000-0000-00005E1E0000}"/>
    <cellStyle name="highlightExposure 3 3 2 2 4" xfId="7917" xr:uid="{00000000-0005-0000-0000-00005F1E0000}"/>
    <cellStyle name="highlightExposure 3 3 2 2 5" xfId="7918" xr:uid="{00000000-0005-0000-0000-0000601E0000}"/>
    <cellStyle name="highlightExposure 3 3 2 2 6" xfId="7919" xr:uid="{00000000-0005-0000-0000-0000611E0000}"/>
    <cellStyle name="highlightExposure 3 3 2 2 7" xfId="7920" xr:uid="{00000000-0005-0000-0000-0000621E0000}"/>
    <cellStyle name="highlightExposure 3 3 2 2 8" xfId="7921" xr:uid="{00000000-0005-0000-0000-0000631E0000}"/>
    <cellStyle name="highlightExposure 3 3 2 2 9" xfId="7922" xr:uid="{00000000-0005-0000-0000-0000641E0000}"/>
    <cellStyle name="highlightExposure 3 3 2 3" xfId="7923" xr:uid="{00000000-0005-0000-0000-0000651E0000}"/>
    <cellStyle name="highlightExposure 3 3 2 3 2" xfId="7924" xr:uid="{00000000-0005-0000-0000-0000661E0000}"/>
    <cellStyle name="highlightExposure 3 3 2 3 2 2" xfId="7925" xr:uid="{00000000-0005-0000-0000-0000671E0000}"/>
    <cellStyle name="highlightExposure 3 3 2 3 2 3" xfId="7926" xr:uid="{00000000-0005-0000-0000-0000681E0000}"/>
    <cellStyle name="highlightExposure 3 3 2 3 2 4" xfId="7927" xr:uid="{00000000-0005-0000-0000-0000691E0000}"/>
    <cellStyle name="highlightExposure 3 3 2 3 2 5" xfId="7928" xr:uid="{00000000-0005-0000-0000-00006A1E0000}"/>
    <cellStyle name="highlightExposure 3 3 2 3 2 6" xfId="7929" xr:uid="{00000000-0005-0000-0000-00006B1E0000}"/>
    <cellStyle name="highlightExposure 3 3 2 3 2 7" xfId="7930" xr:uid="{00000000-0005-0000-0000-00006C1E0000}"/>
    <cellStyle name="highlightExposure 3 3 2 3 3" xfId="7931" xr:uid="{00000000-0005-0000-0000-00006D1E0000}"/>
    <cellStyle name="highlightExposure 3 3 2 3 4" xfId="7932" xr:uid="{00000000-0005-0000-0000-00006E1E0000}"/>
    <cellStyle name="highlightExposure 3 3 2 3 5" xfId="7933" xr:uid="{00000000-0005-0000-0000-00006F1E0000}"/>
    <cellStyle name="highlightExposure 3 3 2 3 6" xfId="7934" xr:uid="{00000000-0005-0000-0000-0000701E0000}"/>
    <cellStyle name="highlightExposure 3 3 2 4" xfId="7935" xr:uid="{00000000-0005-0000-0000-0000711E0000}"/>
    <cellStyle name="highlightExposure 3 3 2 5" xfId="7936" xr:uid="{00000000-0005-0000-0000-0000721E0000}"/>
    <cellStyle name="highlightExposure 3 3 2 6" xfId="7937" xr:uid="{00000000-0005-0000-0000-0000731E0000}"/>
    <cellStyle name="highlightExposure 3 3 2 7" xfId="7938" xr:uid="{00000000-0005-0000-0000-0000741E0000}"/>
    <cellStyle name="highlightExposure 3 3 2 8" xfId="7939" xr:uid="{00000000-0005-0000-0000-0000751E0000}"/>
    <cellStyle name="highlightExposure 3 3 2 9" xfId="7940" xr:uid="{00000000-0005-0000-0000-0000761E0000}"/>
    <cellStyle name="highlightExposure 3 3 3" xfId="7941" xr:uid="{00000000-0005-0000-0000-0000771E0000}"/>
    <cellStyle name="highlightExposure 3 3 3 2" xfId="7942" xr:uid="{00000000-0005-0000-0000-0000781E0000}"/>
    <cellStyle name="highlightExposure 3 3 3 2 2" xfId="7943" xr:uid="{00000000-0005-0000-0000-0000791E0000}"/>
    <cellStyle name="highlightExposure 3 3 3 2 3" xfId="7944" xr:uid="{00000000-0005-0000-0000-00007A1E0000}"/>
    <cellStyle name="highlightExposure 3 3 3 2 4" xfId="7945" xr:uid="{00000000-0005-0000-0000-00007B1E0000}"/>
    <cellStyle name="highlightExposure 3 3 3 2 5" xfId="7946" xr:uid="{00000000-0005-0000-0000-00007C1E0000}"/>
    <cellStyle name="highlightExposure 3 3 3 2 6" xfId="7947" xr:uid="{00000000-0005-0000-0000-00007D1E0000}"/>
    <cellStyle name="highlightExposure 3 3 3 2 7" xfId="7948" xr:uid="{00000000-0005-0000-0000-00007E1E0000}"/>
    <cellStyle name="highlightExposure 3 3 3 3" xfId="7949" xr:uid="{00000000-0005-0000-0000-00007F1E0000}"/>
    <cellStyle name="highlightExposure 3 3 3 4" xfId="7950" xr:uid="{00000000-0005-0000-0000-0000801E0000}"/>
    <cellStyle name="highlightExposure 3 3 3 5" xfId="7951" xr:uid="{00000000-0005-0000-0000-0000811E0000}"/>
    <cellStyle name="highlightExposure 3 3 3 6" xfId="7952" xr:uid="{00000000-0005-0000-0000-0000821E0000}"/>
    <cellStyle name="highlightExposure 3 3 4" xfId="7953" xr:uid="{00000000-0005-0000-0000-0000831E0000}"/>
    <cellStyle name="highlightExposure 3 3 5" xfId="7954" xr:uid="{00000000-0005-0000-0000-0000841E0000}"/>
    <cellStyle name="highlightExposure 3 3 6" xfId="7955" xr:uid="{00000000-0005-0000-0000-0000851E0000}"/>
    <cellStyle name="highlightExposure 3 3 7" xfId="7956" xr:uid="{00000000-0005-0000-0000-0000861E0000}"/>
    <cellStyle name="highlightExposure 3 3 8" xfId="7957" xr:uid="{00000000-0005-0000-0000-0000871E0000}"/>
    <cellStyle name="highlightExposure 3 3 9" xfId="7958" xr:uid="{00000000-0005-0000-0000-0000881E0000}"/>
    <cellStyle name="highlightExposure 3 4" xfId="7959" xr:uid="{00000000-0005-0000-0000-0000891E0000}"/>
    <cellStyle name="highlightExposure 3 4 10" xfId="7960" xr:uid="{00000000-0005-0000-0000-00008A1E0000}"/>
    <cellStyle name="highlightExposure 3 4 11" xfId="7961" xr:uid="{00000000-0005-0000-0000-00008B1E0000}"/>
    <cellStyle name="highlightExposure 3 4 2" xfId="7962" xr:uid="{00000000-0005-0000-0000-00008C1E0000}"/>
    <cellStyle name="highlightExposure 3 4 2 10" xfId="7963" xr:uid="{00000000-0005-0000-0000-00008D1E0000}"/>
    <cellStyle name="highlightExposure 3 4 2 11" xfId="7964" xr:uid="{00000000-0005-0000-0000-00008E1E0000}"/>
    <cellStyle name="highlightExposure 3 4 2 12" xfId="7965" xr:uid="{00000000-0005-0000-0000-00008F1E0000}"/>
    <cellStyle name="highlightExposure 3 4 2 13" xfId="7966" xr:uid="{00000000-0005-0000-0000-0000901E0000}"/>
    <cellStyle name="highlightExposure 3 4 2 2" xfId="7967" xr:uid="{00000000-0005-0000-0000-0000911E0000}"/>
    <cellStyle name="highlightExposure 3 4 2 2 2" xfId="7968" xr:uid="{00000000-0005-0000-0000-0000921E0000}"/>
    <cellStyle name="highlightExposure 3 4 2 2 2 2" xfId="7969" xr:uid="{00000000-0005-0000-0000-0000931E0000}"/>
    <cellStyle name="highlightExposure 3 4 2 2 2 3" xfId="7970" xr:uid="{00000000-0005-0000-0000-0000941E0000}"/>
    <cellStyle name="highlightExposure 3 4 2 2 2 4" xfId="7971" xr:uid="{00000000-0005-0000-0000-0000951E0000}"/>
    <cellStyle name="highlightExposure 3 4 2 2 2 5" xfId="7972" xr:uid="{00000000-0005-0000-0000-0000961E0000}"/>
    <cellStyle name="highlightExposure 3 4 2 2 2 6" xfId="7973" xr:uid="{00000000-0005-0000-0000-0000971E0000}"/>
    <cellStyle name="highlightExposure 3 4 2 2 2 7" xfId="7974" xr:uid="{00000000-0005-0000-0000-0000981E0000}"/>
    <cellStyle name="highlightExposure 3 4 2 2 3" xfId="7975" xr:uid="{00000000-0005-0000-0000-0000991E0000}"/>
    <cellStyle name="highlightExposure 3 4 2 2 4" xfId="7976" xr:uid="{00000000-0005-0000-0000-00009A1E0000}"/>
    <cellStyle name="highlightExposure 3 4 2 2 5" xfId="7977" xr:uid="{00000000-0005-0000-0000-00009B1E0000}"/>
    <cellStyle name="highlightExposure 3 4 2 2 6" xfId="7978" xr:uid="{00000000-0005-0000-0000-00009C1E0000}"/>
    <cellStyle name="highlightExposure 3 4 2 3" xfId="7979" xr:uid="{00000000-0005-0000-0000-00009D1E0000}"/>
    <cellStyle name="highlightExposure 3 4 2 4" xfId="7980" xr:uid="{00000000-0005-0000-0000-00009E1E0000}"/>
    <cellStyle name="highlightExposure 3 4 2 5" xfId="7981" xr:uid="{00000000-0005-0000-0000-00009F1E0000}"/>
    <cellStyle name="highlightExposure 3 4 2 6" xfId="7982" xr:uid="{00000000-0005-0000-0000-0000A01E0000}"/>
    <cellStyle name="highlightExposure 3 4 2 7" xfId="7983" xr:uid="{00000000-0005-0000-0000-0000A11E0000}"/>
    <cellStyle name="highlightExposure 3 4 2 8" xfId="7984" xr:uid="{00000000-0005-0000-0000-0000A21E0000}"/>
    <cellStyle name="highlightExposure 3 4 2 9" xfId="7985" xr:uid="{00000000-0005-0000-0000-0000A31E0000}"/>
    <cellStyle name="highlightExposure 3 4 3" xfId="7986" xr:uid="{00000000-0005-0000-0000-0000A41E0000}"/>
    <cellStyle name="highlightExposure 3 4 3 2" xfId="7987" xr:uid="{00000000-0005-0000-0000-0000A51E0000}"/>
    <cellStyle name="highlightExposure 3 4 3 2 2" xfId="7988" xr:uid="{00000000-0005-0000-0000-0000A61E0000}"/>
    <cellStyle name="highlightExposure 3 4 3 2 3" xfId="7989" xr:uid="{00000000-0005-0000-0000-0000A71E0000}"/>
    <cellStyle name="highlightExposure 3 4 3 2 4" xfId="7990" xr:uid="{00000000-0005-0000-0000-0000A81E0000}"/>
    <cellStyle name="highlightExposure 3 4 3 2 5" xfId="7991" xr:uid="{00000000-0005-0000-0000-0000A91E0000}"/>
    <cellStyle name="highlightExposure 3 4 3 2 6" xfId="7992" xr:uid="{00000000-0005-0000-0000-0000AA1E0000}"/>
    <cellStyle name="highlightExposure 3 4 3 2 7" xfId="7993" xr:uid="{00000000-0005-0000-0000-0000AB1E0000}"/>
    <cellStyle name="highlightExposure 3 4 3 3" xfId="7994" xr:uid="{00000000-0005-0000-0000-0000AC1E0000}"/>
    <cellStyle name="highlightExposure 3 4 3 4" xfId="7995" xr:uid="{00000000-0005-0000-0000-0000AD1E0000}"/>
    <cellStyle name="highlightExposure 3 4 3 5" xfId="7996" xr:uid="{00000000-0005-0000-0000-0000AE1E0000}"/>
    <cellStyle name="highlightExposure 3 4 3 6" xfId="7997" xr:uid="{00000000-0005-0000-0000-0000AF1E0000}"/>
    <cellStyle name="highlightExposure 3 4 4" xfId="7998" xr:uid="{00000000-0005-0000-0000-0000B01E0000}"/>
    <cellStyle name="highlightExposure 3 4 5" xfId="7999" xr:uid="{00000000-0005-0000-0000-0000B11E0000}"/>
    <cellStyle name="highlightExposure 3 4 6" xfId="8000" xr:uid="{00000000-0005-0000-0000-0000B21E0000}"/>
    <cellStyle name="highlightExposure 3 4 7" xfId="8001" xr:uid="{00000000-0005-0000-0000-0000B31E0000}"/>
    <cellStyle name="highlightExposure 3 4 8" xfId="8002" xr:uid="{00000000-0005-0000-0000-0000B41E0000}"/>
    <cellStyle name="highlightExposure 3 4 9" xfId="8003" xr:uid="{00000000-0005-0000-0000-0000B51E0000}"/>
    <cellStyle name="highlightExposure 3 5" xfId="8004" xr:uid="{00000000-0005-0000-0000-0000B61E0000}"/>
    <cellStyle name="highlightExposure 3 5 2" xfId="8005" xr:uid="{00000000-0005-0000-0000-0000B71E0000}"/>
    <cellStyle name="highlightExposure 3 5 3" xfId="8006" xr:uid="{00000000-0005-0000-0000-0000B81E0000}"/>
    <cellStyle name="highlightExposure 3 5 4" xfId="8007" xr:uid="{00000000-0005-0000-0000-0000B91E0000}"/>
    <cellStyle name="highlightExposure 3 5 5" xfId="8008" xr:uid="{00000000-0005-0000-0000-0000BA1E0000}"/>
    <cellStyle name="highlightExposure 3 5 6" xfId="8009" xr:uid="{00000000-0005-0000-0000-0000BB1E0000}"/>
    <cellStyle name="highlightExposure 3 5 7" xfId="8010" xr:uid="{00000000-0005-0000-0000-0000BC1E0000}"/>
    <cellStyle name="highlightExposure 3 6" xfId="8011" xr:uid="{00000000-0005-0000-0000-0000BD1E0000}"/>
    <cellStyle name="highlightExposure 3 6 2" xfId="8012" xr:uid="{00000000-0005-0000-0000-0000BE1E0000}"/>
    <cellStyle name="highlightExposure 3 6 3" xfId="8013" xr:uid="{00000000-0005-0000-0000-0000BF1E0000}"/>
    <cellStyle name="highlightExposure 3 6 4" xfId="8014" xr:uid="{00000000-0005-0000-0000-0000C01E0000}"/>
    <cellStyle name="highlightExposure 3 6 5" xfId="8015" xr:uid="{00000000-0005-0000-0000-0000C11E0000}"/>
    <cellStyle name="highlightExposure 3 6 6" xfId="8016" xr:uid="{00000000-0005-0000-0000-0000C21E0000}"/>
    <cellStyle name="highlightExposure 3 6 7" xfId="8017" xr:uid="{00000000-0005-0000-0000-0000C31E0000}"/>
    <cellStyle name="highlightExposure 3 7" xfId="8018" xr:uid="{00000000-0005-0000-0000-0000C41E0000}"/>
    <cellStyle name="highlightExposure 3 7 2" xfId="8019" xr:uid="{00000000-0005-0000-0000-0000C51E0000}"/>
    <cellStyle name="highlightExposure 3 7 3" xfId="8020" xr:uid="{00000000-0005-0000-0000-0000C61E0000}"/>
    <cellStyle name="highlightExposure 3 7 4" xfId="8021" xr:uid="{00000000-0005-0000-0000-0000C71E0000}"/>
    <cellStyle name="highlightExposure 3 8" xfId="8022" xr:uid="{00000000-0005-0000-0000-0000C81E0000}"/>
    <cellStyle name="highlightExposure 3 8 2" xfId="8023" xr:uid="{00000000-0005-0000-0000-0000C91E0000}"/>
    <cellStyle name="highlightExposure 3 8 3" xfId="8024" xr:uid="{00000000-0005-0000-0000-0000CA1E0000}"/>
    <cellStyle name="highlightExposure 3 8 4" xfId="8025" xr:uid="{00000000-0005-0000-0000-0000CB1E0000}"/>
    <cellStyle name="highlightExposure 3 9" xfId="8026" xr:uid="{00000000-0005-0000-0000-0000CC1E0000}"/>
    <cellStyle name="highlightExposure 4" xfId="8027" xr:uid="{00000000-0005-0000-0000-0000CD1E0000}"/>
    <cellStyle name="highlightExposure 4 10" xfId="8028" xr:uid="{00000000-0005-0000-0000-0000CE1E0000}"/>
    <cellStyle name="highlightExposure 4 11" xfId="8029" xr:uid="{00000000-0005-0000-0000-0000CF1E0000}"/>
    <cellStyle name="highlightExposure 4 12" xfId="8030" xr:uid="{00000000-0005-0000-0000-0000D01E0000}"/>
    <cellStyle name="highlightExposure 4 2" xfId="8031" xr:uid="{00000000-0005-0000-0000-0000D11E0000}"/>
    <cellStyle name="highlightExposure 4 2 2" xfId="8032" xr:uid="{00000000-0005-0000-0000-0000D21E0000}"/>
    <cellStyle name="highlightExposure 4 2 2 2" xfId="8033" xr:uid="{00000000-0005-0000-0000-0000D31E0000}"/>
    <cellStyle name="highlightExposure 4 2 2 3" xfId="8034" xr:uid="{00000000-0005-0000-0000-0000D41E0000}"/>
    <cellStyle name="highlightExposure 4 2 2 4" xfId="8035" xr:uid="{00000000-0005-0000-0000-0000D51E0000}"/>
    <cellStyle name="highlightExposure 4 2 2 5" xfId="8036" xr:uid="{00000000-0005-0000-0000-0000D61E0000}"/>
    <cellStyle name="highlightExposure 4 2 2 6" xfId="8037" xr:uid="{00000000-0005-0000-0000-0000D71E0000}"/>
    <cellStyle name="highlightExposure 4 2 2 7" xfId="8038" xr:uid="{00000000-0005-0000-0000-0000D81E0000}"/>
    <cellStyle name="highlightExposure 4 2 3" xfId="8039" xr:uid="{00000000-0005-0000-0000-0000D91E0000}"/>
    <cellStyle name="highlightExposure 4 2 4" xfId="8040" xr:uid="{00000000-0005-0000-0000-0000DA1E0000}"/>
    <cellStyle name="highlightExposure 4 2 5" xfId="8041" xr:uid="{00000000-0005-0000-0000-0000DB1E0000}"/>
    <cellStyle name="highlightExposure 4 2 6" xfId="8042" xr:uid="{00000000-0005-0000-0000-0000DC1E0000}"/>
    <cellStyle name="highlightExposure 4 3" xfId="8043" xr:uid="{00000000-0005-0000-0000-0000DD1E0000}"/>
    <cellStyle name="highlightExposure 4 4" xfId="8044" xr:uid="{00000000-0005-0000-0000-0000DE1E0000}"/>
    <cellStyle name="highlightExposure 4 5" xfId="8045" xr:uid="{00000000-0005-0000-0000-0000DF1E0000}"/>
    <cellStyle name="highlightExposure 4 6" xfId="8046" xr:uid="{00000000-0005-0000-0000-0000E01E0000}"/>
    <cellStyle name="highlightExposure 4 7" xfId="8047" xr:uid="{00000000-0005-0000-0000-0000E11E0000}"/>
    <cellStyle name="highlightExposure 4 8" xfId="8048" xr:uid="{00000000-0005-0000-0000-0000E21E0000}"/>
    <cellStyle name="highlightExposure 4 9" xfId="8049" xr:uid="{00000000-0005-0000-0000-0000E31E0000}"/>
    <cellStyle name="highlightExposure 5" xfId="8050" xr:uid="{00000000-0005-0000-0000-0000E41E0000}"/>
    <cellStyle name="highlightExposure 5 10" xfId="8051" xr:uid="{00000000-0005-0000-0000-0000E51E0000}"/>
    <cellStyle name="highlightExposure 5 11" xfId="8052" xr:uid="{00000000-0005-0000-0000-0000E61E0000}"/>
    <cellStyle name="highlightExposure 5 12" xfId="8053" xr:uid="{00000000-0005-0000-0000-0000E71E0000}"/>
    <cellStyle name="highlightExposure 5 2" xfId="8054" xr:uid="{00000000-0005-0000-0000-0000E81E0000}"/>
    <cellStyle name="highlightExposure 5 2 10" xfId="8055" xr:uid="{00000000-0005-0000-0000-0000E91E0000}"/>
    <cellStyle name="highlightExposure 5 2 11" xfId="8056" xr:uid="{00000000-0005-0000-0000-0000EA1E0000}"/>
    <cellStyle name="highlightExposure 5 2 12" xfId="8057" xr:uid="{00000000-0005-0000-0000-0000EB1E0000}"/>
    <cellStyle name="highlightExposure 5 2 13" xfId="8058" xr:uid="{00000000-0005-0000-0000-0000EC1E0000}"/>
    <cellStyle name="highlightExposure 5 2 2" xfId="8059" xr:uid="{00000000-0005-0000-0000-0000ED1E0000}"/>
    <cellStyle name="highlightExposure 5 2 2 2" xfId="8060" xr:uid="{00000000-0005-0000-0000-0000EE1E0000}"/>
    <cellStyle name="highlightExposure 5 2 2 2 2" xfId="8061" xr:uid="{00000000-0005-0000-0000-0000EF1E0000}"/>
    <cellStyle name="highlightExposure 5 2 2 2 3" xfId="8062" xr:uid="{00000000-0005-0000-0000-0000F01E0000}"/>
    <cellStyle name="highlightExposure 5 2 2 2 4" xfId="8063" xr:uid="{00000000-0005-0000-0000-0000F11E0000}"/>
    <cellStyle name="highlightExposure 5 2 2 2 5" xfId="8064" xr:uid="{00000000-0005-0000-0000-0000F21E0000}"/>
    <cellStyle name="highlightExposure 5 2 2 2 6" xfId="8065" xr:uid="{00000000-0005-0000-0000-0000F31E0000}"/>
    <cellStyle name="highlightExposure 5 2 2 2 7" xfId="8066" xr:uid="{00000000-0005-0000-0000-0000F41E0000}"/>
    <cellStyle name="highlightExposure 5 2 2 3" xfId="8067" xr:uid="{00000000-0005-0000-0000-0000F51E0000}"/>
    <cellStyle name="highlightExposure 5 2 2 4" xfId="8068" xr:uid="{00000000-0005-0000-0000-0000F61E0000}"/>
    <cellStyle name="highlightExposure 5 2 2 5" xfId="8069" xr:uid="{00000000-0005-0000-0000-0000F71E0000}"/>
    <cellStyle name="highlightExposure 5 2 2 6" xfId="8070" xr:uid="{00000000-0005-0000-0000-0000F81E0000}"/>
    <cellStyle name="highlightExposure 5 2 3" xfId="8071" xr:uid="{00000000-0005-0000-0000-0000F91E0000}"/>
    <cellStyle name="highlightExposure 5 2 4" xfId="8072" xr:uid="{00000000-0005-0000-0000-0000FA1E0000}"/>
    <cellStyle name="highlightExposure 5 2 5" xfId="8073" xr:uid="{00000000-0005-0000-0000-0000FB1E0000}"/>
    <cellStyle name="highlightExposure 5 2 6" xfId="8074" xr:uid="{00000000-0005-0000-0000-0000FC1E0000}"/>
    <cellStyle name="highlightExposure 5 2 7" xfId="8075" xr:uid="{00000000-0005-0000-0000-0000FD1E0000}"/>
    <cellStyle name="highlightExposure 5 2 8" xfId="8076" xr:uid="{00000000-0005-0000-0000-0000FE1E0000}"/>
    <cellStyle name="highlightExposure 5 2 9" xfId="8077" xr:uid="{00000000-0005-0000-0000-0000FF1E0000}"/>
    <cellStyle name="highlightExposure 5 3" xfId="8078" xr:uid="{00000000-0005-0000-0000-0000001F0000}"/>
    <cellStyle name="highlightExposure 5 3 2" xfId="8079" xr:uid="{00000000-0005-0000-0000-0000011F0000}"/>
    <cellStyle name="highlightExposure 5 3 2 2" xfId="8080" xr:uid="{00000000-0005-0000-0000-0000021F0000}"/>
    <cellStyle name="highlightExposure 5 3 2 3" xfId="8081" xr:uid="{00000000-0005-0000-0000-0000031F0000}"/>
    <cellStyle name="highlightExposure 5 3 2 4" xfId="8082" xr:uid="{00000000-0005-0000-0000-0000041F0000}"/>
    <cellStyle name="highlightExposure 5 3 2 5" xfId="8083" xr:uid="{00000000-0005-0000-0000-0000051F0000}"/>
    <cellStyle name="highlightExposure 5 3 2 6" xfId="8084" xr:uid="{00000000-0005-0000-0000-0000061F0000}"/>
    <cellStyle name="highlightExposure 5 3 2 7" xfId="8085" xr:uid="{00000000-0005-0000-0000-0000071F0000}"/>
    <cellStyle name="highlightExposure 5 3 3" xfId="8086" xr:uid="{00000000-0005-0000-0000-0000081F0000}"/>
    <cellStyle name="highlightExposure 5 3 4" xfId="8087" xr:uid="{00000000-0005-0000-0000-0000091F0000}"/>
    <cellStyle name="highlightExposure 5 3 5" xfId="8088" xr:uid="{00000000-0005-0000-0000-00000A1F0000}"/>
    <cellStyle name="highlightExposure 5 3 6" xfId="8089" xr:uid="{00000000-0005-0000-0000-00000B1F0000}"/>
    <cellStyle name="highlightExposure 5 4" xfId="8090" xr:uid="{00000000-0005-0000-0000-00000C1F0000}"/>
    <cellStyle name="highlightExposure 5 5" xfId="8091" xr:uid="{00000000-0005-0000-0000-00000D1F0000}"/>
    <cellStyle name="highlightExposure 5 6" xfId="8092" xr:uid="{00000000-0005-0000-0000-00000E1F0000}"/>
    <cellStyle name="highlightExposure 5 7" xfId="8093" xr:uid="{00000000-0005-0000-0000-00000F1F0000}"/>
    <cellStyle name="highlightExposure 5 8" xfId="8094" xr:uid="{00000000-0005-0000-0000-0000101F0000}"/>
    <cellStyle name="highlightExposure 5 9" xfId="8095" xr:uid="{00000000-0005-0000-0000-0000111F0000}"/>
    <cellStyle name="highlightExposure 6" xfId="8096" xr:uid="{00000000-0005-0000-0000-0000121F0000}"/>
    <cellStyle name="highlightExposure 6 10" xfId="8097" xr:uid="{00000000-0005-0000-0000-0000131F0000}"/>
    <cellStyle name="highlightExposure 6 11" xfId="8098" xr:uid="{00000000-0005-0000-0000-0000141F0000}"/>
    <cellStyle name="highlightExposure 6 2" xfId="8099" xr:uid="{00000000-0005-0000-0000-0000151F0000}"/>
    <cellStyle name="highlightExposure 6 2 10" xfId="8100" xr:uid="{00000000-0005-0000-0000-0000161F0000}"/>
    <cellStyle name="highlightExposure 6 2 11" xfId="8101" xr:uid="{00000000-0005-0000-0000-0000171F0000}"/>
    <cellStyle name="highlightExposure 6 2 12" xfId="8102" xr:uid="{00000000-0005-0000-0000-0000181F0000}"/>
    <cellStyle name="highlightExposure 6 2 13" xfId="8103" xr:uid="{00000000-0005-0000-0000-0000191F0000}"/>
    <cellStyle name="highlightExposure 6 2 2" xfId="8104" xr:uid="{00000000-0005-0000-0000-00001A1F0000}"/>
    <cellStyle name="highlightExposure 6 2 2 2" xfId="8105" xr:uid="{00000000-0005-0000-0000-00001B1F0000}"/>
    <cellStyle name="highlightExposure 6 2 2 2 2" xfId="8106" xr:uid="{00000000-0005-0000-0000-00001C1F0000}"/>
    <cellStyle name="highlightExposure 6 2 2 2 3" xfId="8107" xr:uid="{00000000-0005-0000-0000-00001D1F0000}"/>
    <cellStyle name="highlightExposure 6 2 2 2 4" xfId="8108" xr:uid="{00000000-0005-0000-0000-00001E1F0000}"/>
    <cellStyle name="highlightExposure 6 2 2 2 5" xfId="8109" xr:uid="{00000000-0005-0000-0000-00001F1F0000}"/>
    <cellStyle name="highlightExposure 6 2 2 2 6" xfId="8110" xr:uid="{00000000-0005-0000-0000-0000201F0000}"/>
    <cellStyle name="highlightExposure 6 2 2 2 7" xfId="8111" xr:uid="{00000000-0005-0000-0000-0000211F0000}"/>
    <cellStyle name="highlightExposure 6 2 2 3" xfId="8112" xr:uid="{00000000-0005-0000-0000-0000221F0000}"/>
    <cellStyle name="highlightExposure 6 2 2 4" xfId="8113" xr:uid="{00000000-0005-0000-0000-0000231F0000}"/>
    <cellStyle name="highlightExposure 6 2 2 5" xfId="8114" xr:uid="{00000000-0005-0000-0000-0000241F0000}"/>
    <cellStyle name="highlightExposure 6 2 2 6" xfId="8115" xr:uid="{00000000-0005-0000-0000-0000251F0000}"/>
    <cellStyle name="highlightExposure 6 2 3" xfId="8116" xr:uid="{00000000-0005-0000-0000-0000261F0000}"/>
    <cellStyle name="highlightExposure 6 2 4" xfId="8117" xr:uid="{00000000-0005-0000-0000-0000271F0000}"/>
    <cellStyle name="highlightExposure 6 2 5" xfId="8118" xr:uid="{00000000-0005-0000-0000-0000281F0000}"/>
    <cellStyle name="highlightExposure 6 2 6" xfId="8119" xr:uid="{00000000-0005-0000-0000-0000291F0000}"/>
    <cellStyle name="highlightExposure 6 2 7" xfId="8120" xr:uid="{00000000-0005-0000-0000-00002A1F0000}"/>
    <cellStyle name="highlightExposure 6 2 8" xfId="8121" xr:uid="{00000000-0005-0000-0000-00002B1F0000}"/>
    <cellStyle name="highlightExposure 6 2 9" xfId="8122" xr:uid="{00000000-0005-0000-0000-00002C1F0000}"/>
    <cellStyle name="highlightExposure 6 3" xfId="8123" xr:uid="{00000000-0005-0000-0000-00002D1F0000}"/>
    <cellStyle name="highlightExposure 6 3 2" xfId="8124" xr:uid="{00000000-0005-0000-0000-00002E1F0000}"/>
    <cellStyle name="highlightExposure 6 3 2 2" xfId="8125" xr:uid="{00000000-0005-0000-0000-00002F1F0000}"/>
    <cellStyle name="highlightExposure 6 3 2 3" xfId="8126" xr:uid="{00000000-0005-0000-0000-0000301F0000}"/>
    <cellStyle name="highlightExposure 6 3 2 4" xfId="8127" xr:uid="{00000000-0005-0000-0000-0000311F0000}"/>
    <cellStyle name="highlightExposure 6 3 2 5" xfId="8128" xr:uid="{00000000-0005-0000-0000-0000321F0000}"/>
    <cellStyle name="highlightExposure 6 3 2 6" xfId="8129" xr:uid="{00000000-0005-0000-0000-0000331F0000}"/>
    <cellStyle name="highlightExposure 6 3 2 7" xfId="8130" xr:uid="{00000000-0005-0000-0000-0000341F0000}"/>
    <cellStyle name="highlightExposure 6 3 3" xfId="8131" xr:uid="{00000000-0005-0000-0000-0000351F0000}"/>
    <cellStyle name="highlightExposure 6 3 4" xfId="8132" xr:uid="{00000000-0005-0000-0000-0000361F0000}"/>
    <cellStyle name="highlightExposure 6 3 5" xfId="8133" xr:uid="{00000000-0005-0000-0000-0000371F0000}"/>
    <cellStyle name="highlightExposure 6 3 6" xfId="8134" xr:uid="{00000000-0005-0000-0000-0000381F0000}"/>
    <cellStyle name="highlightExposure 6 4" xfId="8135" xr:uid="{00000000-0005-0000-0000-0000391F0000}"/>
    <cellStyle name="highlightExposure 6 5" xfId="8136" xr:uid="{00000000-0005-0000-0000-00003A1F0000}"/>
    <cellStyle name="highlightExposure 6 6" xfId="8137" xr:uid="{00000000-0005-0000-0000-00003B1F0000}"/>
    <cellStyle name="highlightExposure 6 7" xfId="8138" xr:uid="{00000000-0005-0000-0000-00003C1F0000}"/>
    <cellStyle name="highlightExposure 6 8" xfId="8139" xr:uid="{00000000-0005-0000-0000-00003D1F0000}"/>
    <cellStyle name="highlightExposure 6 9" xfId="8140" xr:uid="{00000000-0005-0000-0000-00003E1F0000}"/>
    <cellStyle name="highlightExposure 7" xfId="8141" xr:uid="{00000000-0005-0000-0000-00003F1F0000}"/>
    <cellStyle name="highlightExposure 7 2" xfId="8142" xr:uid="{00000000-0005-0000-0000-0000401F0000}"/>
    <cellStyle name="highlightExposure 7 3" xfId="8143" xr:uid="{00000000-0005-0000-0000-0000411F0000}"/>
    <cellStyle name="highlightExposure 7 4" xfId="8144" xr:uid="{00000000-0005-0000-0000-0000421F0000}"/>
    <cellStyle name="highlightExposure 7 5" xfId="8145" xr:uid="{00000000-0005-0000-0000-0000431F0000}"/>
    <cellStyle name="highlightExposure 8" xfId="8146" xr:uid="{00000000-0005-0000-0000-0000441F0000}"/>
    <cellStyle name="highlightExposure 8 2" xfId="8147" xr:uid="{00000000-0005-0000-0000-0000451F0000}"/>
    <cellStyle name="highlightExposure 8 3" xfId="8148" xr:uid="{00000000-0005-0000-0000-0000461F0000}"/>
    <cellStyle name="highlightExposure 8 4" xfId="8149" xr:uid="{00000000-0005-0000-0000-0000471F0000}"/>
    <cellStyle name="highlightExposure 9" xfId="8150" xr:uid="{00000000-0005-0000-0000-0000481F0000}"/>
    <cellStyle name="highlightExposure 9 2" xfId="8151" xr:uid="{00000000-0005-0000-0000-0000491F0000}"/>
    <cellStyle name="highlightExposure 9 3" xfId="8152" xr:uid="{00000000-0005-0000-0000-00004A1F0000}"/>
    <cellStyle name="highlightExposure 9 4" xfId="8153" xr:uid="{00000000-0005-0000-0000-00004B1F0000}"/>
    <cellStyle name="highlightPD" xfId="8154" xr:uid="{00000000-0005-0000-0000-00004C1F0000}"/>
    <cellStyle name="highlightPD 10" xfId="8155" xr:uid="{00000000-0005-0000-0000-00004D1F0000}"/>
    <cellStyle name="highlightPD 11" xfId="8156" xr:uid="{00000000-0005-0000-0000-00004E1F0000}"/>
    <cellStyle name="highlightPD 12" xfId="8157" xr:uid="{00000000-0005-0000-0000-00004F1F0000}"/>
    <cellStyle name="highlightPD 13" xfId="8158" xr:uid="{00000000-0005-0000-0000-0000501F0000}"/>
    <cellStyle name="highlightPD 14" xfId="8159" xr:uid="{00000000-0005-0000-0000-0000511F0000}"/>
    <cellStyle name="highlightPD 2" xfId="8160" xr:uid="{00000000-0005-0000-0000-0000521F0000}"/>
    <cellStyle name="highlightPD 2 10" xfId="8161" xr:uid="{00000000-0005-0000-0000-0000531F0000}"/>
    <cellStyle name="highlightPD 2 11" xfId="8162" xr:uid="{00000000-0005-0000-0000-0000541F0000}"/>
    <cellStyle name="highlightPD 2 12" xfId="8163" xr:uid="{00000000-0005-0000-0000-0000551F0000}"/>
    <cellStyle name="highlightPD 2 13" xfId="8164" xr:uid="{00000000-0005-0000-0000-0000561F0000}"/>
    <cellStyle name="highlightPD 2 14" xfId="8165" xr:uid="{00000000-0005-0000-0000-0000571F0000}"/>
    <cellStyle name="highlightPD 2 2" xfId="8166" xr:uid="{00000000-0005-0000-0000-0000581F0000}"/>
    <cellStyle name="highlightPD 2 2 10" xfId="8167" xr:uid="{00000000-0005-0000-0000-0000591F0000}"/>
    <cellStyle name="highlightPD 2 2 11" xfId="8168" xr:uid="{00000000-0005-0000-0000-00005A1F0000}"/>
    <cellStyle name="highlightPD 2 2 2" xfId="8169" xr:uid="{00000000-0005-0000-0000-00005B1F0000}"/>
    <cellStyle name="highlightPD 2 2 2 10" xfId="8170" xr:uid="{00000000-0005-0000-0000-00005C1F0000}"/>
    <cellStyle name="highlightPD 2 2 2 11" xfId="8171" xr:uid="{00000000-0005-0000-0000-00005D1F0000}"/>
    <cellStyle name="highlightPD 2 2 2 2" xfId="8172" xr:uid="{00000000-0005-0000-0000-00005E1F0000}"/>
    <cellStyle name="highlightPD 2 2 2 2 10" xfId="8173" xr:uid="{00000000-0005-0000-0000-00005F1F0000}"/>
    <cellStyle name="highlightPD 2 2 2 2 11" xfId="8174" xr:uid="{00000000-0005-0000-0000-0000601F0000}"/>
    <cellStyle name="highlightPD 2 2 2 2 12" xfId="8175" xr:uid="{00000000-0005-0000-0000-0000611F0000}"/>
    <cellStyle name="highlightPD 2 2 2 2 13" xfId="8176" xr:uid="{00000000-0005-0000-0000-0000621F0000}"/>
    <cellStyle name="highlightPD 2 2 2 2 2" xfId="8177" xr:uid="{00000000-0005-0000-0000-0000631F0000}"/>
    <cellStyle name="highlightPD 2 2 2 2 2 2" xfId="8178" xr:uid="{00000000-0005-0000-0000-0000641F0000}"/>
    <cellStyle name="highlightPD 2 2 2 2 2 2 2" xfId="8179" xr:uid="{00000000-0005-0000-0000-0000651F0000}"/>
    <cellStyle name="highlightPD 2 2 2 2 2 2 3" xfId="8180" xr:uid="{00000000-0005-0000-0000-0000661F0000}"/>
    <cellStyle name="highlightPD 2 2 2 2 2 2 4" xfId="8181" xr:uid="{00000000-0005-0000-0000-0000671F0000}"/>
    <cellStyle name="highlightPD 2 2 2 2 2 2 5" xfId="8182" xr:uid="{00000000-0005-0000-0000-0000681F0000}"/>
    <cellStyle name="highlightPD 2 2 2 2 2 2 6" xfId="8183" xr:uid="{00000000-0005-0000-0000-0000691F0000}"/>
    <cellStyle name="highlightPD 2 2 2 2 2 2 7" xfId="8184" xr:uid="{00000000-0005-0000-0000-00006A1F0000}"/>
    <cellStyle name="highlightPD 2 2 2 2 2 3" xfId="8185" xr:uid="{00000000-0005-0000-0000-00006B1F0000}"/>
    <cellStyle name="highlightPD 2 2 2 2 2 4" xfId="8186" xr:uid="{00000000-0005-0000-0000-00006C1F0000}"/>
    <cellStyle name="highlightPD 2 2 2 2 2 5" xfId="8187" xr:uid="{00000000-0005-0000-0000-00006D1F0000}"/>
    <cellStyle name="highlightPD 2 2 2 2 2 6" xfId="8188" xr:uid="{00000000-0005-0000-0000-00006E1F0000}"/>
    <cellStyle name="highlightPD 2 2 2 2 3" xfId="8189" xr:uid="{00000000-0005-0000-0000-00006F1F0000}"/>
    <cellStyle name="highlightPD 2 2 2 2 4" xfId="8190" xr:uid="{00000000-0005-0000-0000-0000701F0000}"/>
    <cellStyle name="highlightPD 2 2 2 2 5" xfId="8191" xr:uid="{00000000-0005-0000-0000-0000711F0000}"/>
    <cellStyle name="highlightPD 2 2 2 2 6" xfId="8192" xr:uid="{00000000-0005-0000-0000-0000721F0000}"/>
    <cellStyle name="highlightPD 2 2 2 2 7" xfId="8193" xr:uid="{00000000-0005-0000-0000-0000731F0000}"/>
    <cellStyle name="highlightPD 2 2 2 2 8" xfId="8194" xr:uid="{00000000-0005-0000-0000-0000741F0000}"/>
    <cellStyle name="highlightPD 2 2 2 2 9" xfId="8195" xr:uid="{00000000-0005-0000-0000-0000751F0000}"/>
    <cellStyle name="highlightPD 2 2 2 3" xfId="8196" xr:uid="{00000000-0005-0000-0000-0000761F0000}"/>
    <cellStyle name="highlightPD 2 2 2 3 2" xfId="8197" xr:uid="{00000000-0005-0000-0000-0000771F0000}"/>
    <cellStyle name="highlightPD 2 2 2 3 2 2" xfId="8198" xr:uid="{00000000-0005-0000-0000-0000781F0000}"/>
    <cellStyle name="highlightPD 2 2 2 3 2 3" xfId="8199" xr:uid="{00000000-0005-0000-0000-0000791F0000}"/>
    <cellStyle name="highlightPD 2 2 2 3 2 4" xfId="8200" xr:uid="{00000000-0005-0000-0000-00007A1F0000}"/>
    <cellStyle name="highlightPD 2 2 2 3 2 5" xfId="8201" xr:uid="{00000000-0005-0000-0000-00007B1F0000}"/>
    <cellStyle name="highlightPD 2 2 2 3 2 6" xfId="8202" xr:uid="{00000000-0005-0000-0000-00007C1F0000}"/>
    <cellStyle name="highlightPD 2 2 2 3 2 7" xfId="8203" xr:uid="{00000000-0005-0000-0000-00007D1F0000}"/>
    <cellStyle name="highlightPD 2 2 2 3 3" xfId="8204" xr:uid="{00000000-0005-0000-0000-00007E1F0000}"/>
    <cellStyle name="highlightPD 2 2 2 3 4" xfId="8205" xr:uid="{00000000-0005-0000-0000-00007F1F0000}"/>
    <cellStyle name="highlightPD 2 2 2 3 5" xfId="8206" xr:uid="{00000000-0005-0000-0000-0000801F0000}"/>
    <cellStyle name="highlightPD 2 2 2 3 6" xfId="8207" xr:uid="{00000000-0005-0000-0000-0000811F0000}"/>
    <cellStyle name="highlightPD 2 2 2 4" xfId="8208" xr:uid="{00000000-0005-0000-0000-0000821F0000}"/>
    <cellStyle name="highlightPD 2 2 2 5" xfId="8209" xr:uid="{00000000-0005-0000-0000-0000831F0000}"/>
    <cellStyle name="highlightPD 2 2 2 6" xfId="8210" xr:uid="{00000000-0005-0000-0000-0000841F0000}"/>
    <cellStyle name="highlightPD 2 2 2 7" xfId="8211" xr:uid="{00000000-0005-0000-0000-0000851F0000}"/>
    <cellStyle name="highlightPD 2 2 2 8" xfId="8212" xr:uid="{00000000-0005-0000-0000-0000861F0000}"/>
    <cellStyle name="highlightPD 2 2 2 9" xfId="8213" xr:uid="{00000000-0005-0000-0000-0000871F0000}"/>
    <cellStyle name="highlightPD 2 2 3" xfId="8214" xr:uid="{00000000-0005-0000-0000-0000881F0000}"/>
    <cellStyle name="highlightPD 2 2 3 2" xfId="8215" xr:uid="{00000000-0005-0000-0000-0000891F0000}"/>
    <cellStyle name="highlightPD 2 2 3 3" xfId="8216" xr:uid="{00000000-0005-0000-0000-00008A1F0000}"/>
    <cellStyle name="highlightPD 2 2 3 4" xfId="8217" xr:uid="{00000000-0005-0000-0000-00008B1F0000}"/>
    <cellStyle name="highlightPD 2 2 3 5" xfId="8218" xr:uid="{00000000-0005-0000-0000-00008C1F0000}"/>
    <cellStyle name="highlightPD 2 2 3 6" xfId="8219" xr:uid="{00000000-0005-0000-0000-00008D1F0000}"/>
    <cellStyle name="highlightPD 2 2 3 7" xfId="8220" xr:uid="{00000000-0005-0000-0000-00008E1F0000}"/>
    <cellStyle name="highlightPD 2 2 4" xfId="8221" xr:uid="{00000000-0005-0000-0000-00008F1F0000}"/>
    <cellStyle name="highlightPD 2 2 5" xfId="8222" xr:uid="{00000000-0005-0000-0000-0000901F0000}"/>
    <cellStyle name="highlightPD 2 2 6" xfId="8223" xr:uid="{00000000-0005-0000-0000-0000911F0000}"/>
    <cellStyle name="highlightPD 2 2 7" xfId="8224" xr:uid="{00000000-0005-0000-0000-0000921F0000}"/>
    <cellStyle name="highlightPD 2 2 8" xfId="8225" xr:uid="{00000000-0005-0000-0000-0000931F0000}"/>
    <cellStyle name="highlightPD 2 2 9" xfId="8226" xr:uid="{00000000-0005-0000-0000-0000941F0000}"/>
    <cellStyle name="highlightPD 2 3" xfId="8227" xr:uid="{00000000-0005-0000-0000-0000951F0000}"/>
    <cellStyle name="highlightPD 2 3 10" xfId="8228" xr:uid="{00000000-0005-0000-0000-0000961F0000}"/>
    <cellStyle name="highlightPD 2 3 11" xfId="8229" xr:uid="{00000000-0005-0000-0000-0000971F0000}"/>
    <cellStyle name="highlightPD 2 3 12" xfId="8230" xr:uid="{00000000-0005-0000-0000-0000981F0000}"/>
    <cellStyle name="highlightPD 2 3 2" xfId="8231" xr:uid="{00000000-0005-0000-0000-0000991F0000}"/>
    <cellStyle name="highlightPD 2 3 2 10" xfId="8232" xr:uid="{00000000-0005-0000-0000-00009A1F0000}"/>
    <cellStyle name="highlightPD 2 3 2 11" xfId="8233" xr:uid="{00000000-0005-0000-0000-00009B1F0000}"/>
    <cellStyle name="highlightPD 2 3 2 2" xfId="8234" xr:uid="{00000000-0005-0000-0000-00009C1F0000}"/>
    <cellStyle name="highlightPD 2 3 2 2 10" xfId="8235" xr:uid="{00000000-0005-0000-0000-00009D1F0000}"/>
    <cellStyle name="highlightPD 2 3 2 2 11" xfId="8236" xr:uid="{00000000-0005-0000-0000-00009E1F0000}"/>
    <cellStyle name="highlightPD 2 3 2 2 12" xfId="8237" xr:uid="{00000000-0005-0000-0000-00009F1F0000}"/>
    <cellStyle name="highlightPD 2 3 2 2 13" xfId="8238" xr:uid="{00000000-0005-0000-0000-0000A01F0000}"/>
    <cellStyle name="highlightPD 2 3 2 2 2" xfId="8239" xr:uid="{00000000-0005-0000-0000-0000A11F0000}"/>
    <cellStyle name="highlightPD 2 3 2 2 2 2" xfId="8240" xr:uid="{00000000-0005-0000-0000-0000A21F0000}"/>
    <cellStyle name="highlightPD 2 3 2 2 2 2 2" xfId="8241" xr:uid="{00000000-0005-0000-0000-0000A31F0000}"/>
    <cellStyle name="highlightPD 2 3 2 2 2 2 3" xfId="8242" xr:uid="{00000000-0005-0000-0000-0000A41F0000}"/>
    <cellStyle name="highlightPD 2 3 2 2 2 2 4" xfId="8243" xr:uid="{00000000-0005-0000-0000-0000A51F0000}"/>
    <cellStyle name="highlightPD 2 3 2 2 2 2 5" xfId="8244" xr:uid="{00000000-0005-0000-0000-0000A61F0000}"/>
    <cellStyle name="highlightPD 2 3 2 2 2 2 6" xfId="8245" xr:uid="{00000000-0005-0000-0000-0000A71F0000}"/>
    <cellStyle name="highlightPD 2 3 2 2 2 2 7" xfId="8246" xr:uid="{00000000-0005-0000-0000-0000A81F0000}"/>
    <cellStyle name="highlightPD 2 3 2 2 2 3" xfId="8247" xr:uid="{00000000-0005-0000-0000-0000A91F0000}"/>
    <cellStyle name="highlightPD 2 3 2 2 2 4" xfId="8248" xr:uid="{00000000-0005-0000-0000-0000AA1F0000}"/>
    <cellStyle name="highlightPD 2 3 2 2 2 5" xfId="8249" xr:uid="{00000000-0005-0000-0000-0000AB1F0000}"/>
    <cellStyle name="highlightPD 2 3 2 2 2 6" xfId="8250" xr:uid="{00000000-0005-0000-0000-0000AC1F0000}"/>
    <cellStyle name="highlightPD 2 3 2 2 3" xfId="8251" xr:uid="{00000000-0005-0000-0000-0000AD1F0000}"/>
    <cellStyle name="highlightPD 2 3 2 2 4" xfId="8252" xr:uid="{00000000-0005-0000-0000-0000AE1F0000}"/>
    <cellStyle name="highlightPD 2 3 2 2 5" xfId="8253" xr:uid="{00000000-0005-0000-0000-0000AF1F0000}"/>
    <cellStyle name="highlightPD 2 3 2 2 6" xfId="8254" xr:uid="{00000000-0005-0000-0000-0000B01F0000}"/>
    <cellStyle name="highlightPD 2 3 2 2 7" xfId="8255" xr:uid="{00000000-0005-0000-0000-0000B11F0000}"/>
    <cellStyle name="highlightPD 2 3 2 2 8" xfId="8256" xr:uid="{00000000-0005-0000-0000-0000B21F0000}"/>
    <cellStyle name="highlightPD 2 3 2 2 9" xfId="8257" xr:uid="{00000000-0005-0000-0000-0000B31F0000}"/>
    <cellStyle name="highlightPD 2 3 2 3" xfId="8258" xr:uid="{00000000-0005-0000-0000-0000B41F0000}"/>
    <cellStyle name="highlightPD 2 3 2 3 2" xfId="8259" xr:uid="{00000000-0005-0000-0000-0000B51F0000}"/>
    <cellStyle name="highlightPD 2 3 2 3 2 2" xfId="8260" xr:uid="{00000000-0005-0000-0000-0000B61F0000}"/>
    <cellStyle name="highlightPD 2 3 2 3 2 3" xfId="8261" xr:uid="{00000000-0005-0000-0000-0000B71F0000}"/>
    <cellStyle name="highlightPD 2 3 2 3 2 4" xfId="8262" xr:uid="{00000000-0005-0000-0000-0000B81F0000}"/>
    <cellStyle name="highlightPD 2 3 2 3 2 5" xfId="8263" xr:uid="{00000000-0005-0000-0000-0000B91F0000}"/>
    <cellStyle name="highlightPD 2 3 2 3 2 6" xfId="8264" xr:uid="{00000000-0005-0000-0000-0000BA1F0000}"/>
    <cellStyle name="highlightPD 2 3 2 3 2 7" xfId="8265" xr:uid="{00000000-0005-0000-0000-0000BB1F0000}"/>
    <cellStyle name="highlightPD 2 3 2 3 3" xfId="8266" xr:uid="{00000000-0005-0000-0000-0000BC1F0000}"/>
    <cellStyle name="highlightPD 2 3 2 3 4" xfId="8267" xr:uid="{00000000-0005-0000-0000-0000BD1F0000}"/>
    <cellStyle name="highlightPD 2 3 2 3 5" xfId="8268" xr:uid="{00000000-0005-0000-0000-0000BE1F0000}"/>
    <cellStyle name="highlightPD 2 3 2 3 6" xfId="8269" xr:uid="{00000000-0005-0000-0000-0000BF1F0000}"/>
    <cellStyle name="highlightPD 2 3 2 4" xfId="8270" xr:uid="{00000000-0005-0000-0000-0000C01F0000}"/>
    <cellStyle name="highlightPD 2 3 2 5" xfId="8271" xr:uid="{00000000-0005-0000-0000-0000C11F0000}"/>
    <cellStyle name="highlightPD 2 3 2 6" xfId="8272" xr:uid="{00000000-0005-0000-0000-0000C21F0000}"/>
    <cellStyle name="highlightPD 2 3 2 7" xfId="8273" xr:uid="{00000000-0005-0000-0000-0000C31F0000}"/>
    <cellStyle name="highlightPD 2 3 2 8" xfId="8274" xr:uid="{00000000-0005-0000-0000-0000C41F0000}"/>
    <cellStyle name="highlightPD 2 3 2 9" xfId="8275" xr:uid="{00000000-0005-0000-0000-0000C51F0000}"/>
    <cellStyle name="highlightPD 2 3 3" xfId="8276" xr:uid="{00000000-0005-0000-0000-0000C61F0000}"/>
    <cellStyle name="highlightPD 2 3 3 2" xfId="8277" xr:uid="{00000000-0005-0000-0000-0000C71F0000}"/>
    <cellStyle name="highlightPD 2 3 3 2 2" xfId="8278" xr:uid="{00000000-0005-0000-0000-0000C81F0000}"/>
    <cellStyle name="highlightPD 2 3 3 2 3" xfId="8279" xr:uid="{00000000-0005-0000-0000-0000C91F0000}"/>
    <cellStyle name="highlightPD 2 3 3 2 4" xfId="8280" xr:uid="{00000000-0005-0000-0000-0000CA1F0000}"/>
    <cellStyle name="highlightPD 2 3 3 2 5" xfId="8281" xr:uid="{00000000-0005-0000-0000-0000CB1F0000}"/>
    <cellStyle name="highlightPD 2 3 3 2 6" xfId="8282" xr:uid="{00000000-0005-0000-0000-0000CC1F0000}"/>
    <cellStyle name="highlightPD 2 3 3 2 7" xfId="8283" xr:uid="{00000000-0005-0000-0000-0000CD1F0000}"/>
    <cellStyle name="highlightPD 2 3 3 3" xfId="8284" xr:uid="{00000000-0005-0000-0000-0000CE1F0000}"/>
    <cellStyle name="highlightPD 2 3 3 4" xfId="8285" xr:uid="{00000000-0005-0000-0000-0000CF1F0000}"/>
    <cellStyle name="highlightPD 2 3 3 5" xfId="8286" xr:uid="{00000000-0005-0000-0000-0000D01F0000}"/>
    <cellStyle name="highlightPD 2 3 3 6" xfId="8287" xr:uid="{00000000-0005-0000-0000-0000D11F0000}"/>
    <cellStyle name="highlightPD 2 3 4" xfId="8288" xr:uid="{00000000-0005-0000-0000-0000D21F0000}"/>
    <cellStyle name="highlightPD 2 3 5" xfId="8289" xr:uid="{00000000-0005-0000-0000-0000D31F0000}"/>
    <cellStyle name="highlightPD 2 3 6" xfId="8290" xr:uid="{00000000-0005-0000-0000-0000D41F0000}"/>
    <cellStyle name="highlightPD 2 3 7" xfId="8291" xr:uid="{00000000-0005-0000-0000-0000D51F0000}"/>
    <cellStyle name="highlightPD 2 3 8" xfId="8292" xr:uid="{00000000-0005-0000-0000-0000D61F0000}"/>
    <cellStyle name="highlightPD 2 3 9" xfId="8293" xr:uid="{00000000-0005-0000-0000-0000D71F0000}"/>
    <cellStyle name="highlightPD 2 4" xfId="8294" xr:uid="{00000000-0005-0000-0000-0000D81F0000}"/>
    <cellStyle name="highlightPD 2 4 10" xfId="8295" xr:uid="{00000000-0005-0000-0000-0000D91F0000}"/>
    <cellStyle name="highlightPD 2 4 11" xfId="8296" xr:uid="{00000000-0005-0000-0000-0000DA1F0000}"/>
    <cellStyle name="highlightPD 2 4 12" xfId="8297" xr:uid="{00000000-0005-0000-0000-0000DB1F0000}"/>
    <cellStyle name="highlightPD 2 4 2" xfId="8298" xr:uid="{00000000-0005-0000-0000-0000DC1F0000}"/>
    <cellStyle name="highlightPD 2 4 2 10" xfId="8299" xr:uid="{00000000-0005-0000-0000-0000DD1F0000}"/>
    <cellStyle name="highlightPD 2 4 2 11" xfId="8300" xr:uid="{00000000-0005-0000-0000-0000DE1F0000}"/>
    <cellStyle name="highlightPD 2 4 2 2" xfId="8301" xr:uid="{00000000-0005-0000-0000-0000DF1F0000}"/>
    <cellStyle name="highlightPD 2 4 2 2 10" xfId="8302" xr:uid="{00000000-0005-0000-0000-0000E01F0000}"/>
    <cellStyle name="highlightPD 2 4 2 2 11" xfId="8303" xr:uid="{00000000-0005-0000-0000-0000E11F0000}"/>
    <cellStyle name="highlightPD 2 4 2 2 12" xfId="8304" xr:uid="{00000000-0005-0000-0000-0000E21F0000}"/>
    <cellStyle name="highlightPD 2 4 2 2 13" xfId="8305" xr:uid="{00000000-0005-0000-0000-0000E31F0000}"/>
    <cellStyle name="highlightPD 2 4 2 2 2" xfId="8306" xr:uid="{00000000-0005-0000-0000-0000E41F0000}"/>
    <cellStyle name="highlightPD 2 4 2 2 2 2" xfId="8307" xr:uid="{00000000-0005-0000-0000-0000E51F0000}"/>
    <cellStyle name="highlightPD 2 4 2 2 2 2 2" xfId="8308" xr:uid="{00000000-0005-0000-0000-0000E61F0000}"/>
    <cellStyle name="highlightPD 2 4 2 2 2 2 3" xfId="8309" xr:uid="{00000000-0005-0000-0000-0000E71F0000}"/>
    <cellStyle name="highlightPD 2 4 2 2 2 2 4" xfId="8310" xr:uid="{00000000-0005-0000-0000-0000E81F0000}"/>
    <cellStyle name="highlightPD 2 4 2 2 2 2 5" xfId="8311" xr:uid="{00000000-0005-0000-0000-0000E91F0000}"/>
    <cellStyle name="highlightPD 2 4 2 2 2 2 6" xfId="8312" xr:uid="{00000000-0005-0000-0000-0000EA1F0000}"/>
    <cellStyle name="highlightPD 2 4 2 2 2 2 7" xfId="8313" xr:uid="{00000000-0005-0000-0000-0000EB1F0000}"/>
    <cellStyle name="highlightPD 2 4 2 2 2 3" xfId="8314" xr:uid="{00000000-0005-0000-0000-0000EC1F0000}"/>
    <cellStyle name="highlightPD 2 4 2 2 2 4" xfId="8315" xr:uid="{00000000-0005-0000-0000-0000ED1F0000}"/>
    <cellStyle name="highlightPD 2 4 2 2 2 5" xfId="8316" xr:uid="{00000000-0005-0000-0000-0000EE1F0000}"/>
    <cellStyle name="highlightPD 2 4 2 2 2 6" xfId="8317" xr:uid="{00000000-0005-0000-0000-0000EF1F0000}"/>
    <cellStyle name="highlightPD 2 4 2 2 3" xfId="8318" xr:uid="{00000000-0005-0000-0000-0000F01F0000}"/>
    <cellStyle name="highlightPD 2 4 2 2 4" xfId="8319" xr:uid="{00000000-0005-0000-0000-0000F11F0000}"/>
    <cellStyle name="highlightPD 2 4 2 2 5" xfId="8320" xr:uid="{00000000-0005-0000-0000-0000F21F0000}"/>
    <cellStyle name="highlightPD 2 4 2 2 6" xfId="8321" xr:uid="{00000000-0005-0000-0000-0000F31F0000}"/>
    <cellStyle name="highlightPD 2 4 2 2 7" xfId="8322" xr:uid="{00000000-0005-0000-0000-0000F41F0000}"/>
    <cellStyle name="highlightPD 2 4 2 2 8" xfId="8323" xr:uid="{00000000-0005-0000-0000-0000F51F0000}"/>
    <cellStyle name="highlightPD 2 4 2 2 9" xfId="8324" xr:uid="{00000000-0005-0000-0000-0000F61F0000}"/>
    <cellStyle name="highlightPD 2 4 2 3" xfId="8325" xr:uid="{00000000-0005-0000-0000-0000F71F0000}"/>
    <cellStyle name="highlightPD 2 4 2 3 2" xfId="8326" xr:uid="{00000000-0005-0000-0000-0000F81F0000}"/>
    <cellStyle name="highlightPD 2 4 2 3 2 2" xfId="8327" xr:uid="{00000000-0005-0000-0000-0000F91F0000}"/>
    <cellStyle name="highlightPD 2 4 2 3 2 3" xfId="8328" xr:uid="{00000000-0005-0000-0000-0000FA1F0000}"/>
    <cellStyle name="highlightPD 2 4 2 3 2 4" xfId="8329" xr:uid="{00000000-0005-0000-0000-0000FB1F0000}"/>
    <cellStyle name="highlightPD 2 4 2 3 2 5" xfId="8330" xr:uid="{00000000-0005-0000-0000-0000FC1F0000}"/>
    <cellStyle name="highlightPD 2 4 2 3 2 6" xfId="8331" xr:uid="{00000000-0005-0000-0000-0000FD1F0000}"/>
    <cellStyle name="highlightPD 2 4 2 3 2 7" xfId="8332" xr:uid="{00000000-0005-0000-0000-0000FE1F0000}"/>
    <cellStyle name="highlightPD 2 4 2 3 3" xfId="8333" xr:uid="{00000000-0005-0000-0000-0000FF1F0000}"/>
    <cellStyle name="highlightPD 2 4 2 3 4" xfId="8334" xr:uid="{00000000-0005-0000-0000-000000200000}"/>
    <cellStyle name="highlightPD 2 4 2 3 5" xfId="8335" xr:uid="{00000000-0005-0000-0000-000001200000}"/>
    <cellStyle name="highlightPD 2 4 2 3 6" xfId="8336" xr:uid="{00000000-0005-0000-0000-000002200000}"/>
    <cellStyle name="highlightPD 2 4 2 4" xfId="8337" xr:uid="{00000000-0005-0000-0000-000003200000}"/>
    <cellStyle name="highlightPD 2 4 2 5" xfId="8338" xr:uid="{00000000-0005-0000-0000-000004200000}"/>
    <cellStyle name="highlightPD 2 4 2 6" xfId="8339" xr:uid="{00000000-0005-0000-0000-000005200000}"/>
    <cellStyle name="highlightPD 2 4 2 7" xfId="8340" xr:uid="{00000000-0005-0000-0000-000006200000}"/>
    <cellStyle name="highlightPD 2 4 2 8" xfId="8341" xr:uid="{00000000-0005-0000-0000-000007200000}"/>
    <cellStyle name="highlightPD 2 4 2 9" xfId="8342" xr:uid="{00000000-0005-0000-0000-000008200000}"/>
    <cellStyle name="highlightPD 2 4 3" xfId="8343" xr:uid="{00000000-0005-0000-0000-000009200000}"/>
    <cellStyle name="highlightPD 2 4 3 10" xfId="8344" xr:uid="{00000000-0005-0000-0000-00000A200000}"/>
    <cellStyle name="highlightPD 2 4 3 11" xfId="8345" xr:uid="{00000000-0005-0000-0000-00000B200000}"/>
    <cellStyle name="highlightPD 2 4 3 12" xfId="8346" xr:uid="{00000000-0005-0000-0000-00000C200000}"/>
    <cellStyle name="highlightPD 2 4 3 13" xfId="8347" xr:uid="{00000000-0005-0000-0000-00000D200000}"/>
    <cellStyle name="highlightPD 2 4 3 2" xfId="8348" xr:uid="{00000000-0005-0000-0000-00000E200000}"/>
    <cellStyle name="highlightPD 2 4 3 2 2" xfId="8349" xr:uid="{00000000-0005-0000-0000-00000F200000}"/>
    <cellStyle name="highlightPD 2 4 3 2 2 2" xfId="8350" xr:uid="{00000000-0005-0000-0000-000010200000}"/>
    <cellStyle name="highlightPD 2 4 3 2 2 3" xfId="8351" xr:uid="{00000000-0005-0000-0000-000011200000}"/>
    <cellStyle name="highlightPD 2 4 3 2 2 4" xfId="8352" xr:uid="{00000000-0005-0000-0000-000012200000}"/>
    <cellStyle name="highlightPD 2 4 3 2 2 5" xfId="8353" xr:uid="{00000000-0005-0000-0000-000013200000}"/>
    <cellStyle name="highlightPD 2 4 3 2 2 6" xfId="8354" xr:uid="{00000000-0005-0000-0000-000014200000}"/>
    <cellStyle name="highlightPD 2 4 3 2 2 7" xfId="8355" xr:uid="{00000000-0005-0000-0000-000015200000}"/>
    <cellStyle name="highlightPD 2 4 3 2 3" xfId="8356" xr:uid="{00000000-0005-0000-0000-000016200000}"/>
    <cellStyle name="highlightPD 2 4 3 2 4" xfId="8357" xr:uid="{00000000-0005-0000-0000-000017200000}"/>
    <cellStyle name="highlightPD 2 4 3 2 5" xfId="8358" xr:uid="{00000000-0005-0000-0000-000018200000}"/>
    <cellStyle name="highlightPD 2 4 3 2 6" xfId="8359" xr:uid="{00000000-0005-0000-0000-000019200000}"/>
    <cellStyle name="highlightPD 2 4 3 3" xfId="8360" xr:uid="{00000000-0005-0000-0000-00001A200000}"/>
    <cellStyle name="highlightPD 2 4 3 4" xfId="8361" xr:uid="{00000000-0005-0000-0000-00001B200000}"/>
    <cellStyle name="highlightPD 2 4 3 5" xfId="8362" xr:uid="{00000000-0005-0000-0000-00001C200000}"/>
    <cellStyle name="highlightPD 2 4 3 6" xfId="8363" xr:uid="{00000000-0005-0000-0000-00001D200000}"/>
    <cellStyle name="highlightPD 2 4 3 7" xfId="8364" xr:uid="{00000000-0005-0000-0000-00001E200000}"/>
    <cellStyle name="highlightPD 2 4 3 8" xfId="8365" xr:uid="{00000000-0005-0000-0000-00001F200000}"/>
    <cellStyle name="highlightPD 2 4 3 9" xfId="8366" xr:uid="{00000000-0005-0000-0000-000020200000}"/>
    <cellStyle name="highlightPD 2 4 4" xfId="8367" xr:uid="{00000000-0005-0000-0000-000021200000}"/>
    <cellStyle name="highlightPD 2 4 4 2" xfId="8368" xr:uid="{00000000-0005-0000-0000-000022200000}"/>
    <cellStyle name="highlightPD 2 4 4 2 2" xfId="8369" xr:uid="{00000000-0005-0000-0000-000023200000}"/>
    <cellStyle name="highlightPD 2 4 4 2 3" xfId="8370" xr:uid="{00000000-0005-0000-0000-000024200000}"/>
    <cellStyle name="highlightPD 2 4 4 2 4" xfId="8371" xr:uid="{00000000-0005-0000-0000-000025200000}"/>
    <cellStyle name="highlightPD 2 4 4 2 5" xfId="8372" xr:uid="{00000000-0005-0000-0000-000026200000}"/>
    <cellStyle name="highlightPD 2 4 4 2 6" xfId="8373" xr:uid="{00000000-0005-0000-0000-000027200000}"/>
    <cellStyle name="highlightPD 2 4 4 2 7" xfId="8374" xr:uid="{00000000-0005-0000-0000-000028200000}"/>
    <cellStyle name="highlightPD 2 4 4 3" xfId="8375" xr:uid="{00000000-0005-0000-0000-000029200000}"/>
    <cellStyle name="highlightPD 2 4 4 4" xfId="8376" xr:uid="{00000000-0005-0000-0000-00002A200000}"/>
    <cellStyle name="highlightPD 2 4 4 5" xfId="8377" xr:uid="{00000000-0005-0000-0000-00002B200000}"/>
    <cellStyle name="highlightPD 2 4 4 6" xfId="8378" xr:uid="{00000000-0005-0000-0000-00002C200000}"/>
    <cellStyle name="highlightPD 2 4 5" xfId="8379" xr:uid="{00000000-0005-0000-0000-00002D200000}"/>
    <cellStyle name="highlightPD 2 4 6" xfId="8380" xr:uid="{00000000-0005-0000-0000-00002E200000}"/>
    <cellStyle name="highlightPD 2 4 7" xfId="8381" xr:uid="{00000000-0005-0000-0000-00002F200000}"/>
    <cellStyle name="highlightPD 2 4 8" xfId="8382" xr:uid="{00000000-0005-0000-0000-000030200000}"/>
    <cellStyle name="highlightPD 2 4 9" xfId="8383" xr:uid="{00000000-0005-0000-0000-000031200000}"/>
    <cellStyle name="highlightPD 2 5" xfId="8384" xr:uid="{00000000-0005-0000-0000-000032200000}"/>
    <cellStyle name="highlightPD 2 5 10" xfId="8385" xr:uid="{00000000-0005-0000-0000-000033200000}"/>
    <cellStyle name="highlightPD 2 5 11" xfId="8386" xr:uid="{00000000-0005-0000-0000-000034200000}"/>
    <cellStyle name="highlightPD 2 5 2" xfId="8387" xr:uid="{00000000-0005-0000-0000-000035200000}"/>
    <cellStyle name="highlightPD 2 5 2 10" xfId="8388" xr:uid="{00000000-0005-0000-0000-000036200000}"/>
    <cellStyle name="highlightPD 2 5 2 11" xfId="8389" xr:uid="{00000000-0005-0000-0000-000037200000}"/>
    <cellStyle name="highlightPD 2 5 2 12" xfId="8390" xr:uid="{00000000-0005-0000-0000-000038200000}"/>
    <cellStyle name="highlightPD 2 5 2 13" xfId="8391" xr:uid="{00000000-0005-0000-0000-000039200000}"/>
    <cellStyle name="highlightPD 2 5 2 2" xfId="8392" xr:uid="{00000000-0005-0000-0000-00003A200000}"/>
    <cellStyle name="highlightPD 2 5 2 2 2" xfId="8393" xr:uid="{00000000-0005-0000-0000-00003B200000}"/>
    <cellStyle name="highlightPD 2 5 2 2 2 2" xfId="8394" xr:uid="{00000000-0005-0000-0000-00003C200000}"/>
    <cellStyle name="highlightPD 2 5 2 2 2 3" xfId="8395" xr:uid="{00000000-0005-0000-0000-00003D200000}"/>
    <cellStyle name="highlightPD 2 5 2 2 2 4" xfId="8396" xr:uid="{00000000-0005-0000-0000-00003E200000}"/>
    <cellStyle name="highlightPD 2 5 2 2 2 5" xfId="8397" xr:uid="{00000000-0005-0000-0000-00003F200000}"/>
    <cellStyle name="highlightPD 2 5 2 2 2 6" xfId="8398" xr:uid="{00000000-0005-0000-0000-000040200000}"/>
    <cellStyle name="highlightPD 2 5 2 2 2 7" xfId="8399" xr:uid="{00000000-0005-0000-0000-000041200000}"/>
    <cellStyle name="highlightPD 2 5 2 2 3" xfId="8400" xr:uid="{00000000-0005-0000-0000-000042200000}"/>
    <cellStyle name="highlightPD 2 5 2 2 4" xfId="8401" xr:uid="{00000000-0005-0000-0000-000043200000}"/>
    <cellStyle name="highlightPD 2 5 2 2 5" xfId="8402" xr:uid="{00000000-0005-0000-0000-000044200000}"/>
    <cellStyle name="highlightPD 2 5 2 2 6" xfId="8403" xr:uid="{00000000-0005-0000-0000-000045200000}"/>
    <cellStyle name="highlightPD 2 5 2 3" xfId="8404" xr:uid="{00000000-0005-0000-0000-000046200000}"/>
    <cellStyle name="highlightPD 2 5 2 4" xfId="8405" xr:uid="{00000000-0005-0000-0000-000047200000}"/>
    <cellStyle name="highlightPD 2 5 2 5" xfId="8406" xr:uid="{00000000-0005-0000-0000-000048200000}"/>
    <cellStyle name="highlightPD 2 5 2 6" xfId="8407" xr:uid="{00000000-0005-0000-0000-000049200000}"/>
    <cellStyle name="highlightPD 2 5 2 7" xfId="8408" xr:uid="{00000000-0005-0000-0000-00004A200000}"/>
    <cellStyle name="highlightPD 2 5 2 8" xfId="8409" xr:uid="{00000000-0005-0000-0000-00004B200000}"/>
    <cellStyle name="highlightPD 2 5 2 9" xfId="8410" xr:uid="{00000000-0005-0000-0000-00004C200000}"/>
    <cellStyle name="highlightPD 2 5 3" xfId="8411" xr:uid="{00000000-0005-0000-0000-00004D200000}"/>
    <cellStyle name="highlightPD 2 5 3 2" xfId="8412" xr:uid="{00000000-0005-0000-0000-00004E200000}"/>
    <cellStyle name="highlightPD 2 5 3 2 2" xfId="8413" xr:uid="{00000000-0005-0000-0000-00004F200000}"/>
    <cellStyle name="highlightPD 2 5 3 2 3" xfId="8414" xr:uid="{00000000-0005-0000-0000-000050200000}"/>
    <cellStyle name="highlightPD 2 5 3 2 4" xfId="8415" xr:uid="{00000000-0005-0000-0000-000051200000}"/>
    <cellStyle name="highlightPD 2 5 3 2 5" xfId="8416" xr:uid="{00000000-0005-0000-0000-000052200000}"/>
    <cellStyle name="highlightPD 2 5 3 2 6" xfId="8417" xr:uid="{00000000-0005-0000-0000-000053200000}"/>
    <cellStyle name="highlightPD 2 5 3 2 7" xfId="8418" xr:uid="{00000000-0005-0000-0000-000054200000}"/>
    <cellStyle name="highlightPD 2 5 3 3" xfId="8419" xr:uid="{00000000-0005-0000-0000-000055200000}"/>
    <cellStyle name="highlightPD 2 5 3 4" xfId="8420" xr:uid="{00000000-0005-0000-0000-000056200000}"/>
    <cellStyle name="highlightPD 2 5 3 5" xfId="8421" xr:uid="{00000000-0005-0000-0000-000057200000}"/>
    <cellStyle name="highlightPD 2 5 3 6" xfId="8422" xr:uid="{00000000-0005-0000-0000-000058200000}"/>
    <cellStyle name="highlightPD 2 5 4" xfId="8423" xr:uid="{00000000-0005-0000-0000-000059200000}"/>
    <cellStyle name="highlightPD 2 5 5" xfId="8424" xr:uid="{00000000-0005-0000-0000-00005A200000}"/>
    <cellStyle name="highlightPD 2 5 6" xfId="8425" xr:uid="{00000000-0005-0000-0000-00005B200000}"/>
    <cellStyle name="highlightPD 2 5 7" xfId="8426" xr:uid="{00000000-0005-0000-0000-00005C200000}"/>
    <cellStyle name="highlightPD 2 5 8" xfId="8427" xr:uid="{00000000-0005-0000-0000-00005D200000}"/>
    <cellStyle name="highlightPD 2 5 9" xfId="8428" xr:uid="{00000000-0005-0000-0000-00005E200000}"/>
    <cellStyle name="highlightPD 2 6" xfId="8429" xr:uid="{00000000-0005-0000-0000-00005F200000}"/>
    <cellStyle name="highlightPD 2 6 2" xfId="8430" xr:uid="{00000000-0005-0000-0000-000060200000}"/>
    <cellStyle name="highlightPD 2 6 3" xfId="8431" xr:uid="{00000000-0005-0000-0000-000061200000}"/>
    <cellStyle name="highlightPD 2 6 4" xfId="8432" xr:uid="{00000000-0005-0000-0000-000062200000}"/>
    <cellStyle name="highlightPD 2 6 5" xfId="8433" xr:uid="{00000000-0005-0000-0000-000063200000}"/>
    <cellStyle name="highlightPD 2 7" xfId="8434" xr:uid="{00000000-0005-0000-0000-000064200000}"/>
    <cellStyle name="highlightPD 2 7 2" xfId="8435" xr:uid="{00000000-0005-0000-0000-000065200000}"/>
    <cellStyle name="highlightPD 2 7 3" xfId="8436" xr:uid="{00000000-0005-0000-0000-000066200000}"/>
    <cellStyle name="highlightPD 2 7 4" xfId="8437" xr:uid="{00000000-0005-0000-0000-000067200000}"/>
    <cellStyle name="highlightPD 2 8" xfId="8438" xr:uid="{00000000-0005-0000-0000-000068200000}"/>
    <cellStyle name="highlightPD 2 8 2" xfId="8439" xr:uid="{00000000-0005-0000-0000-000069200000}"/>
    <cellStyle name="highlightPD 2 8 3" xfId="8440" xr:uid="{00000000-0005-0000-0000-00006A200000}"/>
    <cellStyle name="highlightPD 2 8 4" xfId="8441" xr:uid="{00000000-0005-0000-0000-00006B200000}"/>
    <cellStyle name="highlightPD 2 9" xfId="8442" xr:uid="{00000000-0005-0000-0000-00006C200000}"/>
    <cellStyle name="highlightPD 3" xfId="8443" xr:uid="{00000000-0005-0000-0000-00006D200000}"/>
    <cellStyle name="highlightPD 3 10" xfId="8444" xr:uid="{00000000-0005-0000-0000-00006E200000}"/>
    <cellStyle name="highlightPD 3 11" xfId="8445" xr:uid="{00000000-0005-0000-0000-00006F200000}"/>
    <cellStyle name="highlightPD 3 12" xfId="8446" xr:uid="{00000000-0005-0000-0000-000070200000}"/>
    <cellStyle name="highlightPD 3 13" xfId="8447" xr:uid="{00000000-0005-0000-0000-000071200000}"/>
    <cellStyle name="highlightPD 3 14" xfId="8448" xr:uid="{00000000-0005-0000-0000-000072200000}"/>
    <cellStyle name="highlightPD 3 15" xfId="8449" xr:uid="{00000000-0005-0000-0000-000073200000}"/>
    <cellStyle name="highlightPD 3 2" xfId="8450" xr:uid="{00000000-0005-0000-0000-000074200000}"/>
    <cellStyle name="highlightPD 3 2 10" xfId="8451" xr:uid="{00000000-0005-0000-0000-000075200000}"/>
    <cellStyle name="highlightPD 3 2 11" xfId="8452" xr:uid="{00000000-0005-0000-0000-000076200000}"/>
    <cellStyle name="highlightPD 3 2 2" xfId="8453" xr:uid="{00000000-0005-0000-0000-000077200000}"/>
    <cellStyle name="highlightPD 3 2 2 10" xfId="8454" xr:uid="{00000000-0005-0000-0000-000078200000}"/>
    <cellStyle name="highlightPD 3 2 2 11" xfId="8455" xr:uid="{00000000-0005-0000-0000-000079200000}"/>
    <cellStyle name="highlightPD 3 2 2 2" xfId="8456" xr:uid="{00000000-0005-0000-0000-00007A200000}"/>
    <cellStyle name="highlightPD 3 2 2 2 10" xfId="8457" xr:uid="{00000000-0005-0000-0000-00007B200000}"/>
    <cellStyle name="highlightPD 3 2 2 2 11" xfId="8458" xr:uid="{00000000-0005-0000-0000-00007C200000}"/>
    <cellStyle name="highlightPD 3 2 2 2 12" xfId="8459" xr:uid="{00000000-0005-0000-0000-00007D200000}"/>
    <cellStyle name="highlightPD 3 2 2 2 13" xfId="8460" xr:uid="{00000000-0005-0000-0000-00007E200000}"/>
    <cellStyle name="highlightPD 3 2 2 2 2" xfId="8461" xr:uid="{00000000-0005-0000-0000-00007F200000}"/>
    <cellStyle name="highlightPD 3 2 2 2 2 2" xfId="8462" xr:uid="{00000000-0005-0000-0000-000080200000}"/>
    <cellStyle name="highlightPD 3 2 2 2 2 2 2" xfId="8463" xr:uid="{00000000-0005-0000-0000-000081200000}"/>
    <cellStyle name="highlightPD 3 2 2 2 2 2 3" xfId="8464" xr:uid="{00000000-0005-0000-0000-000082200000}"/>
    <cellStyle name="highlightPD 3 2 2 2 2 2 4" xfId="8465" xr:uid="{00000000-0005-0000-0000-000083200000}"/>
    <cellStyle name="highlightPD 3 2 2 2 2 2 5" xfId="8466" xr:uid="{00000000-0005-0000-0000-000084200000}"/>
    <cellStyle name="highlightPD 3 2 2 2 2 2 6" xfId="8467" xr:uid="{00000000-0005-0000-0000-000085200000}"/>
    <cellStyle name="highlightPD 3 2 2 2 2 2 7" xfId="8468" xr:uid="{00000000-0005-0000-0000-000086200000}"/>
    <cellStyle name="highlightPD 3 2 2 2 2 3" xfId="8469" xr:uid="{00000000-0005-0000-0000-000087200000}"/>
    <cellStyle name="highlightPD 3 2 2 2 2 4" xfId="8470" xr:uid="{00000000-0005-0000-0000-000088200000}"/>
    <cellStyle name="highlightPD 3 2 2 2 2 5" xfId="8471" xr:uid="{00000000-0005-0000-0000-000089200000}"/>
    <cellStyle name="highlightPD 3 2 2 2 2 6" xfId="8472" xr:uid="{00000000-0005-0000-0000-00008A200000}"/>
    <cellStyle name="highlightPD 3 2 2 2 3" xfId="8473" xr:uid="{00000000-0005-0000-0000-00008B200000}"/>
    <cellStyle name="highlightPD 3 2 2 2 4" xfId="8474" xr:uid="{00000000-0005-0000-0000-00008C200000}"/>
    <cellStyle name="highlightPD 3 2 2 2 5" xfId="8475" xr:uid="{00000000-0005-0000-0000-00008D200000}"/>
    <cellStyle name="highlightPD 3 2 2 2 6" xfId="8476" xr:uid="{00000000-0005-0000-0000-00008E200000}"/>
    <cellStyle name="highlightPD 3 2 2 2 7" xfId="8477" xr:uid="{00000000-0005-0000-0000-00008F200000}"/>
    <cellStyle name="highlightPD 3 2 2 2 8" xfId="8478" xr:uid="{00000000-0005-0000-0000-000090200000}"/>
    <cellStyle name="highlightPD 3 2 2 2 9" xfId="8479" xr:uid="{00000000-0005-0000-0000-000091200000}"/>
    <cellStyle name="highlightPD 3 2 2 3" xfId="8480" xr:uid="{00000000-0005-0000-0000-000092200000}"/>
    <cellStyle name="highlightPD 3 2 2 3 2" xfId="8481" xr:uid="{00000000-0005-0000-0000-000093200000}"/>
    <cellStyle name="highlightPD 3 2 2 3 2 2" xfId="8482" xr:uid="{00000000-0005-0000-0000-000094200000}"/>
    <cellStyle name="highlightPD 3 2 2 3 2 3" xfId="8483" xr:uid="{00000000-0005-0000-0000-000095200000}"/>
    <cellStyle name="highlightPD 3 2 2 3 2 4" xfId="8484" xr:uid="{00000000-0005-0000-0000-000096200000}"/>
    <cellStyle name="highlightPD 3 2 2 3 2 5" xfId="8485" xr:uid="{00000000-0005-0000-0000-000097200000}"/>
    <cellStyle name="highlightPD 3 2 2 3 2 6" xfId="8486" xr:uid="{00000000-0005-0000-0000-000098200000}"/>
    <cellStyle name="highlightPD 3 2 2 3 2 7" xfId="8487" xr:uid="{00000000-0005-0000-0000-000099200000}"/>
    <cellStyle name="highlightPD 3 2 2 3 3" xfId="8488" xr:uid="{00000000-0005-0000-0000-00009A200000}"/>
    <cellStyle name="highlightPD 3 2 2 3 4" xfId="8489" xr:uid="{00000000-0005-0000-0000-00009B200000}"/>
    <cellStyle name="highlightPD 3 2 2 3 5" xfId="8490" xr:uid="{00000000-0005-0000-0000-00009C200000}"/>
    <cellStyle name="highlightPD 3 2 2 3 6" xfId="8491" xr:uid="{00000000-0005-0000-0000-00009D200000}"/>
    <cellStyle name="highlightPD 3 2 2 4" xfId="8492" xr:uid="{00000000-0005-0000-0000-00009E200000}"/>
    <cellStyle name="highlightPD 3 2 2 5" xfId="8493" xr:uid="{00000000-0005-0000-0000-00009F200000}"/>
    <cellStyle name="highlightPD 3 2 2 6" xfId="8494" xr:uid="{00000000-0005-0000-0000-0000A0200000}"/>
    <cellStyle name="highlightPD 3 2 2 7" xfId="8495" xr:uid="{00000000-0005-0000-0000-0000A1200000}"/>
    <cellStyle name="highlightPD 3 2 2 8" xfId="8496" xr:uid="{00000000-0005-0000-0000-0000A2200000}"/>
    <cellStyle name="highlightPD 3 2 2 9" xfId="8497" xr:uid="{00000000-0005-0000-0000-0000A3200000}"/>
    <cellStyle name="highlightPD 3 2 3" xfId="8498" xr:uid="{00000000-0005-0000-0000-0000A4200000}"/>
    <cellStyle name="highlightPD 3 2 3 2" xfId="8499" xr:uid="{00000000-0005-0000-0000-0000A5200000}"/>
    <cellStyle name="highlightPD 3 2 3 3" xfId="8500" xr:uid="{00000000-0005-0000-0000-0000A6200000}"/>
    <cellStyle name="highlightPD 3 2 3 4" xfId="8501" xr:uid="{00000000-0005-0000-0000-0000A7200000}"/>
    <cellStyle name="highlightPD 3 2 3 5" xfId="8502" xr:uid="{00000000-0005-0000-0000-0000A8200000}"/>
    <cellStyle name="highlightPD 3 2 3 6" xfId="8503" xr:uid="{00000000-0005-0000-0000-0000A9200000}"/>
    <cellStyle name="highlightPD 3 2 3 7" xfId="8504" xr:uid="{00000000-0005-0000-0000-0000AA200000}"/>
    <cellStyle name="highlightPD 3 2 4" xfId="8505" xr:uid="{00000000-0005-0000-0000-0000AB200000}"/>
    <cellStyle name="highlightPD 3 2 5" xfId="8506" xr:uid="{00000000-0005-0000-0000-0000AC200000}"/>
    <cellStyle name="highlightPD 3 2 6" xfId="8507" xr:uid="{00000000-0005-0000-0000-0000AD200000}"/>
    <cellStyle name="highlightPD 3 2 7" xfId="8508" xr:uid="{00000000-0005-0000-0000-0000AE200000}"/>
    <cellStyle name="highlightPD 3 2 8" xfId="8509" xr:uid="{00000000-0005-0000-0000-0000AF200000}"/>
    <cellStyle name="highlightPD 3 2 9" xfId="8510" xr:uid="{00000000-0005-0000-0000-0000B0200000}"/>
    <cellStyle name="highlightPD 3 3" xfId="8511" xr:uid="{00000000-0005-0000-0000-0000B1200000}"/>
    <cellStyle name="highlightPD 3 3 10" xfId="8512" xr:uid="{00000000-0005-0000-0000-0000B2200000}"/>
    <cellStyle name="highlightPD 3 3 11" xfId="8513" xr:uid="{00000000-0005-0000-0000-0000B3200000}"/>
    <cellStyle name="highlightPD 3 3 12" xfId="8514" xr:uid="{00000000-0005-0000-0000-0000B4200000}"/>
    <cellStyle name="highlightPD 3 3 2" xfId="8515" xr:uid="{00000000-0005-0000-0000-0000B5200000}"/>
    <cellStyle name="highlightPD 3 3 2 10" xfId="8516" xr:uid="{00000000-0005-0000-0000-0000B6200000}"/>
    <cellStyle name="highlightPD 3 3 2 11" xfId="8517" xr:uid="{00000000-0005-0000-0000-0000B7200000}"/>
    <cellStyle name="highlightPD 3 3 2 2" xfId="8518" xr:uid="{00000000-0005-0000-0000-0000B8200000}"/>
    <cellStyle name="highlightPD 3 3 2 2 10" xfId="8519" xr:uid="{00000000-0005-0000-0000-0000B9200000}"/>
    <cellStyle name="highlightPD 3 3 2 2 11" xfId="8520" xr:uid="{00000000-0005-0000-0000-0000BA200000}"/>
    <cellStyle name="highlightPD 3 3 2 2 12" xfId="8521" xr:uid="{00000000-0005-0000-0000-0000BB200000}"/>
    <cellStyle name="highlightPD 3 3 2 2 13" xfId="8522" xr:uid="{00000000-0005-0000-0000-0000BC200000}"/>
    <cellStyle name="highlightPD 3 3 2 2 2" xfId="8523" xr:uid="{00000000-0005-0000-0000-0000BD200000}"/>
    <cellStyle name="highlightPD 3 3 2 2 2 2" xfId="8524" xr:uid="{00000000-0005-0000-0000-0000BE200000}"/>
    <cellStyle name="highlightPD 3 3 2 2 2 2 2" xfId="8525" xr:uid="{00000000-0005-0000-0000-0000BF200000}"/>
    <cellStyle name="highlightPD 3 3 2 2 2 2 3" xfId="8526" xr:uid="{00000000-0005-0000-0000-0000C0200000}"/>
    <cellStyle name="highlightPD 3 3 2 2 2 2 4" xfId="8527" xr:uid="{00000000-0005-0000-0000-0000C1200000}"/>
    <cellStyle name="highlightPD 3 3 2 2 2 2 5" xfId="8528" xr:uid="{00000000-0005-0000-0000-0000C2200000}"/>
    <cellStyle name="highlightPD 3 3 2 2 2 2 6" xfId="8529" xr:uid="{00000000-0005-0000-0000-0000C3200000}"/>
    <cellStyle name="highlightPD 3 3 2 2 2 2 7" xfId="8530" xr:uid="{00000000-0005-0000-0000-0000C4200000}"/>
    <cellStyle name="highlightPD 3 3 2 2 2 3" xfId="8531" xr:uid="{00000000-0005-0000-0000-0000C5200000}"/>
    <cellStyle name="highlightPD 3 3 2 2 2 4" xfId="8532" xr:uid="{00000000-0005-0000-0000-0000C6200000}"/>
    <cellStyle name="highlightPD 3 3 2 2 2 5" xfId="8533" xr:uid="{00000000-0005-0000-0000-0000C7200000}"/>
    <cellStyle name="highlightPD 3 3 2 2 2 6" xfId="8534" xr:uid="{00000000-0005-0000-0000-0000C8200000}"/>
    <cellStyle name="highlightPD 3 3 2 2 3" xfId="8535" xr:uid="{00000000-0005-0000-0000-0000C9200000}"/>
    <cellStyle name="highlightPD 3 3 2 2 4" xfId="8536" xr:uid="{00000000-0005-0000-0000-0000CA200000}"/>
    <cellStyle name="highlightPD 3 3 2 2 5" xfId="8537" xr:uid="{00000000-0005-0000-0000-0000CB200000}"/>
    <cellStyle name="highlightPD 3 3 2 2 6" xfId="8538" xr:uid="{00000000-0005-0000-0000-0000CC200000}"/>
    <cellStyle name="highlightPD 3 3 2 2 7" xfId="8539" xr:uid="{00000000-0005-0000-0000-0000CD200000}"/>
    <cellStyle name="highlightPD 3 3 2 2 8" xfId="8540" xr:uid="{00000000-0005-0000-0000-0000CE200000}"/>
    <cellStyle name="highlightPD 3 3 2 2 9" xfId="8541" xr:uid="{00000000-0005-0000-0000-0000CF200000}"/>
    <cellStyle name="highlightPD 3 3 2 3" xfId="8542" xr:uid="{00000000-0005-0000-0000-0000D0200000}"/>
    <cellStyle name="highlightPD 3 3 2 3 2" xfId="8543" xr:uid="{00000000-0005-0000-0000-0000D1200000}"/>
    <cellStyle name="highlightPD 3 3 2 3 2 2" xfId="8544" xr:uid="{00000000-0005-0000-0000-0000D2200000}"/>
    <cellStyle name="highlightPD 3 3 2 3 2 3" xfId="8545" xr:uid="{00000000-0005-0000-0000-0000D3200000}"/>
    <cellStyle name="highlightPD 3 3 2 3 2 4" xfId="8546" xr:uid="{00000000-0005-0000-0000-0000D4200000}"/>
    <cellStyle name="highlightPD 3 3 2 3 2 5" xfId="8547" xr:uid="{00000000-0005-0000-0000-0000D5200000}"/>
    <cellStyle name="highlightPD 3 3 2 3 2 6" xfId="8548" xr:uid="{00000000-0005-0000-0000-0000D6200000}"/>
    <cellStyle name="highlightPD 3 3 2 3 2 7" xfId="8549" xr:uid="{00000000-0005-0000-0000-0000D7200000}"/>
    <cellStyle name="highlightPD 3 3 2 3 3" xfId="8550" xr:uid="{00000000-0005-0000-0000-0000D8200000}"/>
    <cellStyle name="highlightPD 3 3 2 3 4" xfId="8551" xr:uid="{00000000-0005-0000-0000-0000D9200000}"/>
    <cellStyle name="highlightPD 3 3 2 3 5" xfId="8552" xr:uid="{00000000-0005-0000-0000-0000DA200000}"/>
    <cellStyle name="highlightPD 3 3 2 3 6" xfId="8553" xr:uid="{00000000-0005-0000-0000-0000DB200000}"/>
    <cellStyle name="highlightPD 3 3 2 4" xfId="8554" xr:uid="{00000000-0005-0000-0000-0000DC200000}"/>
    <cellStyle name="highlightPD 3 3 2 5" xfId="8555" xr:uid="{00000000-0005-0000-0000-0000DD200000}"/>
    <cellStyle name="highlightPD 3 3 2 6" xfId="8556" xr:uid="{00000000-0005-0000-0000-0000DE200000}"/>
    <cellStyle name="highlightPD 3 3 2 7" xfId="8557" xr:uid="{00000000-0005-0000-0000-0000DF200000}"/>
    <cellStyle name="highlightPD 3 3 2 8" xfId="8558" xr:uid="{00000000-0005-0000-0000-0000E0200000}"/>
    <cellStyle name="highlightPD 3 3 2 9" xfId="8559" xr:uid="{00000000-0005-0000-0000-0000E1200000}"/>
    <cellStyle name="highlightPD 3 3 3" xfId="8560" xr:uid="{00000000-0005-0000-0000-0000E2200000}"/>
    <cellStyle name="highlightPD 3 3 3 2" xfId="8561" xr:uid="{00000000-0005-0000-0000-0000E3200000}"/>
    <cellStyle name="highlightPD 3 3 3 2 2" xfId="8562" xr:uid="{00000000-0005-0000-0000-0000E4200000}"/>
    <cellStyle name="highlightPD 3 3 3 2 3" xfId="8563" xr:uid="{00000000-0005-0000-0000-0000E5200000}"/>
    <cellStyle name="highlightPD 3 3 3 2 4" xfId="8564" xr:uid="{00000000-0005-0000-0000-0000E6200000}"/>
    <cellStyle name="highlightPD 3 3 3 2 5" xfId="8565" xr:uid="{00000000-0005-0000-0000-0000E7200000}"/>
    <cellStyle name="highlightPD 3 3 3 2 6" xfId="8566" xr:uid="{00000000-0005-0000-0000-0000E8200000}"/>
    <cellStyle name="highlightPD 3 3 3 2 7" xfId="8567" xr:uid="{00000000-0005-0000-0000-0000E9200000}"/>
    <cellStyle name="highlightPD 3 3 3 3" xfId="8568" xr:uid="{00000000-0005-0000-0000-0000EA200000}"/>
    <cellStyle name="highlightPD 3 3 3 4" xfId="8569" xr:uid="{00000000-0005-0000-0000-0000EB200000}"/>
    <cellStyle name="highlightPD 3 3 3 5" xfId="8570" xr:uid="{00000000-0005-0000-0000-0000EC200000}"/>
    <cellStyle name="highlightPD 3 3 3 6" xfId="8571" xr:uid="{00000000-0005-0000-0000-0000ED200000}"/>
    <cellStyle name="highlightPD 3 3 4" xfId="8572" xr:uid="{00000000-0005-0000-0000-0000EE200000}"/>
    <cellStyle name="highlightPD 3 3 5" xfId="8573" xr:uid="{00000000-0005-0000-0000-0000EF200000}"/>
    <cellStyle name="highlightPD 3 3 6" xfId="8574" xr:uid="{00000000-0005-0000-0000-0000F0200000}"/>
    <cellStyle name="highlightPD 3 3 7" xfId="8575" xr:uid="{00000000-0005-0000-0000-0000F1200000}"/>
    <cellStyle name="highlightPD 3 3 8" xfId="8576" xr:uid="{00000000-0005-0000-0000-0000F2200000}"/>
    <cellStyle name="highlightPD 3 3 9" xfId="8577" xr:uid="{00000000-0005-0000-0000-0000F3200000}"/>
    <cellStyle name="highlightPD 3 4" xfId="8578" xr:uid="{00000000-0005-0000-0000-0000F4200000}"/>
    <cellStyle name="highlightPD 3 4 10" xfId="8579" xr:uid="{00000000-0005-0000-0000-0000F5200000}"/>
    <cellStyle name="highlightPD 3 4 11" xfId="8580" xr:uid="{00000000-0005-0000-0000-0000F6200000}"/>
    <cellStyle name="highlightPD 3 4 2" xfId="8581" xr:uid="{00000000-0005-0000-0000-0000F7200000}"/>
    <cellStyle name="highlightPD 3 4 2 10" xfId="8582" xr:uid="{00000000-0005-0000-0000-0000F8200000}"/>
    <cellStyle name="highlightPD 3 4 2 11" xfId="8583" xr:uid="{00000000-0005-0000-0000-0000F9200000}"/>
    <cellStyle name="highlightPD 3 4 2 12" xfId="8584" xr:uid="{00000000-0005-0000-0000-0000FA200000}"/>
    <cellStyle name="highlightPD 3 4 2 13" xfId="8585" xr:uid="{00000000-0005-0000-0000-0000FB200000}"/>
    <cellStyle name="highlightPD 3 4 2 2" xfId="8586" xr:uid="{00000000-0005-0000-0000-0000FC200000}"/>
    <cellStyle name="highlightPD 3 4 2 2 2" xfId="8587" xr:uid="{00000000-0005-0000-0000-0000FD200000}"/>
    <cellStyle name="highlightPD 3 4 2 2 2 2" xfId="8588" xr:uid="{00000000-0005-0000-0000-0000FE200000}"/>
    <cellStyle name="highlightPD 3 4 2 2 2 3" xfId="8589" xr:uid="{00000000-0005-0000-0000-0000FF200000}"/>
    <cellStyle name="highlightPD 3 4 2 2 2 4" xfId="8590" xr:uid="{00000000-0005-0000-0000-000000210000}"/>
    <cellStyle name="highlightPD 3 4 2 2 2 5" xfId="8591" xr:uid="{00000000-0005-0000-0000-000001210000}"/>
    <cellStyle name="highlightPD 3 4 2 2 2 6" xfId="8592" xr:uid="{00000000-0005-0000-0000-000002210000}"/>
    <cellStyle name="highlightPD 3 4 2 2 2 7" xfId="8593" xr:uid="{00000000-0005-0000-0000-000003210000}"/>
    <cellStyle name="highlightPD 3 4 2 2 3" xfId="8594" xr:uid="{00000000-0005-0000-0000-000004210000}"/>
    <cellStyle name="highlightPD 3 4 2 2 4" xfId="8595" xr:uid="{00000000-0005-0000-0000-000005210000}"/>
    <cellStyle name="highlightPD 3 4 2 2 5" xfId="8596" xr:uid="{00000000-0005-0000-0000-000006210000}"/>
    <cellStyle name="highlightPD 3 4 2 2 6" xfId="8597" xr:uid="{00000000-0005-0000-0000-000007210000}"/>
    <cellStyle name="highlightPD 3 4 2 3" xfId="8598" xr:uid="{00000000-0005-0000-0000-000008210000}"/>
    <cellStyle name="highlightPD 3 4 2 4" xfId="8599" xr:uid="{00000000-0005-0000-0000-000009210000}"/>
    <cellStyle name="highlightPD 3 4 2 5" xfId="8600" xr:uid="{00000000-0005-0000-0000-00000A210000}"/>
    <cellStyle name="highlightPD 3 4 2 6" xfId="8601" xr:uid="{00000000-0005-0000-0000-00000B210000}"/>
    <cellStyle name="highlightPD 3 4 2 7" xfId="8602" xr:uid="{00000000-0005-0000-0000-00000C210000}"/>
    <cellStyle name="highlightPD 3 4 2 8" xfId="8603" xr:uid="{00000000-0005-0000-0000-00000D210000}"/>
    <cellStyle name="highlightPD 3 4 2 9" xfId="8604" xr:uid="{00000000-0005-0000-0000-00000E210000}"/>
    <cellStyle name="highlightPD 3 4 3" xfId="8605" xr:uid="{00000000-0005-0000-0000-00000F210000}"/>
    <cellStyle name="highlightPD 3 4 3 2" xfId="8606" xr:uid="{00000000-0005-0000-0000-000010210000}"/>
    <cellStyle name="highlightPD 3 4 3 2 2" xfId="8607" xr:uid="{00000000-0005-0000-0000-000011210000}"/>
    <cellStyle name="highlightPD 3 4 3 2 3" xfId="8608" xr:uid="{00000000-0005-0000-0000-000012210000}"/>
    <cellStyle name="highlightPD 3 4 3 2 4" xfId="8609" xr:uid="{00000000-0005-0000-0000-000013210000}"/>
    <cellStyle name="highlightPD 3 4 3 2 5" xfId="8610" xr:uid="{00000000-0005-0000-0000-000014210000}"/>
    <cellStyle name="highlightPD 3 4 3 2 6" xfId="8611" xr:uid="{00000000-0005-0000-0000-000015210000}"/>
    <cellStyle name="highlightPD 3 4 3 2 7" xfId="8612" xr:uid="{00000000-0005-0000-0000-000016210000}"/>
    <cellStyle name="highlightPD 3 4 3 3" xfId="8613" xr:uid="{00000000-0005-0000-0000-000017210000}"/>
    <cellStyle name="highlightPD 3 4 3 4" xfId="8614" xr:uid="{00000000-0005-0000-0000-000018210000}"/>
    <cellStyle name="highlightPD 3 4 3 5" xfId="8615" xr:uid="{00000000-0005-0000-0000-000019210000}"/>
    <cellStyle name="highlightPD 3 4 3 6" xfId="8616" xr:uid="{00000000-0005-0000-0000-00001A210000}"/>
    <cellStyle name="highlightPD 3 4 4" xfId="8617" xr:uid="{00000000-0005-0000-0000-00001B210000}"/>
    <cellStyle name="highlightPD 3 4 5" xfId="8618" xr:uid="{00000000-0005-0000-0000-00001C210000}"/>
    <cellStyle name="highlightPD 3 4 6" xfId="8619" xr:uid="{00000000-0005-0000-0000-00001D210000}"/>
    <cellStyle name="highlightPD 3 4 7" xfId="8620" xr:uid="{00000000-0005-0000-0000-00001E210000}"/>
    <cellStyle name="highlightPD 3 4 8" xfId="8621" xr:uid="{00000000-0005-0000-0000-00001F210000}"/>
    <cellStyle name="highlightPD 3 4 9" xfId="8622" xr:uid="{00000000-0005-0000-0000-000020210000}"/>
    <cellStyle name="highlightPD 3 5" xfId="8623" xr:uid="{00000000-0005-0000-0000-000021210000}"/>
    <cellStyle name="highlightPD 3 5 2" xfId="8624" xr:uid="{00000000-0005-0000-0000-000022210000}"/>
    <cellStyle name="highlightPD 3 5 3" xfId="8625" xr:uid="{00000000-0005-0000-0000-000023210000}"/>
    <cellStyle name="highlightPD 3 5 4" xfId="8626" xr:uid="{00000000-0005-0000-0000-000024210000}"/>
    <cellStyle name="highlightPD 3 5 5" xfId="8627" xr:uid="{00000000-0005-0000-0000-000025210000}"/>
    <cellStyle name="highlightPD 3 5 6" xfId="8628" xr:uid="{00000000-0005-0000-0000-000026210000}"/>
    <cellStyle name="highlightPD 3 5 7" xfId="8629" xr:uid="{00000000-0005-0000-0000-000027210000}"/>
    <cellStyle name="highlightPD 3 6" xfId="8630" xr:uid="{00000000-0005-0000-0000-000028210000}"/>
    <cellStyle name="highlightPD 3 6 2" xfId="8631" xr:uid="{00000000-0005-0000-0000-000029210000}"/>
    <cellStyle name="highlightPD 3 6 3" xfId="8632" xr:uid="{00000000-0005-0000-0000-00002A210000}"/>
    <cellStyle name="highlightPD 3 6 4" xfId="8633" xr:uid="{00000000-0005-0000-0000-00002B210000}"/>
    <cellStyle name="highlightPD 3 6 5" xfId="8634" xr:uid="{00000000-0005-0000-0000-00002C210000}"/>
    <cellStyle name="highlightPD 3 6 6" xfId="8635" xr:uid="{00000000-0005-0000-0000-00002D210000}"/>
    <cellStyle name="highlightPD 3 6 7" xfId="8636" xr:uid="{00000000-0005-0000-0000-00002E210000}"/>
    <cellStyle name="highlightPD 3 7" xfId="8637" xr:uid="{00000000-0005-0000-0000-00002F210000}"/>
    <cellStyle name="highlightPD 3 7 2" xfId="8638" xr:uid="{00000000-0005-0000-0000-000030210000}"/>
    <cellStyle name="highlightPD 3 7 3" xfId="8639" xr:uid="{00000000-0005-0000-0000-000031210000}"/>
    <cellStyle name="highlightPD 3 7 4" xfId="8640" xr:uid="{00000000-0005-0000-0000-000032210000}"/>
    <cellStyle name="highlightPD 3 8" xfId="8641" xr:uid="{00000000-0005-0000-0000-000033210000}"/>
    <cellStyle name="highlightPD 3 8 2" xfId="8642" xr:uid="{00000000-0005-0000-0000-000034210000}"/>
    <cellStyle name="highlightPD 3 8 3" xfId="8643" xr:uid="{00000000-0005-0000-0000-000035210000}"/>
    <cellStyle name="highlightPD 3 8 4" xfId="8644" xr:uid="{00000000-0005-0000-0000-000036210000}"/>
    <cellStyle name="highlightPD 3 9" xfId="8645" xr:uid="{00000000-0005-0000-0000-000037210000}"/>
    <cellStyle name="highlightPD 4" xfId="8646" xr:uid="{00000000-0005-0000-0000-000038210000}"/>
    <cellStyle name="highlightPD 4 10" xfId="8647" xr:uid="{00000000-0005-0000-0000-000039210000}"/>
    <cellStyle name="highlightPD 4 11" xfId="8648" xr:uid="{00000000-0005-0000-0000-00003A210000}"/>
    <cellStyle name="highlightPD 4 12" xfId="8649" xr:uid="{00000000-0005-0000-0000-00003B210000}"/>
    <cellStyle name="highlightPD 4 2" xfId="8650" xr:uid="{00000000-0005-0000-0000-00003C210000}"/>
    <cellStyle name="highlightPD 4 2 2" xfId="8651" xr:uid="{00000000-0005-0000-0000-00003D210000}"/>
    <cellStyle name="highlightPD 4 2 2 2" xfId="8652" xr:uid="{00000000-0005-0000-0000-00003E210000}"/>
    <cellStyle name="highlightPD 4 2 2 3" xfId="8653" xr:uid="{00000000-0005-0000-0000-00003F210000}"/>
    <cellStyle name="highlightPD 4 2 2 4" xfId="8654" xr:uid="{00000000-0005-0000-0000-000040210000}"/>
    <cellStyle name="highlightPD 4 2 2 5" xfId="8655" xr:uid="{00000000-0005-0000-0000-000041210000}"/>
    <cellStyle name="highlightPD 4 2 2 6" xfId="8656" xr:uid="{00000000-0005-0000-0000-000042210000}"/>
    <cellStyle name="highlightPD 4 2 2 7" xfId="8657" xr:uid="{00000000-0005-0000-0000-000043210000}"/>
    <cellStyle name="highlightPD 4 2 3" xfId="8658" xr:uid="{00000000-0005-0000-0000-000044210000}"/>
    <cellStyle name="highlightPD 4 2 4" xfId="8659" xr:uid="{00000000-0005-0000-0000-000045210000}"/>
    <cellStyle name="highlightPD 4 2 5" xfId="8660" xr:uid="{00000000-0005-0000-0000-000046210000}"/>
    <cellStyle name="highlightPD 4 2 6" xfId="8661" xr:uid="{00000000-0005-0000-0000-000047210000}"/>
    <cellStyle name="highlightPD 4 3" xfId="8662" xr:uid="{00000000-0005-0000-0000-000048210000}"/>
    <cellStyle name="highlightPD 4 4" xfId="8663" xr:uid="{00000000-0005-0000-0000-000049210000}"/>
    <cellStyle name="highlightPD 4 5" xfId="8664" xr:uid="{00000000-0005-0000-0000-00004A210000}"/>
    <cellStyle name="highlightPD 4 6" xfId="8665" xr:uid="{00000000-0005-0000-0000-00004B210000}"/>
    <cellStyle name="highlightPD 4 7" xfId="8666" xr:uid="{00000000-0005-0000-0000-00004C210000}"/>
    <cellStyle name="highlightPD 4 8" xfId="8667" xr:uid="{00000000-0005-0000-0000-00004D210000}"/>
    <cellStyle name="highlightPD 4 9" xfId="8668" xr:uid="{00000000-0005-0000-0000-00004E210000}"/>
    <cellStyle name="highlightPD 5" xfId="8669" xr:uid="{00000000-0005-0000-0000-00004F210000}"/>
    <cellStyle name="highlightPD 5 10" xfId="8670" xr:uid="{00000000-0005-0000-0000-000050210000}"/>
    <cellStyle name="highlightPD 5 11" xfId="8671" xr:uid="{00000000-0005-0000-0000-000051210000}"/>
    <cellStyle name="highlightPD 5 12" xfId="8672" xr:uid="{00000000-0005-0000-0000-000052210000}"/>
    <cellStyle name="highlightPD 5 2" xfId="8673" xr:uid="{00000000-0005-0000-0000-000053210000}"/>
    <cellStyle name="highlightPD 5 2 10" xfId="8674" xr:uid="{00000000-0005-0000-0000-000054210000}"/>
    <cellStyle name="highlightPD 5 2 11" xfId="8675" xr:uid="{00000000-0005-0000-0000-000055210000}"/>
    <cellStyle name="highlightPD 5 2 12" xfId="8676" xr:uid="{00000000-0005-0000-0000-000056210000}"/>
    <cellStyle name="highlightPD 5 2 13" xfId="8677" xr:uid="{00000000-0005-0000-0000-000057210000}"/>
    <cellStyle name="highlightPD 5 2 2" xfId="8678" xr:uid="{00000000-0005-0000-0000-000058210000}"/>
    <cellStyle name="highlightPD 5 2 2 2" xfId="8679" xr:uid="{00000000-0005-0000-0000-000059210000}"/>
    <cellStyle name="highlightPD 5 2 2 2 2" xfId="8680" xr:uid="{00000000-0005-0000-0000-00005A210000}"/>
    <cellStyle name="highlightPD 5 2 2 2 3" xfId="8681" xr:uid="{00000000-0005-0000-0000-00005B210000}"/>
    <cellStyle name="highlightPD 5 2 2 2 4" xfId="8682" xr:uid="{00000000-0005-0000-0000-00005C210000}"/>
    <cellStyle name="highlightPD 5 2 2 2 5" xfId="8683" xr:uid="{00000000-0005-0000-0000-00005D210000}"/>
    <cellStyle name="highlightPD 5 2 2 2 6" xfId="8684" xr:uid="{00000000-0005-0000-0000-00005E210000}"/>
    <cellStyle name="highlightPD 5 2 2 2 7" xfId="8685" xr:uid="{00000000-0005-0000-0000-00005F210000}"/>
    <cellStyle name="highlightPD 5 2 2 3" xfId="8686" xr:uid="{00000000-0005-0000-0000-000060210000}"/>
    <cellStyle name="highlightPD 5 2 2 4" xfId="8687" xr:uid="{00000000-0005-0000-0000-000061210000}"/>
    <cellStyle name="highlightPD 5 2 2 5" xfId="8688" xr:uid="{00000000-0005-0000-0000-000062210000}"/>
    <cellStyle name="highlightPD 5 2 2 6" xfId="8689" xr:uid="{00000000-0005-0000-0000-000063210000}"/>
    <cellStyle name="highlightPD 5 2 3" xfId="8690" xr:uid="{00000000-0005-0000-0000-000064210000}"/>
    <cellStyle name="highlightPD 5 2 4" xfId="8691" xr:uid="{00000000-0005-0000-0000-000065210000}"/>
    <cellStyle name="highlightPD 5 2 5" xfId="8692" xr:uid="{00000000-0005-0000-0000-000066210000}"/>
    <cellStyle name="highlightPD 5 2 6" xfId="8693" xr:uid="{00000000-0005-0000-0000-000067210000}"/>
    <cellStyle name="highlightPD 5 2 7" xfId="8694" xr:uid="{00000000-0005-0000-0000-000068210000}"/>
    <cellStyle name="highlightPD 5 2 8" xfId="8695" xr:uid="{00000000-0005-0000-0000-000069210000}"/>
    <cellStyle name="highlightPD 5 2 9" xfId="8696" xr:uid="{00000000-0005-0000-0000-00006A210000}"/>
    <cellStyle name="highlightPD 5 3" xfId="8697" xr:uid="{00000000-0005-0000-0000-00006B210000}"/>
    <cellStyle name="highlightPD 5 3 2" xfId="8698" xr:uid="{00000000-0005-0000-0000-00006C210000}"/>
    <cellStyle name="highlightPD 5 3 2 2" xfId="8699" xr:uid="{00000000-0005-0000-0000-00006D210000}"/>
    <cellStyle name="highlightPD 5 3 2 3" xfId="8700" xr:uid="{00000000-0005-0000-0000-00006E210000}"/>
    <cellStyle name="highlightPD 5 3 2 4" xfId="8701" xr:uid="{00000000-0005-0000-0000-00006F210000}"/>
    <cellStyle name="highlightPD 5 3 2 5" xfId="8702" xr:uid="{00000000-0005-0000-0000-000070210000}"/>
    <cellStyle name="highlightPD 5 3 2 6" xfId="8703" xr:uid="{00000000-0005-0000-0000-000071210000}"/>
    <cellStyle name="highlightPD 5 3 2 7" xfId="8704" xr:uid="{00000000-0005-0000-0000-000072210000}"/>
    <cellStyle name="highlightPD 5 3 3" xfId="8705" xr:uid="{00000000-0005-0000-0000-000073210000}"/>
    <cellStyle name="highlightPD 5 3 4" xfId="8706" xr:uid="{00000000-0005-0000-0000-000074210000}"/>
    <cellStyle name="highlightPD 5 3 5" xfId="8707" xr:uid="{00000000-0005-0000-0000-000075210000}"/>
    <cellStyle name="highlightPD 5 3 6" xfId="8708" xr:uid="{00000000-0005-0000-0000-000076210000}"/>
    <cellStyle name="highlightPD 5 4" xfId="8709" xr:uid="{00000000-0005-0000-0000-000077210000}"/>
    <cellStyle name="highlightPD 5 5" xfId="8710" xr:uid="{00000000-0005-0000-0000-000078210000}"/>
    <cellStyle name="highlightPD 5 6" xfId="8711" xr:uid="{00000000-0005-0000-0000-000079210000}"/>
    <cellStyle name="highlightPD 5 7" xfId="8712" xr:uid="{00000000-0005-0000-0000-00007A210000}"/>
    <cellStyle name="highlightPD 5 8" xfId="8713" xr:uid="{00000000-0005-0000-0000-00007B210000}"/>
    <cellStyle name="highlightPD 5 9" xfId="8714" xr:uid="{00000000-0005-0000-0000-00007C210000}"/>
    <cellStyle name="highlightPD 6" xfId="8715" xr:uid="{00000000-0005-0000-0000-00007D210000}"/>
    <cellStyle name="highlightPD 6 10" xfId="8716" xr:uid="{00000000-0005-0000-0000-00007E210000}"/>
    <cellStyle name="highlightPD 6 11" xfId="8717" xr:uid="{00000000-0005-0000-0000-00007F210000}"/>
    <cellStyle name="highlightPD 6 2" xfId="8718" xr:uid="{00000000-0005-0000-0000-000080210000}"/>
    <cellStyle name="highlightPD 6 2 10" xfId="8719" xr:uid="{00000000-0005-0000-0000-000081210000}"/>
    <cellStyle name="highlightPD 6 2 11" xfId="8720" xr:uid="{00000000-0005-0000-0000-000082210000}"/>
    <cellStyle name="highlightPD 6 2 12" xfId="8721" xr:uid="{00000000-0005-0000-0000-000083210000}"/>
    <cellStyle name="highlightPD 6 2 13" xfId="8722" xr:uid="{00000000-0005-0000-0000-000084210000}"/>
    <cellStyle name="highlightPD 6 2 2" xfId="8723" xr:uid="{00000000-0005-0000-0000-000085210000}"/>
    <cellStyle name="highlightPD 6 2 2 2" xfId="8724" xr:uid="{00000000-0005-0000-0000-000086210000}"/>
    <cellStyle name="highlightPD 6 2 2 2 2" xfId="8725" xr:uid="{00000000-0005-0000-0000-000087210000}"/>
    <cellStyle name="highlightPD 6 2 2 2 3" xfId="8726" xr:uid="{00000000-0005-0000-0000-000088210000}"/>
    <cellStyle name="highlightPD 6 2 2 2 4" xfId="8727" xr:uid="{00000000-0005-0000-0000-000089210000}"/>
    <cellStyle name="highlightPD 6 2 2 2 5" xfId="8728" xr:uid="{00000000-0005-0000-0000-00008A210000}"/>
    <cellStyle name="highlightPD 6 2 2 2 6" xfId="8729" xr:uid="{00000000-0005-0000-0000-00008B210000}"/>
    <cellStyle name="highlightPD 6 2 2 2 7" xfId="8730" xr:uid="{00000000-0005-0000-0000-00008C210000}"/>
    <cellStyle name="highlightPD 6 2 2 3" xfId="8731" xr:uid="{00000000-0005-0000-0000-00008D210000}"/>
    <cellStyle name="highlightPD 6 2 2 4" xfId="8732" xr:uid="{00000000-0005-0000-0000-00008E210000}"/>
    <cellStyle name="highlightPD 6 2 2 5" xfId="8733" xr:uid="{00000000-0005-0000-0000-00008F210000}"/>
    <cellStyle name="highlightPD 6 2 2 6" xfId="8734" xr:uid="{00000000-0005-0000-0000-000090210000}"/>
    <cellStyle name="highlightPD 6 2 3" xfId="8735" xr:uid="{00000000-0005-0000-0000-000091210000}"/>
    <cellStyle name="highlightPD 6 2 4" xfId="8736" xr:uid="{00000000-0005-0000-0000-000092210000}"/>
    <cellStyle name="highlightPD 6 2 5" xfId="8737" xr:uid="{00000000-0005-0000-0000-000093210000}"/>
    <cellStyle name="highlightPD 6 2 6" xfId="8738" xr:uid="{00000000-0005-0000-0000-000094210000}"/>
    <cellStyle name="highlightPD 6 2 7" xfId="8739" xr:uid="{00000000-0005-0000-0000-000095210000}"/>
    <cellStyle name="highlightPD 6 2 8" xfId="8740" xr:uid="{00000000-0005-0000-0000-000096210000}"/>
    <cellStyle name="highlightPD 6 2 9" xfId="8741" xr:uid="{00000000-0005-0000-0000-000097210000}"/>
    <cellStyle name="highlightPD 6 3" xfId="8742" xr:uid="{00000000-0005-0000-0000-000098210000}"/>
    <cellStyle name="highlightPD 6 3 2" xfId="8743" xr:uid="{00000000-0005-0000-0000-000099210000}"/>
    <cellStyle name="highlightPD 6 3 2 2" xfId="8744" xr:uid="{00000000-0005-0000-0000-00009A210000}"/>
    <cellStyle name="highlightPD 6 3 2 3" xfId="8745" xr:uid="{00000000-0005-0000-0000-00009B210000}"/>
    <cellStyle name="highlightPD 6 3 2 4" xfId="8746" xr:uid="{00000000-0005-0000-0000-00009C210000}"/>
    <cellStyle name="highlightPD 6 3 2 5" xfId="8747" xr:uid="{00000000-0005-0000-0000-00009D210000}"/>
    <cellStyle name="highlightPD 6 3 2 6" xfId="8748" xr:uid="{00000000-0005-0000-0000-00009E210000}"/>
    <cellStyle name="highlightPD 6 3 2 7" xfId="8749" xr:uid="{00000000-0005-0000-0000-00009F210000}"/>
    <cellStyle name="highlightPD 6 3 3" xfId="8750" xr:uid="{00000000-0005-0000-0000-0000A0210000}"/>
    <cellStyle name="highlightPD 6 3 4" xfId="8751" xr:uid="{00000000-0005-0000-0000-0000A1210000}"/>
    <cellStyle name="highlightPD 6 3 5" xfId="8752" xr:uid="{00000000-0005-0000-0000-0000A2210000}"/>
    <cellStyle name="highlightPD 6 3 6" xfId="8753" xr:uid="{00000000-0005-0000-0000-0000A3210000}"/>
    <cellStyle name="highlightPD 6 4" xfId="8754" xr:uid="{00000000-0005-0000-0000-0000A4210000}"/>
    <cellStyle name="highlightPD 6 5" xfId="8755" xr:uid="{00000000-0005-0000-0000-0000A5210000}"/>
    <cellStyle name="highlightPD 6 6" xfId="8756" xr:uid="{00000000-0005-0000-0000-0000A6210000}"/>
    <cellStyle name="highlightPD 6 7" xfId="8757" xr:uid="{00000000-0005-0000-0000-0000A7210000}"/>
    <cellStyle name="highlightPD 6 8" xfId="8758" xr:uid="{00000000-0005-0000-0000-0000A8210000}"/>
    <cellStyle name="highlightPD 6 9" xfId="8759" xr:uid="{00000000-0005-0000-0000-0000A9210000}"/>
    <cellStyle name="highlightPD 7" xfId="8760" xr:uid="{00000000-0005-0000-0000-0000AA210000}"/>
    <cellStyle name="highlightPD 7 2" xfId="8761" xr:uid="{00000000-0005-0000-0000-0000AB210000}"/>
    <cellStyle name="highlightPD 7 3" xfId="8762" xr:uid="{00000000-0005-0000-0000-0000AC210000}"/>
    <cellStyle name="highlightPD 7 4" xfId="8763" xr:uid="{00000000-0005-0000-0000-0000AD210000}"/>
    <cellStyle name="highlightPD 7 5" xfId="8764" xr:uid="{00000000-0005-0000-0000-0000AE210000}"/>
    <cellStyle name="highlightPD 8" xfId="8765" xr:uid="{00000000-0005-0000-0000-0000AF210000}"/>
    <cellStyle name="highlightPD 8 2" xfId="8766" xr:uid="{00000000-0005-0000-0000-0000B0210000}"/>
    <cellStyle name="highlightPD 8 3" xfId="8767" xr:uid="{00000000-0005-0000-0000-0000B1210000}"/>
    <cellStyle name="highlightPD 8 4" xfId="8768" xr:uid="{00000000-0005-0000-0000-0000B2210000}"/>
    <cellStyle name="highlightPD 9" xfId="8769" xr:uid="{00000000-0005-0000-0000-0000B3210000}"/>
    <cellStyle name="highlightPD 9 2" xfId="8770" xr:uid="{00000000-0005-0000-0000-0000B4210000}"/>
    <cellStyle name="highlightPD 9 3" xfId="8771" xr:uid="{00000000-0005-0000-0000-0000B5210000}"/>
    <cellStyle name="highlightPD 9 4" xfId="8772" xr:uid="{00000000-0005-0000-0000-0000B6210000}"/>
    <cellStyle name="highlightPercentage" xfId="8773" xr:uid="{00000000-0005-0000-0000-0000B7210000}"/>
    <cellStyle name="highlightPercentage 10" xfId="8774" xr:uid="{00000000-0005-0000-0000-0000B8210000}"/>
    <cellStyle name="highlightPercentage 11" xfId="8775" xr:uid="{00000000-0005-0000-0000-0000B9210000}"/>
    <cellStyle name="highlightPercentage 12" xfId="8776" xr:uid="{00000000-0005-0000-0000-0000BA210000}"/>
    <cellStyle name="highlightPercentage 13" xfId="8777" xr:uid="{00000000-0005-0000-0000-0000BB210000}"/>
    <cellStyle name="highlightPercentage 14" xfId="8778" xr:uid="{00000000-0005-0000-0000-0000BC210000}"/>
    <cellStyle name="highlightPercentage 2" xfId="8779" xr:uid="{00000000-0005-0000-0000-0000BD210000}"/>
    <cellStyle name="highlightPercentage 2 10" xfId="8780" xr:uid="{00000000-0005-0000-0000-0000BE210000}"/>
    <cellStyle name="highlightPercentage 2 11" xfId="8781" xr:uid="{00000000-0005-0000-0000-0000BF210000}"/>
    <cellStyle name="highlightPercentage 2 12" xfId="8782" xr:uid="{00000000-0005-0000-0000-0000C0210000}"/>
    <cellStyle name="highlightPercentage 2 13" xfId="8783" xr:uid="{00000000-0005-0000-0000-0000C1210000}"/>
    <cellStyle name="highlightPercentage 2 14" xfId="8784" xr:uid="{00000000-0005-0000-0000-0000C2210000}"/>
    <cellStyle name="highlightPercentage 2 2" xfId="8785" xr:uid="{00000000-0005-0000-0000-0000C3210000}"/>
    <cellStyle name="highlightPercentage 2 2 10" xfId="8786" xr:uid="{00000000-0005-0000-0000-0000C4210000}"/>
    <cellStyle name="highlightPercentage 2 2 11" xfId="8787" xr:uid="{00000000-0005-0000-0000-0000C5210000}"/>
    <cellStyle name="highlightPercentage 2 2 2" xfId="8788" xr:uid="{00000000-0005-0000-0000-0000C6210000}"/>
    <cellStyle name="highlightPercentage 2 2 2 10" xfId="8789" xr:uid="{00000000-0005-0000-0000-0000C7210000}"/>
    <cellStyle name="highlightPercentage 2 2 2 11" xfId="8790" xr:uid="{00000000-0005-0000-0000-0000C8210000}"/>
    <cellStyle name="highlightPercentage 2 2 2 2" xfId="8791" xr:uid="{00000000-0005-0000-0000-0000C9210000}"/>
    <cellStyle name="highlightPercentage 2 2 2 2 10" xfId="8792" xr:uid="{00000000-0005-0000-0000-0000CA210000}"/>
    <cellStyle name="highlightPercentage 2 2 2 2 11" xfId="8793" xr:uid="{00000000-0005-0000-0000-0000CB210000}"/>
    <cellStyle name="highlightPercentage 2 2 2 2 12" xfId="8794" xr:uid="{00000000-0005-0000-0000-0000CC210000}"/>
    <cellStyle name="highlightPercentage 2 2 2 2 13" xfId="8795" xr:uid="{00000000-0005-0000-0000-0000CD210000}"/>
    <cellStyle name="highlightPercentage 2 2 2 2 2" xfId="8796" xr:uid="{00000000-0005-0000-0000-0000CE210000}"/>
    <cellStyle name="highlightPercentage 2 2 2 2 2 2" xfId="8797" xr:uid="{00000000-0005-0000-0000-0000CF210000}"/>
    <cellStyle name="highlightPercentage 2 2 2 2 2 2 2" xfId="8798" xr:uid="{00000000-0005-0000-0000-0000D0210000}"/>
    <cellStyle name="highlightPercentage 2 2 2 2 2 2 3" xfId="8799" xr:uid="{00000000-0005-0000-0000-0000D1210000}"/>
    <cellStyle name="highlightPercentage 2 2 2 2 2 2 4" xfId="8800" xr:uid="{00000000-0005-0000-0000-0000D2210000}"/>
    <cellStyle name="highlightPercentage 2 2 2 2 2 2 5" xfId="8801" xr:uid="{00000000-0005-0000-0000-0000D3210000}"/>
    <cellStyle name="highlightPercentage 2 2 2 2 2 2 6" xfId="8802" xr:uid="{00000000-0005-0000-0000-0000D4210000}"/>
    <cellStyle name="highlightPercentage 2 2 2 2 2 2 7" xfId="8803" xr:uid="{00000000-0005-0000-0000-0000D5210000}"/>
    <cellStyle name="highlightPercentage 2 2 2 2 2 3" xfId="8804" xr:uid="{00000000-0005-0000-0000-0000D6210000}"/>
    <cellStyle name="highlightPercentage 2 2 2 2 2 4" xfId="8805" xr:uid="{00000000-0005-0000-0000-0000D7210000}"/>
    <cellStyle name="highlightPercentage 2 2 2 2 2 5" xfId="8806" xr:uid="{00000000-0005-0000-0000-0000D8210000}"/>
    <cellStyle name="highlightPercentage 2 2 2 2 2 6" xfId="8807" xr:uid="{00000000-0005-0000-0000-0000D9210000}"/>
    <cellStyle name="highlightPercentage 2 2 2 2 3" xfId="8808" xr:uid="{00000000-0005-0000-0000-0000DA210000}"/>
    <cellStyle name="highlightPercentage 2 2 2 2 4" xfId="8809" xr:uid="{00000000-0005-0000-0000-0000DB210000}"/>
    <cellStyle name="highlightPercentage 2 2 2 2 5" xfId="8810" xr:uid="{00000000-0005-0000-0000-0000DC210000}"/>
    <cellStyle name="highlightPercentage 2 2 2 2 6" xfId="8811" xr:uid="{00000000-0005-0000-0000-0000DD210000}"/>
    <cellStyle name="highlightPercentage 2 2 2 2 7" xfId="8812" xr:uid="{00000000-0005-0000-0000-0000DE210000}"/>
    <cellStyle name="highlightPercentage 2 2 2 2 8" xfId="8813" xr:uid="{00000000-0005-0000-0000-0000DF210000}"/>
    <cellStyle name="highlightPercentage 2 2 2 2 9" xfId="8814" xr:uid="{00000000-0005-0000-0000-0000E0210000}"/>
    <cellStyle name="highlightPercentage 2 2 2 3" xfId="8815" xr:uid="{00000000-0005-0000-0000-0000E1210000}"/>
    <cellStyle name="highlightPercentage 2 2 2 3 2" xfId="8816" xr:uid="{00000000-0005-0000-0000-0000E2210000}"/>
    <cellStyle name="highlightPercentage 2 2 2 3 2 2" xfId="8817" xr:uid="{00000000-0005-0000-0000-0000E3210000}"/>
    <cellStyle name="highlightPercentage 2 2 2 3 2 3" xfId="8818" xr:uid="{00000000-0005-0000-0000-0000E4210000}"/>
    <cellStyle name="highlightPercentage 2 2 2 3 2 4" xfId="8819" xr:uid="{00000000-0005-0000-0000-0000E5210000}"/>
    <cellStyle name="highlightPercentage 2 2 2 3 2 5" xfId="8820" xr:uid="{00000000-0005-0000-0000-0000E6210000}"/>
    <cellStyle name="highlightPercentage 2 2 2 3 2 6" xfId="8821" xr:uid="{00000000-0005-0000-0000-0000E7210000}"/>
    <cellStyle name="highlightPercentage 2 2 2 3 2 7" xfId="8822" xr:uid="{00000000-0005-0000-0000-0000E8210000}"/>
    <cellStyle name="highlightPercentage 2 2 2 3 3" xfId="8823" xr:uid="{00000000-0005-0000-0000-0000E9210000}"/>
    <cellStyle name="highlightPercentage 2 2 2 3 4" xfId="8824" xr:uid="{00000000-0005-0000-0000-0000EA210000}"/>
    <cellStyle name="highlightPercentage 2 2 2 3 5" xfId="8825" xr:uid="{00000000-0005-0000-0000-0000EB210000}"/>
    <cellStyle name="highlightPercentage 2 2 2 3 6" xfId="8826" xr:uid="{00000000-0005-0000-0000-0000EC210000}"/>
    <cellStyle name="highlightPercentage 2 2 2 4" xfId="8827" xr:uid="{00000000-0005-0000-0000-0000ED210000}"/>
    <cellStyle name="highlightPercentage 2 2 2 5" xfId="8828" xr:uid="{00000000-0005-0000-0000-0000EE210000}"/>
    <cellStyle name="highlightPercentage 2 2 2 6" xfId="8829" xr:uid="{00000000-0005-0000-0000-0000EF210000}"/>
    <cellStyle name="highlightPercentage 2 2 2 7" xfId="8830" xr:uid="{00000000-0005-0000-0000-0000F0210000}"/>
    <cellStyle name="highlightPercentage 2 2 2 8" xfId="8831" xr:uid="{00000000-0005-0000-0000-0000F1210000}"/>
    <cellStyle name="highlightPercentage 2 2 2 9" xfId="8832" xr:uid="{00000000-0005-0000-0000-0000F2210000}"/>
    <cellStyle name="highlightPercentage 2 2 3" xfId="8833" xr:uid="{00000000-0005-0000-0000-0000F3210000}"/>
    <cellStyle name="highlightPercentage 2 2 3 2" xfId="8834" xr:uid="{00000000-0005-0000-0000-0000F4210000}"/>
    <cellStyle name="highlightPercentage 2 2 3 3" xfId="8835" xr:uid="{00000000-0005-0000-0000-0000F5210000}"/>
    <cellStyle name="highlightPercentage 2 2 3 4" xfId="8836" xr:uid="{00000000-0005-0000-0000-0000F6210000}"/>
    <cellStyle name="highlightPercentage 2 2 3 5" xfId="8837" xr:uid="{00000000-0005-0000-0000-0000F7210000}"/>
    <cellStyle name="highlightPercentage 2 2 3 6" xfId="8838" xr:uid="{00000000-0005-0000-0000-0000F8210000}"/>
    <cellStyle name="highlightPercentage 2 2 3 7" xfId="8839" xr:uid="{00000000-0005-0000-0000-0000F9210000}"/>
    <cellStyle name="highlightPercentage 2 2 4" xfId="8840" xr:uid="{00000000-0005-0000-0000-0000FA210000}"/>
    <cellStyle name="highlightPercentage 2 2 5" xfId="8841" xr:uid="{00000000-0005-0000-0000-0000FB210000}"/>
    <cellStyle name="highlightPercentage 2 2 6" xfId="8842" xr:uid="{00000000-0005-0000-0000-0000FC210000}"/>
    <cellStyle name="highlightPercentage 2 2 7" xfId="8843" xr:uid="{00000000-0005-0000-0000-0000FD210000}"/>
    <cellStyle name="highlightPercentage 2 2 8" xfId="8844" xr:uid="{00000000-0005-0000-0000-0000FE210000}"/>
    <cellStyle name="highlightPercentage 2 2 9" xfId="8845" xr:uid="{00000000-0005-0000-0000-0000FF210000}"/>
    <cellStyle name="highlightPercentage 2 3" xfId="8846" xr:uid="{00000000-0005-0000-0000-000000220000}"/>
    <cellStyle name="highlightPercentage 2 3 10" xfId="8847" xr:uid="{00000000-0005-0000-0000-000001220000}"/>
    <cellStyle name="highlightPercentage 2 3 11" xfId="8848" xr:uid="{00000000-0005-0000-0000-000002220000}"/>
    <cellStyle name="highlightPercentage 2 3 12" xfId="8849" xr:uid="{00000000-0005-0000-0000-000003220000}"/>
    <cellStyle name="highlightPercentage 2 3 2" xfId="8850" xr:uid="{00000000-0005-0000-0000-000004220000}"/>
    <cellStyle name="highlightPercentage 2 3 2 10" xfId="8851" xr:uid="{00000000-0005-0000-0000-000005220000}"/>
    <cellStyle name="highlightPercentage 2 3 2 11" xfId="8852" xr:uid="{00000000-0005-0000-0000-000006220000}"/>
    <cellStyle name="highlightPercentage 2 3 2 2" xfId="8853" xr:uid="{00000000-0005-0000-0000-000007220000}"/>
    <cellStyle name="highlightPercentage 2 3 2 2 10" xfId="8854" xr:uid="{00000000-0005-0000-0000-000008220000}"/>
    <cellStyle name="highlightPercentage 2 3 2 2 11" xfId="8855" xr:uid="{00000000-0005-0000-0000-000009220000}"/>
    <cellStyle name="highlightPercentage 2 3 2 2 12" xfId="8856" xr:uid="{00000000-0005-0000-0000-00000A220000}"/>
    <cellStyle name="highlightPercentage 2 3 2 2 13" xfId="8857" xr:uid="{00000000-0005-0000-0000-00000B220000}"/>
    <cellStyle name="highlightPercentage 2 3 2 2 2" xfId="8858" xr:uid="{00000000-0005-0000-0000-00000C220000}"/>
    <cellStyle name="highlightPercentage 2 3 2 2 2 2" xfId="8859" xr:uid="{00000000-0005-0000-0000-00000D220000}"/>
    <cellStyle name="highlightPercentage 2 3 2 2 2 2 2" xfId="8860" xr:uid="{00000000-0005-0000-0000-00000E220000}"/>
    <cellStyle name="highlightPercentage 2 3 2 2 2 2 3" xfId="8861" xr:uid="{00000000-0005-0000-0000-00000F220000}"/>
    <cellStyle name="highlightPercentage 2 3 2 2 2 2 4" xfId="8862" xr:uid="{00000000-0005-0000-0000-000010220000}"/>
    <cellStyle name="highlightPercentage 2 3 2 2 2 2 5" xfId="8863" xr:uid="{00000000-0005-0000-0000-000011220000}"/>
    <cellStyle name="highlightPercentage 2 3 2 2 2 2 6" xfId="8864" xr:uid="{00000000-0005-0000-0000-000012220000}"/>
    <cellStyle name="highlightPercentage 2 3 2 2 2 2 7" xfId="8865" xr:uid="{00000000-0005-0000-0000-000013220000}"/>
    <cellStyle name="highlightPercentage 2 3 2 2 2 3" xfId="8866" xr:uid="{00000000-0005-0000-0000-000014220000}"/>
    <cellStyle name="highlightPercentage 2 3 2 2 2 4" xfId="8867" xr:uid="{00000000-0005-0000-0000-000015220000}"/>
    <cellStyle name="highlightPercentage 2 3 2 2 2 5" xfId="8868" xr:uid="{00000000-0005-0000-0000-000016220000}"/>
    <cellStyle name="highlightPercentage 2 3 2 2 2 6" xfId="8869" xr:uid="{00000000-0005-0000-0000-000017220000}"/>
    <cellStyle name="highlightPercentage 2 3 2 2 3" xfId="8870" xr:uid="{00000000-0005-0000-0000-000018220000}"/>
    <cellStyle name="highlightPercentage 2 3 2 2 4" xfId="8871" xr:uid="{00000000-0005-0000-0000-000019220000}"/>
    <cellStyle name="highlightPercentage 2 3 2 2 5" xfId="8872" xr:uid="{00000000-0005-0000-0000-00001A220000}"/>
    <cellStyle name="highlightPercentage 2 3 2 2 6" xfId="8873" xr:uid="{00000000-0005-0000-0000-00001B220000}"/>
    <cellStyle name="highlightPercentage 2 3 2 2 7" xfId="8874" xr:uid="{00000000-0005-0000-0000-00001C220000}"/>
    <cellStyle name="highlightPercentage 2 3 2 2 8" xfId="8875" xr:uid="{00000000-0005-0000-0000-00001D220000}"/>
    <cellStyle name="highlightPercentage 2 3 2 2 9" xfId="8876" xr:uid="{00000000-0005-0000-0000-00001E220000}"/>
    <cellStyle name="highlightPercentage 2 3 2 3" xfId="8877" xr:uid="{00000000-0005-0000-0000-00001F220000}"/>
    <cellStyle name="highlightPercentage 2 3 2 3 2" xfId="8878" xr:uid="{00000000-0005-0000-0000-000020220000}"/>
    <cellStyle name="highlightPercentage 2 3 2 3 2 2" xfId="8879" xr:uid="{00000000-0005-0000-0000-000021220000}"/>
    <cellStyle name="highlightPercentage 2 3 2 3 2 3" xfId="8880" xr:uid="{00000000-0005-0000-0000-000022220000}"/>
    <cellStyle name="highlightPercentage 2 3 2 3 2 4" xfId="8881" xr:uid="{00000000-0005-0000-0000-000023220000}"/>
    <cellStyle name="highlightPercentage 2 3 2 3 2 5" xfId="8882" xr:uid="{00000000-0005-0000-0000-000024220000}"/>
    <cellStyle name="highlightPercentage 2 3 2 3 2 6" xfId="8883" xr:uid="{00000000-0005-0000-0000-000025220000}"/>
    <cellStyle name="highlightPercentage 2 3 2 3 2 7" xfId="8884" xr:uid="{00000000-0005-0000-0000-000026220000}"/>
    <cellStyle name="highlightPercentage 2 3 2 3 3" xfId="8885" xr:uid="{00000000-0005-0000-0000-000027220000}"/>
    <cellStyle name="highlightPercentage 2 3 2 3 4" xfId="8886" xr:uid="{00000000-0005-0000-0000-000028220000}"/>
    <cellStyle name="highlightPercentage 2 3 2 3 5" xfId="8887" xr:uid="{00000000-0005-0000-0000-000029220000}"/>
    <cellStyle name="highlightPercentage 2 3 2 3 6" xfId="8888" xr:uid="{00000000-0005-0000-0000-00002A220000}"/>
    <cellStyle name="highlightPercentage 2 3 2 4" xfId="8889" xr:uid="{00000000-0005-0000-0000-00002B220000}"/>
    <cellStyle name="highlightPercentage 2 3 2 5" xfId="8890" xr:uid="{00000000-0005-0000-0000-00002C220000}"/>
    <cellStyle name="highlightPercentage 2 3 2 6" xfId="8891" xr:uid="{00000000-0005-0000-0000-00002D220000}"/>
    <cellStyle name="highlightPercentage 2 3 2 7" xfId="8892" xr:uid="{00000000-0005-0000-0000-00002E220000}"/>
    <cellStyle name="highlightPercentage 2 3 2 8" xfId="8893" xr:uid="{00000000-0005-0000-0000-00002F220000}"/>
    <cellStyle name="highlightPercentage 2 3 2 9" xfId="8894" xr:uid="{00000000-0005-0000-0000-000030220000}"/>
    <cellStyle name="highlightPercentage 2 3 3" xfId="8895" xr:uid="{00000000-0005-0000-0000-000031220000}"/>
    <cellStyle name="highlightPercentage 2 3 3 2" xfId="8896" xr:uid="{00000000-0005-0000-0000-000032220000}"/>
    <cellStyle name="highlightPercentage 2 3 3 2 2" xfId="8897" xr:uid="{00000000-0005-0000-0000-000033220000}"/>
    <cellStyle name="highlightPercentage 2 3 3 2 3" xfId="8898" xr:uid="{00000000-0005-0000-0000-000034220000}"/>
    <cellStyle name="highlightPercentage 2 3 3 2 4" xfId="8899" xr:uid="{00000000-0005-0000-0000-000035220000}"/>
    <cellStyle name="highlightPercentage 2 3 3 2 5" xfId="8900" xr:uid="{00000000-0005-0000-0000-000036220000}"/>
    <cellStyle name="highlightPercentage 2 3 3 2 6" xfId="8901" xr:uid="{00000000-0005-0000-0000-000037220000}"/>
    <cellStyle name="highlightPercentage 2 3 3 2 7" xfId="8902" xr:uid="{00000000-0005-0000-0000-000038220000}"/>
    <cellStyle name="highlightPercentage 2 3 3 3" xfId="8903" xr:uid="{00000000-0005-0000-0000-000039220000}"/>
    <cellStyle name="highlightPercentage 2 3 3 4" xfId="8904" xr:uid="{00000000-0005-0000-0000-00003A220000}"/>
    <cellStyle name="highlightPercentage 2 3 3 5" xfId="8905" xr:uid="{00000000-0005-0000-0000-00003B220000}"/>
    <cellStyle name="highlightPercentage 2 3 3 6" xfId="8906" xr:uid="{00000000-0005-0000-0000-00003C220000}"/>
    <cellStyle name="highlightPercentage 2 3 4" xfId="8907" xr:uid="{00000000-0005-0000-0000-00003D220000}"/>
    <cellStyle name="highlightPercentage 2 3 5" xfId="8908" xr:uid="{00000000-0005-0000-0000-00003E220000}"/>
    <cellStyle name="highlightPercentage 2 3 6" xfId="8909" xr:uid="{00000000-0005-0000-0000-00003F220000}"/>
    <cellStyle name="highlightPercentage 2 3 7" xfId="8910" xr:uid="{00000000-0005-0000-0000-000040220000}"/>
    <cellStyle name="highlightPercentage 2 3 8" xfId="8911" xr:uid="{00000000-0005-0000-0000-000041220000}"/>
    <cellStyle name="highlightPercentage 2 3 9" xfId="8912" xr:uid="{00000000-0005-0000-0000-000042220000}"/>
    <cellStyle name="highlightPercentage 2 4" xfId="8913" xr:uid="{00000000-0005-0000-0000-000043220000}"/>
    <cellStyle name="highlightPercentage 2 4 10" xfId="8914" xr:uid="{00000000-0005-0000-0000-000044220000}"/>
    <cellStyle name="highlightPercentage 2 4 11" xfId="8915" xr:uid="{00000000-0005-0000-0000-000045220000}"/>
    <cellStyle name="highlightPercentage 2 4 12" xfId="8916" xr:uid="{00000000-0005-0000-0000-000046220000}"/>
    <cellStyle name="highlightPercentage 2 4 2" xfId="8917" xr:uid="{00000000-0005-0000-0000-000047220000}"/>
    <cellStyle name="highlightPercentage 2 4 2 10" xfId="8918" xr:uid="{00000000-0005-0000-0000-000048220000}"/>
    <cellStyle name="highlightPercentage 2 4 2 11" xfId="8919" xr:uid="{00000000-0005-0000-0000-000049220000}"/>
    <cellStyle name="highlightPercentage 2 4 2 2" xfId="8920" xr:uid="{00000000-0005-0000-0000-00004A220000}"/>
    <cellStyle name="highlightPercentage 2 4 2 2 10" xfId="8921" xr:uid="{00000000-0005-0000-0000-00004B220000}"/>
    <cellStyle name="highlightPercentage 2 4 2 2 11" xfId="8922" xr:uid="{00000000-0005-0000-0000-00004C220000}"/>
    <cellStyle name="highlightPercentage 2 4 2 2 12" xfId="8923" xr:uid="{00000000-0005-0000-0000-00004D220000}"/>
    <cellStyle name="highlightPercentage 2 4 2 2 13" xfId="8924" xr:uid="{00000000-0005-0000-0000-00004E220000}"/>
    <cellStyle name="highlightPercentage 2 4 2 2 2" xfId="8925" xr:uid="{00000000-0005-0000-0000-00004F220000}"/>
    <cellStyle name="highlightPercentage 2 4 2 2 2 2" xfId="8926" xr:uid="{00000000-0005-0000-0000-000050220000}"/>
    <cellStyle name="highlightPercentage 2 4 2 2 2 2 2" xfId="8927" xr:uid="{00000000-0005-0000-0000-000051220000}"/>
    <cellStyle name="highlightPercentage 2 4 2 2 2 2 3" xfId="8928" xr:uid="{00000000-0005-0000-0000-000052220000}"/>
    <cellStyle name="highlightPercentage 2 4 2 2 2 2 4" xfId="8929" xr:uid="{00000000-0005-0000-0000-000053220000}"/>
    <cellStyle name="highlightPercentage 2 4 2 2 2 2 5" xfId="8930" xr:uid="{00000000-0005-0000-0000-000054220000}"/>
    <cellStyle name="highlightPercentage 2 4 2 2 2 2 6" xfId="8931" xr:uid="{00000000-0005-0000-0000-000055220000}"/>
    <cellStyle name="highlightPercentage 2 4 2 2 2 2 7" xfId="8932" xr:uid="{00000000-0005-0000-0000-000056220000}"/>
    <cellStyle name="highlightPercentage 2 4 2 2 2 3" xfId="8933" xr:uid="{00000000-0005-0000-0000-000057220000}"/>
    <cellStyle name="highlightPercentage 2 4 2 2 2 4" xfId="8934" xr:uid="{00000000-0005-0000-0000-000058220000}"/>
    <cellStyle name="highlightPercentage 2 4 2 2 2 5" xfId="8935" xr:uid="{00000000-0005-0000-0000-000059220000}"/>
    <cellStyle name="highlightPercentage 2 4 2 2 2 6" xfId="8936" xr:uid="{00000000-0005-0000-0000-00005A220000}"/>
    <cellStyle name="highlightPercentage 2 4 2 2 3" xfId="8937" xr:uid="{00000000-0005-0000-0000-00005B220000}"/>
    <cellStyle name="highlightPercentage 2 4 2 2 4" xfId="8938" xr:uid="{00000000-0005-0000-0000-00005C220000}"/>
    <cellStyle name="highlightPercentage 2 4 2 2 5" xfId="8939" xr:uid="{00000000-0005-0000-0000-00005D220000}"/>
    <cellStyle name="highlightPercentage 2 4 2 2 6" xfId="8940" xr:uid="{00000000-0005-0000-0000-00005E220000}"/>
    <cellStyle name="highlightPercentage 2 4 2 2 7" xfId="8941" xr:uid="{00000000-0005-0000-0000-00005F220000}"/>
    <cellStyle name="highlightPercentage 2 4 2 2 8" xfId="8942" xr:uid="{00000000-0005-0000-0000-000060220000}"/>
    <cellStyle name="highlightPercentage 2 4 2 2 9" xfId="8943" xr:uid="{00000000-0005-0000-0000-000061220000}"/>
    <cellStyle name="highlightPercentage 2 4 2 3" xfId="8944" xr:uid="{00000000-0005-0000-0000-000062220000}"/>
    <cellStyle name="highlightPercentage 2 4 2 3 2" xfId="8945" xr:uid="{00000000-0005-0000-0000-000063220000}"/>
    <cellStyle name="highlightPercentage 2 4 2 3 2 2" xfId="8946" xr:uid="{00000000-0005-0000-0000-000064220000}"/>
    <cellStyle name="highlightPercentage 2 4 2 3 2 3" xfId="8947" xr:uid="{00000000-0005-0000-0000-000065220000}"/>
    <cellStyle name="highlightPercentage 2 4 2 3 2 4" xfId="8948" xr:uid="{00000000-0005-0000-0000-000066220000}"/>
    <cellStyle name="highlightPercentage 2 4 2 3 2 5" xfId="8949" xr:uid="{00000000-0005-0000-0000-000067220000}"/>
    <cellStyle name="highlightPercentage 2 4 2 3 2 6" xfId="8950" xr:uid="{00000000-0005-0000-0000-000068220000}"/>
    <cellStyle name="highlightPercentage 2 4 2 3 2 7" xfId="8951" xr:uid="{00000000-0005-0000-0000-000069220000}"/>
    <cellStyle name="highlightPercentage 2 4 2 3 3" xfId="8952" xr:uid="{00000000-0005-0000-0000-00006A220000}"/>
    <cellStyle name="highlightPercentage 2 4 2 3 4" xfId="8953" xr:uid="{00000000-0005-0000-0000-00006B220000}"/>
    <cellStyle name="highlightPercentage 2 4 2 3 5" xfId="8954" xr:uid="{00000000-0005-0000-0000-00006C220000}"/>
    <cellStyle name="highlightPercentage 2 4 2 3 6" xfId="8955" xr:uid="{00000000-0005-0000-0000-00006D220000}"/>
    <cellStyle name="highlightPercentage 2 4 2 4" xfId="8956" xr:uid="{00000000-0005-0000-0000-00006E220000}"/>
    <cellStyle name="highlightPercentage 2 4 2 5" xfId="8957" xr:uid="{00000000-0005-0000-0000-00006F220000}"/>
    <cellStyle name="highlightPercentage 2 4 2 6" xfId="8958" xr:uid="{00000000-0005-0000-0000-000070220000}"/>
    <cellStyle name="highlightPercentage 2 4 2 7" xfId="8959" xr:uid="{00000000-0005-0000-0000-000071220000}"/>
    <cellStyle name="highlightPercentage 2 4 2 8" xfId="8960" xr:uid="{00000000-0005-0000-0000-000072220000}"/>
    <cellStyle name="highlightPercentage 2 4 2 9" xfId="8961" xr:uid="{00000000-0005-0000-0000-000073220000}"/>
    <cellStyle name="highlightPercentage 2 4 3" xfId="8962" xr:uid="{00000000-0005-0000-0000-000074220000}"/>
    <cellStyle name="highlightPercentage 2 4 3 10" xfId="8963" xr:uid="{00000000-0005-0000-0000-000075220000}"/>
    <cellStyle name="highlightPercentage 2 4 3 11" xfId="8964" xr:uid="{00000000-0005-0000-0000-000076220000}"/>
    <cellStyle name="highlightPercentage 2 4 3 12" xfId="8965" xr:uid="{00000000-0005-0000-0000-000077220000}"/>
    <cellStyle name="highlightPercentage 2 4 3 13" xfId="8966" xr:uid="{00000000-0005-0000-0000-000078220000}"/>
    <cellStyle name="highlightPercentage 2 4 3 2" xfId="8967" xr:uid="{00000000-0005-0000-0000-000079220000}"/>
    <cellStyle name="highlightPercentage 2 4 3 2 2" xfId="8968" xr:uid="{00000000-0005-0000-0000-00007A220000}"/>
    <cellStyle name="highlightPercentage 2 4 3 2 2 2" xfId="8969" xr:uid="{00000000-0005-0000-0000-00007B220000}"/>
    <cellStyle name="highlightPercentage 2 4 3 2 2 3" xfId="8970" xr:uid="{00000000-0005-0000-0000-00007C220000}"/>
    <cellStyle name="highlightPercentage 2 4 3 2 2 4" xfId="8971" xr:uid="{00000000-0005-0000-0000-00007D220000}"/>
    <cellStyle name="highlightPercentage 2 4 3 2 2 5" xfId="8972" xr:uid="{00000000-0005-0000-0000-00007E220000}"/>
    <cellStyle name="highlightPercentage 2 4 3 2 2 6" xfId="8973" xr:uid="{00000000-0005-0000-0000-00007F220000}"/>
    <cellStyle name="highlightPercentage 2 4 3 2 2 7" xfId="8974" xr:uid="{00000000-0005-0000-0000-000080220000}"/>
    <cellStyle name="highlightPercentage 2 4 3 2 3" xfId="8975" xr:uid="{00000000-0005-0000-0000-000081220000}"/>
    <cellStyle name="highlightPercentage 2 4 3 2 4" xfId="8976" xr:uid="{00000000-0005-0000-0000-000082220000}"/>
    <cellStyle name="highlightPercentage 2 4 3 2 5" xfId="8977" xr:uid="{00000000-0005-0000-0000-000083220000}"/>
    <cellStyle name="highlightPercentage 2 4 3 2 6" xfId="8978" xr:uid="{00000000-0005-0000-0000-000084220000}"/>
    <cellStyle name="highlightPercentage 2 4 3 3" xfId="8979" xr:uid="{00000000-0005-0000-0000-000085220000}"/>
    <cellStyle name="highlightPercentage 2 4 3 4" xfId="8980" xr:uid="{00000000-0005-0000-0000-000086220000}"/>
    <cellStyle name="highlightPercentage 2 4 3 5" xfId="8981" xr:uid="{00000000-0005-0000-0000-000087220000}"/>
    <cellStyle name="highlightPercentage 2 4 3 6" xfId="8982" xr:uid="{00000000-0005-0000-0000-000088220000}"/>
    <cellStyle name="highlightPercentage 2 4 3 7" xfId="8983" xr:uid="{00000000-0005-0000-0000-000089220000}"/>
    <cellStyle name="highlightPercentage 2 4 3 8" xfId="8984" xr:uid="{00000000-0005-0000-0000-00008A220000}"/>
    <cellStyle name="highlightPercentage 2 4 3 9" xfId="8985" xr:uid="{00000000-0005-0000-0000-00008B220000}"/>
    <cellStyle name="highlightPercentage 2 4 4" xfId="8986" xr:uid="{00000000-0005-0000-0000-00008C220000}"/>
    <cellStyle name="highlightPercentage 2 4 4 2" xfId="8987" xr:uid="{00000000-0005-0000-0000-00008D220000}"/>
    <cellStyle name="highlightPercentage 2 4 4 2 2" xfId="8988" xr:uid="{00000000-0005-0000-0000-00008E220000}"/>
    <cellStyle name="highlightPercentage 2 4 4 2 3" xfId="8989" xr:uid="{00000000-0005-0000-0000-00008F220000}"/>
    <cellStyle name="highlightPercentage 2 4 4 2 4" xfId="8990" xr:uid="{00000000-0005-0000-0000-000090220000}"/>
    <cellStyle name="highlightPercentage 2 4 4 2 5" xfId="8991" xr:uid="{00000000-0005-0000-0000-000091220000}"/>
    <cellStyle name="highlightPercentage 2 4 4 2 6" xfId="8992" xr:uid="{00000000-0005-0000-0000-000092220000}"/>
    <cellStyle name="highlightPercentage 2 4 4 2 7" xfId="8993" xr:uid="{00000000-0005-0000-0000-000093220000}"/>
    <cellStyle name="highlightPercentage 2 4 4 3" xfId="8994" xr:uid="{00000000-0005-0000-0000-000094220000}"/>
    <cellStyle name="highlightPercentage 2 4 4 4" xfId="8995" xr:uid="{00000000-0005-0000-0000-000095220000}"/>
    <cellStyle name="highlightPercentage 2 4 4 5" xfId="8996" xr:uid="{00000000-0005-0000-0000-000096220000}"/>
    <cellStyle name="highlightPercentage 2 4 4 6" xfId="8997" xr:uid="{00000000-0005-0000-0000-000097220000}"/>
    <cellStyle name="highlightPercentage 2 4 5" xfId="8998" xr:uid="{00000000-0005-0000-0000-000098220000}"/>
    <cellStyle name="highlightPercentage 2 4 6" xfId="8999" xr:uid="{00000000-0005-0000-0000-000099220000}"/>
    <cellStyle name="highlightPercentage 2 4 7" xfId="9000" xr:uid="{00000000-0005-0000-0000-00009A220000}"/>
    <cellStyle name="highlightPercentage 2 4 8" xfId="9001" xr:uid="{00000000-0005-0000-0000-00009B220000}"/>
    <cellStyle name="highlightPercentage 2 4 9" xfId="9002" xr:uid="{00000000-0005-0000-0000-00009C220000}"/>
    <cellStyle name="highlightPercentage 2 5" xfId="9003" xr:uid="{00000000-0005-0000-0000-00009D220000}"/>
    <cellStyle name="highlightPercentage 2 5 10" xfId="9004" xr:uid="{00000000-0005-0000-0000-00009E220000}"/>
    <cellStyle name="highlightPercentage 2 5 11" xfId="9005" xr:uid="{00000000-0005-0000-0000-00009F220000}"/>
    <cellStyle name="highlightPercentage 2 5 2" xfId="9006" xr:uid="{00000000-0005-0000-0000-0000A0220000}"/>
    <cellStyle name="highlightPercentage 2 5 2 10" xfId="9007" xr:uid="{00000000-0005-0000-0000-0000A1220000}"/>
    <cellStyle name="highlightPercentage 2 5 2 11" xfId="9008" xr:uid="{00000000-0005-0000-0000-0000A2220000}"/>
    <cellStyle name="highlightPercentage 2 5 2 12" xfId="9009" xr:uid="{00000000-0005-0000-0000-0000A3220000}"/>
    <cellStyle name="highlightPercentage 2 5 2 13" xfId="9010" xr:uid="{00000000-0005-0000-0000-0000A4220000}"/>
    <cellStyle name="highlightPercentage 2 5 2 2" xfId="9011" xr:uid="{00000000-0005-0000-0000-0000A5220000}"/>
    <cellStyle name="highlightPercentage 2 5 2 2 2" xfId="9012" xr:uid="{00000000-0005-0000-0000-0000A6220000}"/>
    <cellStyle name="highlightPercentage 2 5 2 2 2 2" xfId="9013" xr:uid="{00000000-0005-0000-0000-0000A7220000}"/>
    <cellStyle name="highlightPercentage 2 5 2 2 2 3" xfId="9014" xr:uid="{00000000-0005-0000-0000-0000A8220000}"/>
    <cellStyle name="highlightPercentage 2 5 2 2 2 4" xfId="9015" xr:uid="{00000000-0005-0000-0000-0000A9220000}"/>
    <cellStyle name="highlightPercentage 2 5 2 2 2 5" xfId="9016" xr:uid="{00000000-0005-0000-0000-0000AA220000}"/>
    <cellStyle name="highlightPercentage 2 5 2 2 2 6" xfId="9017" xr:uid="{00000000-0005-0000-0000-0000AB220000}"/>
    <cellStyle name="highlightPercentage 2 5 2 2 2 7" xfId="9018" xr:uid="{00000000-0005-0000-0000-0000AC220000}"/>
    <cellStyle name="highlightPercentage 2 5 2 2 3" xfId="9019" xr:uid="{00000000-0005-0000-0000-0000AD220000}"/>
    <cellStyle name="highlightPercentage 2 5 2 2 4" xfId="9020" xr:uid="{00000000-0005-0000-0000-0000AE220000}"/>
    <cellStyle name="highlightPercentage 2 5 2 2 5" xfId="9021" xr:uid="{00000000-0005-0000-0000-0000AF220000}"/>
    <cellStyle name="highlightPercentage 2 5 2 2 6" xfId="9022" xr:uid="{00000000-0005-0000-0000-0000B0220000}"/>
    <cellStyle name="highlightPercentage 2 5 2 3" xfId="9023" xr:uid="{00000000-0005-0000-0000-0000B1220000}"/>
    <cellStyle name="highlightPercentage 2 5 2 4" xfId="9024" xr:uid="{00000000-0005-0000-0000-0000B2220000}"/>
    <cellStyle name="highlightPercentage 2 5 2 5" xfId="9025" xr:uid="{00000000-0005-0000-0000-0000B3220000}"/>
    <cellStyle name="highlightPercentage 2 5 2 6" xfId="9026" xr:uid="{00000000-0005-0000-0000-0000B4220000}"/>
    <cellStyle name="highlightPercentage 2 5 2 7" xfId="9027" xr:uid="{00000000-0005-0000-0000-0000B5220000}"/>
    <cellStyle name="highlightPercentage 2 5 2 8" xfId="9028" xr:uid="{00000000-0005-0000-0000-0000B6220000}"/>
    <cellStyle name="highlightPercentage 2 5 2 9" xfId="9029" xr:uid="{00000000-0005-0000-0000-0000B7220000}"/>
    <cellStyle name="highlightPercentage 2 5 3" xfId="9030" xr:uid="{00000000-0005-0000-0000-0000B8220000}"/>
    <cellStyle name="highlightPercentage 2 5 3 2" xfId="9031" xr:uid="{00000000-0005-0000-0000-0000B9220000}"/>
    <cellStyle name="highlightPercentage 2 5 3 2 2" xfId="9032" xr:uid="{00000000-0005-0000-0000-0000BA220000}"/>
    <cellStyle name="highlightPercentage 2 5 3 2 3" xfId="9033" xr:uid="{00000000-0005-0000-0000-0000BB220000}"/>
    <cellStyle name="highlightPercentage 2 5 3 2 4" xfId="9034" xr:uid="{00000000-0005-0000-0000-0000BC220000}"/>
    <cellStyle name="highlightPercentage 2 5 3 2 5" xfId="9035" xr:uid="{00000000-0005-0000-0000-0000BD220000}"/>
    <cellStyle name="highlightPercentage 2 5 3 2 6" xfId="9036" xr:uid="{00000000-0005-0000-0000-0000BE220000}"/>
    <cellStyle name="highlightPercentage 2 5 3 2 7" xfId="9037" xr:uid="{00000000-0005-0000-0000-0000BF220000}"/>
    <cellStyle name="highlightPercentage 2 5 3 3" xfId="9038" xr:uid="{00000000-0005-0000-0000-0000C0220000}"/>
    <cellStyle name="highlightPercentage 2 5 3 4" xfId="9039" xr:uid="{00000000-0005-0000-0000-0000C1220000}"/>
    <cellStyle name="highlightPercentage 2 5 3 5" xfId="9040" xr:uid="{00000000-0005-0000-0000-0000C2220000}"/>
    <cellStyle name="highlightPercentage 2 5 3 6" xfId="9041" xr:uid="{00000000-0005-0000-0000-0000C3220000}"/>
    <cellStyle name="highlightPercentage 2 5 4" xfId="9042" xr:uid="{00000000-0005-0000-0000-0000C4220000}"/>
    <cellStyle name="highlightPercentage 2 5 5" xfId="9043" xr:uid="{00000000-0005-0000-0000-0000C5220000}"/>
    <cellStyle name="highlightPercentage 2 5 6" xfId="9044" xr:uid="{00000000-0005-0000-0000-0000C6220000}"/>
    <cellStyle name="highlightPercentage 2 5 7" xfId="9045" xr:uid="{00000000-0005-0000-0000-0000C7220000}"/>
    <cellStyle name="highlightPercentage 2 5 8" xfId="9046" xr:uid="{00000000-0005-0000-0000-0000C8220000}"/>
    <cellStyle name="highlightPercentage 2 5 9" xfId="9047" xr:uid="{00000000-0005-0000-0000-0000C9220000}"/>
    <cellStyle name="highlightPercentage 2 6" xfId="9048" xr:uid="{00000000-0005-0000-0000-0000CA220000}"/>
    <cellStyle name="highlightPercentage 2 6 2" xfId="9049" xr:uid="{00000000-0005-0000-0000-0000CB220000}"/>
    <cellStyle name="highlightPercentage 2 6 3" xfId="9050" xr:uid="{00000000-0005-0000-0000-0000CC220000}"/>
    <cellStyle name="highlightPercentage 2 6 4" xfId="9051" xr:uid="{00000000-0005-0000-0000-0000CD220000}"/>
    <cellStyle name="highlightPercentage 2 6 5" xfId="9052" xr:uid="{00000000-0005-0000-0000-0000CE220000}"/>
    <cellStyle name="highlightPercentage 2 7" xfId="9053" xr:uid="{00000000-0005-0000-0000-0000CF220000}"/>
    <cellStyle name="highlightPercentage 2 7 2" xfId="9054" xr:uid="{00000000-0005-0000-0000-0000D0220000}"/>
    <cellStyle name="highlightPercentage 2 7 3" xfId="9055" xr:uid="{00000000-0005-0000-0000-0000D1220000}"/>
    <cellStyle name="highlightPercentage 2 7 4" xfId="9056" xr:uid="{00000000-0005-0000-0000-0000D2220000}"/>
    <cellStyle name="highlightPercentage 2 8" xfId="9057" xr:uid="{00000000-0005-0000-0000-0000D3220000}"/>
    <cellStyle name="highlightPercentage 2 8 2" xfId="9058" xr:uid="{00000000-0005-0000-0000-0000D4220000}"/>
    <cellStyle name="highlightPercentage 2 8 3" xfId="9059" xr:uid="{00000000-0005-0000-0000-0000D5220000}"/>
    <cellStyle name="highlightPercentage 2 8 4" xfId="9060" xr:uid="{00000000-0005-0000-0000-0000D6220000}"/>
    <cellStyle name="highlightPercentage 2 9" xfId="9061" xr:uid="{00000000-0005-0000-0000-0000D7220000}"/>
    <cellStyle name="highlightPercentage 3" xfId="9062" xr:uid="{00000000-0005-0000-0000-0000D8220000}"/>
    <cellStyle name="highlightPercentage 3 10" xfId="9063" xr:uid="{00000000-0005-0000-0000-0000D9220000}"/>
    <cellStyle name="highlightPercentage 3 11" xfId="9064" xr:uid="{00000000-0005-0000-0000-0000DA220000}"/>
    <cellStyle name="highlightPercentage 3 12" xfId="9065" xr:uid="{00000000-0005-0000-0000-0000DB220000}"/>
    <cellStyle name="highlightPercentage 3 13" xfId="9066" xr:uid="{00000000-0005-0000-0000-0000DC220000}"/>
    <cellStyle name="highlightPercentage 3 14" xfId="9067" xr:uid="{00000000-0005-0000-0000-0000DD220000}"/>
    <cellStyle name="highlightPercentage 3 15" xfId="9068" xr:uid="{00000000-0005-0000-0000-0000DE220000}"/>
    <cellStyle name="highlightPercentage 3 2" xfId="9069" xr:uid="{00000000-0005-0000-0000-0000DF220000}"/>
    <cellStyle name="highlightPercentage 3 2 10" xfId="9070" xr:uid="{00000000-0005-0000-0000-0000E0220000}"/>
    <cellStyle name="highlightPercentage 3 2 11" xfId="9071" xr:uid="{00000000-0005-0000-0000-0000E1220000}"/>
    <cellStyle name="highlightPercentage 3 2 2" xfId="9072" xr:uid="{00000000-0005-0000-0000-0000E2220000}"/>
    <cellStyle name="highlightPercentage 3 2 2 10" xfId="9073" xr:uid="{00000000-0005-0000-0000-0000E3220000}"/>
    <cellStyle name="highlightPercentage 3 2 2 11" xfId="9074" xr:uid="{00000000-0005-0000-0000-0000E4220000}"/>
    <cellStyle name="highlightPercentage 3 2 2 2" xfId="9075" xr:uid="{00000000-0005-0000-0000-0000E5220000}"/>
    <cellStyle name="highlightPercentage 3 2 2 2 10" xfId="9076" xr:uid="{00000000-0005-0000-0000-0000E6220000}"/>
    <cellStyle name="highlightPercentage 3 2 2 2 11" xfId="9077" xr:uid="{00000000-0005-0000-0000-0000E7220000}"/>
    <cellStyle name="highlightPercentage 3 2 2 2 12" xfId="9078" xr:uid="{00000000-0005-0000-0000-0000E8220000}"/>
    <cellStyle name="highlightPercentage 3 2 2 2 13" xfId="9079" xr:uid="{00000000-0005-0000-0000-0000E9220000}"/>
    <cellStyle name="highlightPercentage 3 2 2 2 2" xfId="9080" xr:uid="{00000000-0005-0000-0000-0000EA220000}"/>
    <cellStyle name="highlightPercentage 3 2 2 2 2 2" xfId="9081" xr:uid="{00000000-0005-0000-0000-0000EB220000}"/>
    <cellStyle name="highlightPercentage 3 2 2 2 2 2 2" xfId="9082" xr:uid="{00000000-0005-0000-0000-0000EC220000}"/>
    <cellStyle name="highlightPercentage 3 2 2 2 2 2 3" xfId="9083" xr:uid="{00000000-0005-0000-0000-0000ED220000}"/>
    <cellStyle name="highlightPercentage 3 2 2 2 2 2 4" xfId="9084" xr:uid="{00000000-0005-0000-0000-0000EE220000}"/>
    <cellStyle name="highlightPercentage 3 2 2 2 2 2 5" xfId="9085" xr:uid="{00000000-0005-0000-0000-0000EF220000}"/>
    <cellStyle name="highlightPercentage 3 2 2 2 2 2 6" xfId="9086" xr:uid="{00000000-0005-0000-0000-0000F0220000}"/>
    <cellStyle name="highlightPercentage 3 2 2 2 2 2 7" xfId="9087" xr:uid="{00000000-0005-0000-0000-0000F1220000}"/>
    <cellStyle name="highlightPercentage 3 2 2 2 2 3" xfId="9088" xr:uid="{00000000-0005-0000-0000-0000F2220000}"/>
    <cellStyle name="highlightPercentage 3 2 2 2 2 4" xfId="9089" xr:uid="{00000000-0005-0000-0000-0000F3220000}"/>
    <cellStyle name="highlightPercentage 3 2 2 2 2 5" xfId="9090" xr:uid="{00000000-0005-0000-0000-0000F4220000}"/>
    <cellStyle name="highlightPercentage 3 2 2 2 2 6" xfId="9091" xr:uid="{00000000-0005-0000-0000-0000F5220000}"/>
    <cellStyle name="highlightPercentage 3 2 2 2 3" xfId="9092" xr:uid="{00000000-0005-0000-0000-0000F6220000}"/>
    <cellStyle name="highlightPercentage 3 2 2 2 4" xfId="9093" xr:uid="{00000000-0005-0000-0000-0000F7220000}"/>
    <cellStyle name="highlightPercentage 3 2 2 2 5" xfId="9094" xr:uid="{00000000-0005-0000-0000-0000F8220000}"/>
    <cellStyle name="highlightPercentage 3 2 2 2 6" xfId="9095" xr:uid="{00000000-0005-0000-0000-0000F9220000}"/>
    <cellStyle name="highlightPercentage 3 2 2 2 7" xfId="9096" xr:uid="{00000000-0005-0000-0000-0000FA220000}"/>
    <cellStyle name="highlightPercentage 3 2 2 2 8" xfId="9097" xr:uid="{00000000-0005-0000-0000-0000FB220000}"/>
    <cellStyle name="highlightPercentage 3 2 2 2 9" xfId="9098" xr:uid="{00000000-0005-0000-0000-0000FC220000}"/>
    <cellStyle name="highlightPercentage 3 2 2 3" xfId="9099" xr:uid="{00000000-0005-0000-0000-0000FD220000}"/>
    <cellStyle name="highlightPercentage 3 2 2 3 2" xfId="9100" xr:uid="{00000000-0005-0000-0000-0000FE220000}"/>
    <cellStyle name="highlightPercentage 3 2 2 3 2 2" xfId="9101" xr:uid="{00000000-0005-0000-0000-0000FF220000}"/>
    <cellStyle name="highlightPercentage 3 2 2 3 2 3" xfId="9102" xr:uid="{00000000-0005-0000-0000-000000230000}"/>
    <cellStyle name="highlightPercentage 3 2 2 3 2 4" xfId="9103" xr:uid="{00000000-0005-0000-0000-000001230000}"/>
    <cellStyle name="highlightPercentage 3 2 2 3 2 5" xfId="9104" xr:uid="{00000000-0005-0000-0000-000002230000}"/>
    <cellStyle name="highlightPercentage 3 2 2 3 2 6" xfId="9105" xr:uid="{00000000-0005-0000-0000-000003230000}"/>
    <cellStyle name="highlightPercentage 3 2 2 3 2 7" xfId="9106" xr:uid="{00000000-0005-0000-0000-000004230000}"/>
    <cellStyle name="highlightPercentage 3 2 2 3 3" xfId="9107" xr:uid="{00000000-0005-0000-0000-000005230000}"/>
    <cellStyle name="highlightPercentage 3 2 2 3 4" xfId="9108" xr:uid="{00000000-0005-0000-0000-000006230000}"/>
    <cellStyle name="highlightPercentage 3 2 2 3 5" xfId="9109" xr:uid="{00000000-0005-0000-0000-000007230000}"/>
    <cellStyle name="highlightPercentage 3 2 2 3 6" xfId="9110" xr:uid="{00000000-0005-0000-0000-000008230000}"/>
    <cellStyle name="highlightPercentage 3 2 2 4" xfId="9111" xr:uid="{00000000-0005-0000-0000-000009230000}"/>
    <cellStyle name="highlightPercentage 3 2 2 5" xfId="9112" xr:uid="{00000000-0005-0000-0000-00000A230000}"/>
    <cellStyle name="highlightPercentage 3 2 2 6" xfId="9113" xr:uid="{00000000-0005-0000-0000-00000B230000}"/>
    <cellStyle name="highlightPercentage 3 2 2 7" xfId="9114" xr:uid="{00000000-0005-0000-0000-00000C230000}"/>
    <cellStyle name="highlightPercentage 3 2 2 8" xfId="9115" xr:uid="{00000000-0005-0000-0000-00000D230000}"/>
    <cellStyle name="highlightPercentage 3 2 2 9" xfId="9116" xr:uid="{00000000-0005-0000-0000-00000E230000}"/>
    <cellStyle name="highlightPercentage 3 2 3" xfId="9117" xr:uid="{00000000-0005-0000-0000-00000F230000}"/>
    <cellStyle name="highlightPercentage 3 2 3 2" xfId="9118" xr:uid="{00000000-0005-0000-0000-000010230000}"/>
    <cellStyle name="highlightPercentage 3 2 3 3" xfId="9119" xr:uid="{00000000-0005-0000-0000-000011230000}"/>
    <cellStyle name="highlightPercentage 3 2 3 4" xfId="9120" xr:uid="{00000000-0005-0000-0000-000012230000}"/>
    <cellStyle name="highlightPercentage 3 2 3 5" xfId="9121" xr:uid="{00000000-0005-0000-0000-000013230000}"/>
    <cellStyle name="highlightPercentage 3 2 3 6" xfId="9122" xr:uid="{00000000-0005-0000-0000-000014230000}"/>
    <cellStyle name="highlightPercentage 3 2 3 7" xfId="9123" xr:uid="{00000000-0005-0000-0000-000015230000}"/>
    <cellStyle name="highlightPercentage 3 2 4" xfId="9124" xr:uid="{00000000-0005-0000-0000-000016230000}"/>
    <cellStyle name="highlightPercentage 3 2 5" xfId="9125" xr:uid="{00000000-0005-0000-0000-000017230000}"/>
    <cellStyle name="highlightPercentage 3 2 6" xfId="9126" xr:uid="{00000000-0005-0000-0000-000018230000}"/>
    <cellStyle name="highlightPercentage 3 2 7" xfId="9127" xr:uid="{00000000-0005-0000-0000-000019230000}"/>
    <cellStyle name="highlightPercentage 3 2 8" xfId="9128" xr:uid="{00000000-0005-0000-0000-00001A230000}"/>
    <cellStyle name="highlightPercentage 3 2 9" xfId="9129" xr:uid="{00000000-0005-0000-0000-00001B230000}"/>
    <cellStyle name="highlightPercentage 3 3" xfId="9130" xr:uid="{00000000-0005-0000-0000-00001C230000}"/>
    <cellStyle name="highlightPercentage 3 3 10" xfId="9131" xr:uid="{00000000-0005-0000-0000-00001D230000}"/>
    <cellStyle name="highlightPercentage 3 3 11" xfId="9132" xr:uid="{00000000-0005-0000-0000-00001E230000}"/>
    <cellStyle name="highlightPercentage 3 3 12" xfId="9133" xr:uid="{00000000-0005-0000-0000-00001F230000}"/>
    <cellStyle name="highlightPercentage 3 3 2" xfId="9134" xr:uid="{00000000-0005-0000-0000-000020230000}"/>
    <cellStyle name="highlightPercentage 3 3 2 10" xfId="9135" xr:uid="{00000000-0005-0000-0000-000021230000}"/>
    <cellStyle name="highlightPercentage 3 3 2 11" xfId="9136" xr:uid="{00000000-0005-0000-0000-000022230000}"/>
    <cellStyle name="highlightPercentage 3 3 2 2" xfId="9137" xr:uid="{00000000-0005-0000-0000-000023230000}"/>
    <cellStyle name="highlightPercentage 3 3 2 2 10" xfId="9138" xr:uid="{00000000-0005-0000-0000-000024230000}"/>
    <cellStyle name="highlightPercentage 3 3 2 2 11" xfId="9139" xr:uid="{00000000-0005-0000-0000-000025230000}"/>
    <cellStyle name="highlightPercentage 3 3 2 2 12" xfId="9140" xr:uid="{00000000-0005-0000-0000-000026230000}"/>
    <cellStyle name="highlightPercentage 3 3 2 2 13" xfId="9141" xr:uid="{00000000-0005-0000-0000-000027230000}"/>
    <cellStyle name="highlightPercentage 3 3 2 2 2" xfId="9142" xr:uid="{00000000-0005-0000-0000-000028230000}"/>
    <cellStyle name="highlightPercentage 3 3 2 2 2 2" xfId="9143" xr:uid="{00000000-0005-0000-0000-000029230000}"/>
    <cellStyle name="highlightPercentage 3 3 2 2 2 2 2" xfId="9144" xr:uid="{00000000-0005-0000-0000-00002A230000}"/>
    <cellStyle name="highlightPercentage 3 3 2 2 2 2 3" xfId="9145" xr:uid="{00000000-0005-0000-0000-00002B230000}"/>
    <cellStyle name="highlightPercentage 3 3 2 2 2 2 4" xfId="9146" xr:uid="{00000000-0005-0000-0000-00002C230000}"/>
    <cellStyle name="highlightPercentage 3 3 2 2 2 2 5" xfId="9147" xr:uid="{00000000-0005-0000-0000-00002D230000}"/>
    <cellStyle name="highlightPercentage 3 3 2 2 2 2 6" xfId="9148" xr:uid="{00000000-0005-0000-0000-00002E230000}"/>
    <cellStyle name="highlightPercentage 3 3 2 2 2 2 7" xfId="9149" xr:uid="{00000000-0005-0000-0000-00002F230000}"/>
    <cellStyle name="highlightPercentage 3 3 2 2 2 3" xfId="9150" xr:uid="{00000000-0005-0000-0000-000030230000}"/>
    <cellStyle name="highlightPercentage 3 3 2 2 2 4" xfId="9151" xr:uid="{00000000-0005-0000-0000-000031230000}"/>
    <cellStyle name="highlightPercentage 3 3 2 2 2 5" xfId="9152" xr:uid="{00000000-0005-0000-0000-000032230000}"/>
    <cellStyle name="highlightPercentage 3 3 2 2 2 6" xfId="9153" xr:uid="{00000000-0005-0000-0000-000033230000}"/>
    <cellStyle name="highlightPercentage 3 3 2 2 3" xfId="9154" xr:uid="{00000000-0005-0000-0000-000034230000}"/>
    <cellStyle name="highlightPercentage 3 3 2 2 4" xfId="9155" xr:uid="{00000000-0005-0000-0000-000035230000}"/>
    <cellStyle name="highlightPercentage 3 3 2 2 5" xfId="9156" xr:uid="{00000000-0005-0000-0000-000036230000}"/>
    <cellStyle name="highlightPercentage 3 3 2 2 6" xfId="9157" xr:uid="{00000000-0005-0000-0000-000037230000}"/>
    <cellStyle name="highlightPercentage 3 3 2 2 7" xfId="9158" xr:uid="{00000000-0005-0000-0000-000038230000}"/>
    <cellStyle name="highlightPercentage 3 3 2 2 8" xfId="9159" xr:uid="{00000000-0005-0000-0000-000039230000}"/>
    <cellStyle name="highlightPercentage 3 3 2 2 9" xfId="9160" xr:uid="{00000000-0005-0000-0000-00003A230000}"/>
    <cellStyle name="highlightPercentage 3 3 2 3" xfId="9161" xr:uid="{00000000-0005-0000-0000-00003B230000}"/>
    <cellStyle name="highlightPercentage 3 3 2 3 2" xfId="9162" xr:uid="{00000000-0005-0000-0000-00003C230000}"/>
    <cellStyle name="highlightPercentage 3 3 2 3 2 2" xfId="9163" xr:uid="{00000000-0005-0000-0000-00003D230000}"/>
    <cellStyle name="highlightPercentage 3 3 2 3 2 3" xfId="9164" xr:uid="{00000000-0005-0000-0000-00003E230000}"/>
    <cellStyle name="highlightPercentage 3 3 2 3 2 4" xfId="9165" xr:uid="{00000000-0005-0000-0000-00003F230000}"/>
    <cellStyle name="highlightPercentage 3 3 2 3 2 5" xfId="9166" xr:uid="{00000000-0005-0000-0000-000040230000}"/>
    <cellStyle name="highlightPercentage 3 3 2 3 2 6" xfId="9167" xr:uid="{00000000-0005-0000-0000-000041230000}"/>
    <cellStyle name="highlightPercentage 3 3 2 3 2 7" xfId="9168" xr:uid="{00000000-0005-0000-0000-000042230000}"/>
    <cellStyle name="highlightPercentage 3 3 2 3 3" xfId="9169" xr:uid="{00000000-0005-0000-0000-000043230000}"/>
    <cellStyle name="highlightPercentage 3 3 2 3 4" xfId="9170" xr:uid="{00000000-0005-0000-0000-000044230000}"/>
    <cellStyle name="highlightPercentage 3 3 2 3 5" xfId="9171" xr:uid="{00000000-0005-0000-0000-000045230000}"/>
    <cellStyle name="highlightPercentage 3 3 2 3 6" xfId="9172" xr:uid="{00000000-0005-0000-0000-000046230000}"/>
    <cellStyle name="highlightPercentage 3 3 2 4" xfId="9173" xr:uid="{00000000-0005-0000-0000-000047230000}"/>
    <cellStyle name="highlightPercentage 3 3 2 5" xfId="9174" xr:uid="{00000000-0005-0000-0000-000048230000}"/>
    <cellStyle name="highlightPercentage 3 3 2 6" xfId="9175" xr:uid="{00000000-0005-0000-0000-000049230000}"/>
    <cellStyle name="highlightPercentage 3 3 2 7" xfId="9176" xr:uid="{00000000-0005-0000-0000-00004A230000}"/>
    <cellStyle name="highlightPercentage 3 3 2 8" xfId="9177" xr:uid="{00000000-0005-0000-0000-00004B230000}"/>
    <cellStyle name="highlightPercentage 3 3 2 9" xfId="9178" xr:uid="{00000000-0005-0000-0000-00004C230000}"/>
    <cellStyle name="highlightPercentage 3 3 3" xfId="9179" xr:uid="{00000000-0005-0000-0000-00004D230000}"/>
    <cellStyle name="highlightPercentage 3 3 3 2" xfId="9180" xr:uid="{00000000-0005-0000-0000-00004E230000}"/>
    <cellStyle name="highlightPercentage 3 3 3 2 2" xfId="9181" xr:uid="{00000000-0005-0000-0000-00004F230000}"/>
    <cellStyle name="highlightPercentage 3 3 3 2 3" xfId="9182" xr:uid="{00000000-0005-0000-0000-000050230000}"/>
    <cellStyle name="highlightPercentage 3 3 3 2 4" xfId="9183" xr:uid="{00000000-0005-0000-0000-000051230000}"/>
    <cellStyle name="highlightPercentage 3 3 3 2 5" xfId="9184" xr:uid="{00000000-0005-0000-0000-000052230000}"/>
    <cellStyle name="highlightPercentage 3 3 3 2 6" xfId="9185" xr:uid="{00000000-0005-0000-0000-000053230000}"/>
    <cellStyle name="highlightPercentage 3 3 3 2 7" xfId="9186" xr:uid="{00000000-0005-0000-0000-000054230000}"/>
    <cellStyle name="highlightPercentage 3 3 3 3" xfId="9187" xr:uid="{00000000-0005-0000-0000-000055230000}"/>
    <cellStyle name="highlightPercentage 3 3 3 4" xfId="9188" xr:uid="{00000000-0005-0000-0000-000056230000}"/>
    <cellStyle name="highlightPercentage 3 3 3 5" xfId="9189" xr:uid="{00000000-0005-0000-0000-000057230000}"/>
    <cellStyle name="highlightPercentage 3 3 3 6" xfId="9190" xr:uid="{00000000-0005-0000-0000-000058230000}"/>
    <cellStyle name="highlightPercentage 3 3 4" xfId="9191" xr:uid="{00000000-0005-0000-0000-000059230000}"/>
    <cellStyle name="highlightPercentage 3 3 5" xfId="9192" xr:uid="{00000000-0005-0000-0000-00005A230000}"/>
    <cellStyle name="highlightPercentage 3 3 6" xfId="9193" xr:uid="{00000000-0005-0000-0000-00005B230000}"/>
    <cellStyle name="highlightPercentage 3 3 7" xfId="9194" xr:uid="{00000000-0005-0000-0000-00005C230000}"/>
    <cellStyle name="highlightPercentage 3 3 8" xfId="9195" xr:uid="{00000000-0005-0000-0000-00005D230000}"/>
    <cellStyle name="highlightPercentage 3 3 9" xfId="9196" xr:uid="{00000000-0005-0000-0000-00005E230000}"/>
    <cellStyle name="highlightPercentage 3 4" xfId="9197" xr:uid="{00000000-0005-0000-0000-00005F230000}"/>
    <cellStyle name="highlightPercentage 3 4 10" xfId="9198" xr:uid="{00000000-0005-0000-0000-000060230000}"/>
    <cellStyle name="highlightPercentage 3 4 11" xfId="9199" xr:uid="{00000000-0005-0000-0000-000061230000}"/>
    <cellStyle name="highlightPercentage 3 4 2" xfId="9200" xr:uid="{00000000-0005-0000-0000-000062230000}"/>
    <cellStyle name="highlightPercentage 3 4 2 10" xfId="9201" xr:uid="{00000000-0005-0000-0000-000063230000}"/>
    <cellStyle name="highlightPercentage 3 4 2 11" xfId="9202" xr:uid="{00000000-0005-0000-0000-000064230000}"/>
    <cellStyle name="highlightPercentage 3 4 2 12" xfId="9203" xr:uid="{00000000-0005-0000-0000-000065230000}"/>
    <cellStyle name="highlightPercentage 3 4 2 13" xfId="9204" xr:uid="{00000000-0005-0000-0000-000066230000}"/>
    <cellStyle name="highlightPercentage 3 4 2 2" xfId="9205" xr:uid="{00000000-0005-0000-0000-000067230000}"/>
    <cellStyle name="highlightPercentage 3 4 2 2 2" xfId="9206" xr:uid="{00000000-0005-0000-0000-000068230000}"/>
    <cellStyle name="highlightPercentage 3 4 2 2 2 2" xfId="9207" xr:uid="{00000000-0005-0000-0000-000069230000}"/>
    <cellStyle name="highlightPercentage 3 4 2 2 2 3" xfId="9208" xr:uid="{00000000-0005-0000-0000-00006A230000}"/>
    <cellStyle name="highlightPercentage 3 4 2 2 2 4" xfId="9209" xr:uid="{00000000-0005-0000-0000-00006B230000}"/>
    <cellStyle name="highlightPercentage 3 4 2 2 2 5" xfId="9210" xr:uid="{00000000-0005-0000-0000-00006C230000}"/>
    <cellStyle name="highlightPercentage 3 4 2 2 2 6" xfId="9211" xr:uid="{00000000-0005-0000-0000-00006D230000}"/>
    <cellStyle name="highlightPercentage 3 4 2 2 2 7" xfId="9212" xr:uid="{00000000-0005-0000-0000-00006E230000}"/>
    <cellStyle name="highlightPercentage 3 4 2 2 3" xfId="9213" xr:uid="{00000000-0005-0000-0000-00006F230000}"/>
    <cellStyle name="highlightPercentage 3 4 2 2 4" xfId="9214" xr:uid="{00000000-0005-0000-0000-000070230000}"/>
    <cellStyle name="highlightPercentage 3 4 2 2 5" xfId="9215" xr:uid="{00000000-0005-0000-0000-000071230000}"/>
    <cellStyle name="highlightPercentage 3 4 2 2 6" xfId="9216" xr:uid="{00000000-0005-0000-0000-000072230000}"/>
    <cellStyle name="highlightPercentage 3 4 2 3" xfId="9217" xr:uid="{00000000-0005-0000-0000-000073230000}"/>
    <cellStyle name="highlightPercentage 3 4 2 4" xfId="9218" xr:uid="{00000000-0005-0000-0000-000074230000}"/>
    <cellStyle name="highlightPercentage 3 4 2 5" xfId="9219" xr:uid="{00000000-0005-0000-0000-000075230000}"/>
    <cellStyle name="highlightPercentage 3 4 2 6" xfId="9220" xr:uid="{00000000-0005-0000-0000-000076230000}"/>
    <cellStyle name="highlightPercentage 3 4 2 7" xfId="9221" xr:uid="{00000000-0005-0000-0000-000077230000}"/>
    <cellStyle name="highlightPercentage 3 4 2 8" xfId="9222" xr:uid="{00000000-0005-0000-0000-000078230000}"/>
    <cellStyle name="highlightPercentage 3 4 2 9" xfId="9223" xr:uid="{00000000-0005-0000-0000-000079230000}"/>
    <cellStyle name="highlightPercentage 3 4 3" xfId="9224" xr:uid="{00000000-0005-0000-0000-00007A230000}"/>
    <cellStyle name="highlightPercentage 3 4 3 2" xfId="9225" xr:uid="{00000000-0005-0000-0000-00007B230000}"/>
    <cellStyle name="highlightPercentage 3 4 3 2 2" xfId="9226" xr:uid="{00000000-0005-0000-0000-00007C230000}"/>
    <cellStyle name="highlightPercentage 3 4 3 2 3" xfId="9227" xr:uid="{00000000-0005-0000-0000-00007D230000}"/>
    <cellStyle name="highlightPercentage 3 4 3 2 4" xfId="9228" xr:uid="{00000000-0005-0000-0000-00007E230000}"/>
    <cellStyle name="highlightPercentage 3 4 3 2 5" xfId="9229" xr:uid="{00000000-0005-0000-0000-00007F230000}"/>
    <cellStyle name="highlightPercentage 3 4 3 2 6" xfId="9230" xr:uid="{00000000-0005-0000-0000-000080230000}"/>
    <cellStyle name="highlightPercentage 3 4 3 2 7" xfId="9231" xr:uid="{00000000-0005-0000-0000-000081230000}"/>
    <cellStyle name="highlightPercentage 3 4 3 3" xfId="9232" xr:uid="{00000000-0005-0000-0000-000082230000}"/>
    <cellStyle name="highlightPercentage 3 4 3 4" xfId="9233" xr:uid="{00000000-0005-0000-0000-000083230000}"/>
    <cellStyle name="highlightPercentage 3 4 3 5" xfId="9234" xr:uid="{00000000-0005-0000-0000-000084230000}"/>
    <cellStyle name="highlightPercentage 3 4 3 6" xfId="9235" xr:uid="{00000000-0005-0000-0000-000085230000}"/>
    <cellStyle name="highlightPercentage 3 4 4" xfId="9236" xr:uid="{00000000-0005-0000-0000-000086230000}"/>
    <cellStyle name="highlightPercentage 3 4 5" xfId="9237" xr:uid="{00000000-0005-0000-0000-000087230000}"/>
    <cellStyle name="highlightPercentage 3 4 6" xfId="9238" xr:uid="{00000000-0005-0000-0000-000088230000}"/>
    <cellStyle name="highlightPercentage 3 4 7" xfId="9239" xr:uid="{00000000-0005-0000-0000-000089230000}"/>
    <cellStyle name="highlightPercentage 3 4 8" xfId="9240" xr:uid="{00000000-0005-0000-0000-00008A230000}"/>
    <cellStyle name="highlightPercentage 3 4 9" xfId="9241" xr:uid="{00000000-0005-0000-0000-00008B230000}"/>
    <cellStyle name="highlightPercentage 3 5" xfId="9242" xr:uid="{00000000-0005-0000-0000-00008C230000}"/>
    <cellStyle name="highlightPercentage 3 5 2" xfId="9243" xr:uid="{00000000-0005-0000-0000-00008D230000}"/>
    <cellStyle name="highlightPercentage 3 5 3" xfId="9244" xr:uid="{00000000-0005-0000-0000-00008E230000}"/>
    <cellStyle name="highlightPercentage 3 5 4" xfId="9245" xr:uid="{00000000-0005-0000-0000-00008F230000}"/>
    <cellStyle name="highlightPercentage 3 5 5" xfId="9246" xr:uid="{00000000-0005-0000-0000-000090230000}"/>
    <cellStyle name="highlightPercentage 3 5 6" xfId="9247" xr:uid="{00000000-0005-0000-0000-000091230000}"/>
    <cellStyle name="highlightPercentage 3 5 7" xfId="9248" xr:uid="{00000000-0005-0000-0000-000092230000}"/>
    <cellStyle name="highlightPercentage 3 6" xfId="9249" xr:uid="{00000000-0005-0000-0000-000093230000}"/>
    <cellStyle name="highlightPercentage 3 6 2" xfId="9250" xr:uid="{00000000-0005-0000-0000-000094230000}"/>
    <cellStyle name="highlightPercentage 3 6 3" xfId="9251" xr:uid="{00000000-0005-0000-0000-000095230000}"/>
    <cellStyle name="highlightPercentage 3 6 4" xfId="9252" xr:uid="{00000000-0005-0000-0000-000096230000}"/>
    <cellStyle name="highlightPercentage 3 6 5" xfId="9253" xr:uid="{00000000-0005-0000-0000-000097230000}"/>
    <cellStyle name="highlightPercentage 3 6 6" xfId="9254" xr:uid="{00000000-0005-0000-0000-000098230000}"/>
    <cellStyle name="highlightPercentage 3 6 7" xfId="9255" xr:uid="{00000000-0005-0000-0000-000099230000}"/>
    <cellStyle name="highlightPercentage 3 7" xfId="9256" xr:uid="{00000000-0005-0000-0000-00009A230000}"/>
    <cellStyle name="highlightPercentage 3 7 2" xfId="9257" xr:uid="{00000000-0005-0000-0000-00009B230000}"/>
    <cellStyle name="highlightPercentage 3 7 3" xfId="9258" xr:uid="{00000000-0005-0000-0000-00009C230000}"/>
    <cellStyle name="highlightPercentage 3 7 4" xfId="9259" xr:uid="{00000000-0005-0000-0000-00009D230000}"/>
    <cellStyle name="highlightPercentage 3 8" xfId="9260" xr:uid="{00000000-0005-0000-0000-00009E230000}"/>
    <cellStyle name="highlightPercentage 3 8 2" xfId="9261" xr:uid="{00000000-0005-0000-0000-00009F230000}"/>
    <cellStyle name="highlightPercentage 3 8 3" xfId="9262" xr:uid="{00000000-0005-0000-0000-0000A0230000}"/>
    <cellStyle name="highlightPercentage 3 8 4" xfId="9263" xr:uid="{00000000-0005-0000-0000-0000A1230000}"/>
    <cellStyle name="highlightPercentage 3 9" xfId="9264" xr:uid="{00000000-0005-0000-0000-0000A2230000}"/>
    <cellStyle name="highlightPercentage 4" xfId="9265" xr:uid="{00000000-0005-0000-0000-0000A3230000}"/>
    <cellStyle name="highlightPercentage 4 10" xfId="9266" xr:uid="{00000000-0005-0000-0000-0000A4230000}"/>
    <cellStyle name="highlightPercentage 4 11" xfId="9267" xr:uid="{00000000-0005-0000-0000-0000A5230000}"/>
    <cellStyle name="highlightPercentage 4 12" xfId="9268" xr:uid="{00000000-0005-0000-0000-0000A6230000}"/>
    <cellStyle name="highlightPercentage 4 2" xfId="9269" xr:uid="{00000000-0005-0000-0000-0000A7230000}"/>
    <cellStyle name="highlightPercentage 4 2 2" xfId="9270" xr:uid="{00000000-0005-0000-0000-0000A8230000}"/>
    <cellStyle name="highlightPercentage 4 2 2 2" xfId="9271" xr:uid="{00000000-0005-0000-0000-0000A9230000}"/>
    <cellStyle name="highlightPercentage 4 2 2 3" xfId="9272" xr:uid="{00000000-0005-0000-0000-0000AA230000}"/>
    <cellStyle name="highlightPercentage 4 2 2 4" xfId="9273" xr:uid="{00000000-0005-0000-0000-0000AB230000}"/>
    <cellStyle name="highlightPercentage 4 2 2 5" xfId="9274" xr:uid="{00000000-0005-0000-0000-0000AC230000}"/>
    <cellStyle name="highlightPercentage 4 2 2 6" xfId="9275" xr:uid="{00000000-0005-0000-0000-0000AD230000}"/>
    <cellStyle name="highlightPercentage 4 2 2 7" xfId="9276" xr:uid="{00000000-0005-0000-0000-0000AE230000}"/>
    <cellStyle name="highlightPercentage 4 2 3" xfId="9277" xr:uid="{00000000-0005-0000-0000-0000AF230000}"/>
    <cellStyle name="highlightPercentage 4 2 4" xfId="9278" xr:uid="{00000000-0005-0000-0000-0000B0230000}"/>
    <cellStyle name="highlightPercentage 4 2 5" xfId="9279" xr:uid="{00000000-0005-0000-0000-0000B1230000}"/>
    <cellStyle name="highlightPercentage 4 2 6" xfId="9280" xr:uid="{00000000-0005-0000-0000-0000B2230000}"/>
    <cellStyle name="highlightPercentage 4 3" xfId="9281" xr:uid="{00000000-0005-0000-0000-0000B3230000}"/>
    <cellStyle name="highlightPercentage 4 4" xfId="9282" xr:uid="{00000000-0005-0000-0000-0000B4230000}"/>
    <cellStyle name="highlightPercentage 4 5" xfId="9283" xr:uid="{00000000-0005-0000-0000-0000B5230000}"/>
    <cellStyle name="highlightPercentage 4 6" xfId="9284" xr:uid="{00000000-0005-0000-0000-0000B6230000}"/>
    <cellStyle name="highlightPercentage 4 7" xfId="9285" xr:uid="{00000000-0005-0000-0000-0000B7230000}"/>
    <cellStyle name="highlightPercentage 4 8" xfId="9286" xr:uid="{00000000-0005-0000-0000-0000B8230000}"/>
    <cellStyle name="highlightPercentage 4 9" xfId="9287" xr:uid="{00000000-0005-0000-0000-0000B9230000}"/>
    <cellStyle name="highlightPercentage 5" xfId="9288" xr:uid="{00000000-0005-0000-0000-0000BA230000}"/>
    <cellStyle name="highlightPercentage 5 10" xfId="9289" xr:uid="{00000000-0005-0000-0000-0000BB230000}"/>
    <cellStyle name="highlightPercentage 5 11" xfId="9290" xr:uid="{00000000-0005-0000-0000-0000BC230000}"/>
    <cellStyle name="highlightPercentage 5 12" xfId="9291" xr:uid="{00000000-0005-0000-0000-0000BD230000}"/>
    <cellStyle name="highlightPercentage 5 2" xfId="9292" xr:uid="{00000000-0005-0000-0000-0000BE230000}"/>
    <cellStyle name="highlightPercentage 5 2 10" xfId="9293" xr:uid="{00000000-0005-0000-0000-0000BF230000}"/>
    <cellStyle name="highlightPercentage 5 2 11" xfId="9294" xr:uid="{00000000-0005-0000-0000-0000C0230000}"/>
    <cellStyle name="highlightPercentage 5 2 12" xfId="9295" xr:uid="{00000000-0005-0000-0000-0000C1230000}"/>
    <cellStyle name="highlightPercentage 5 2 13" xfId="9296" xr:uid="{00000000-0005-0000-0000-0000C2230000}"/>
    <cellStyle name="highlightPercentage 5 2 2" xfId="9297" xr:uid="{00000000-0005-0000-0000-0000C3230000}"/>
    <cellStyle name="highlightPercentage 5 2 2 2" xfId="9298" xr:uid="{00000000-0005-0000-0000-0000C4230000}"/>
    <cellStyle name="highlightPercentage 5 2 2 2 2" xfId="9299" xr:uid="{00000000-0005-0000-0000-0000C5230000}"/>
    <cellStyle name="highlightPercentage 5 2 2 2 3" xfId="9300" xr:uid="{00000000-0005-0000-0000-0000C6230000}"/>
    <cellStyle name="highlightPercentage 5 2 2 2 4" xfId="9301" xr:uid="{00000000-0005-0000-0000-0000C7230000}"/>
    <cellStyle name="highlightPercentage 5 2 2 2 5" xfId="9302" xr:uid="{00000000-0005-0000-0000-0000C8230000}"/>
    <cellStyle name="highlightPercentage 5 2 2 2 6" xfId="9303" xr:uid="{00000000-0005-0000-0000-0000C9230000}"/>
    <cellStyle name="highlightPercentage 5 2 2 2 7" xfId="9304" xr:uid="{00000000-0005-0000-0000-0000CA230000}"/>
    <cellStyle name="highlightPercentage 5 2 2 3" xfId="9305" xr:uid="{00000000-0005-0000-0000-0000CB230000}"/>
    <cellStyle name="highlightPercentage 5 2 2 4" xfId="9306" xr:uid="{00000000-0005-0000-0000-0000CC230000}"/>
    <cellStyle name="highlightPercentage 5 2 2 5" xfId="9307" xr:uid="{00000000-0005-0000-0000-0000CD230000}"/>
    <cellStyle name="highlightPercentage 5 2 2 6" xfId="9308" xr:uid="{00000000-0005-0000-0000-0000CE230000}"/>
    <cellStyle name="highlightPercentage 5 2 3" xfId="9309" xr:uid="{00000000-0005-0000-0000-0000CF230000}"/>
    <cellStyle name="highlightPercentage 5 2 4" xfId="9310" xr:uid="{00000000-0005-0000-0000-0000D0230000}"/>
    <cellStyle name="highlightPercentage 5 2 5" xfId="9311" xr:uid="{00000000-0005-0000-0000-0000D1230000}"/>
    <cellStyle name="highlightPercentage 5 2 6" xfId="9312" xr:uid="{00000000-0005-0000-0000-0000D2230000}"/>
    <cellStyle name="highlightPercentage 5 2 7" xfId="9313" xr:uid="{00000000-0005-0000-0000-0000D3230000}"/>
    <cellStyle name="highlightPercentage 5 2 8" xfId="9314" xr:uid="{00000000-0005-0000-0000-0000D4230000}"/>
    <cellStyle name="highlightPercentage 5 2 9" xfId="9315" xr:uid="{00000000-0005-0000-0000-0000D5230000}"/>
    <cellStyle name="highlightPercentage 5 3" xfId="9316" xr:uid="{00000000-0005-0000-0000-0000D6230000}"/>
    <cellStyle name="highlightPercentage 5 3 2" xfId="9317" xr:uid="{00000000-0005-0000-0000-0000D7230000}"/>
    <cellStyle name="highlightPercentage 5 3 2 2" xfId="9318" xr:uid="{00000000-0005-0000-0000-0000D8230000}"/>
    <cellStyle name="highlightPercentage 5 3 2 3" xfId="9319" xr:uid="{00000000-0005-0000-0000-0000D9230000}"/>
    <cellStyle name="highlightPercentage 5 3 2 4" xfId="9320" xr:uid="{00000000-0005-0000-0000-0000DA230000}"/>
    <cellStyle name="highlightPercentage 5 3 2 5" xfId="9321" xr:uid="{00000000-0005-0000-0000-0000DB230000}"/>
    <cellStyle name="highlightPercentage 5 3 2 6" xfId="9322" xr:uid="{00000000-0005-0000-0000-0000DC230000}"/>
    <cellStyle name="highlightPercentage 5 3 2 7" xfId="9323" xr:uid="{00000000-0005-0000-0000-0000DD230000}"/>
    <cellStyle name="highlightPercentage 5 3 3" xfId="9324" xr:uid="{00000000-0005-0000-0000-0000DE230000}"/>
    <cellStyle name="highlightPercentage 5 3 4" xfId="9325" xr:uid="{00000000-0005-0000-0000-0000DF230000}"/>
    <cellStyle name="highlightPercentage 5 3 5" xfId="9326" xr:uid="{00000000-0005-0000-0000-0000E0230000}"/>
    <cellStyle name="highlightPercentage 5 3 6" xfId="9327" xr:uid="{00000000-0005-0000-0000-0000E1230000}"/>
    <cellStyle name="highlightPercentage 5 4" xfId="9328" xr:uid="{00000000-0005-0000-0000-0000E2230000}"/>
    <cellStyle name="highlightPercentage 5 5" xfId="9329" xr:uid="{00000000-0005-0000-0000-0000E3230000}"/>
    <cellStyle name="highlightPercentage 5 6" xfId="9330" xr:uid="{00000000-0005-0000-0000-0000E4230000}"/>
    <cellStyle name="highlightPercentage 5 7" xfId="9331" xr:uid="{00000000-0005-0000-0000-0000E5230000}"/>
    <cellStyle name="highlightPercentage 5 8" xfId="9332" xr:uid="{00000000-0005-0000-0000-0000E6230000}"/>
    <cellStyle name="highlightPercentage 5 9" xfId="9333" xr:uid="{00000000-0005-0000-0000-0000E7230000}"/>
    <cellStyle name="highlightPercentage 6" xfId="9334" xr:uid="{00000000-0005-0000-0000-0000E8230000}"/>
    <cellStyle name="highlightPercentage 6 10" xfId="9335" xr:uid="{00000000-0005-0000-0000-0000E9230000}"/>
    <cellStyle name="highlightPercentage 6 11" xfId="9336" xr:uid="{00000000-0005-0000-0000-0000EA230000}"/>
    <cellStyle name="highlightPercentage 6 2" xfId="9337" xr:uid="{00000000-0005-0000-0000-0000EB230000}"/>
    <cellStyle name="highlightPercentage 6 2 10" xfId="9338" xr:uid="{00000000-0005-0000-0000-0000EC230000}"/>
    <cellStyle name="highlightPercentage 6 2 11" xfId="9339" xr:uid="{00000000-0005-0000-0000-0000ED230000}"/>
    <cellStyle name="highlightPercentage 6 2 12" xfId="9340" xr:uid="{00000000-0005-0000-0000-0000EE230000}"/>
    <cellStyle name="highlightPercentage 6 2 13" xfId="9341" xr:uid="{00000000-0005-0000-0000-0000EF230000}"/>
    <cellStyle name="highlightPercentage 6 2 2" xfId="9342" xr:uid="{00000000-0005-0000-0000-0000F0230000}"/>
    <cellStyle name="highlightPercentage 6 2 2 2" xfId="9343" xr:uid="{00000000-0005-0000-0000-0000F1230000}"/>
    <cellStyle name="highlightPercentage 6 2 2 2 2" xfId="9344" xr:uid="{00000000-0005-0000-0000-0000F2230000}"/>
    <cellStyle name="highlightPercentage 6 2 2 2 3" xfId="9345" xr:uid="{00000000-0005-0000-0000-0000F3230000}"/>
    <cellStyle name="highlightPercentage 6 2 2 2 4" xfId="9346" xr:uid="{00000000-0005-0000-0000-0000F4230000}"/>
    <cellStyle name="highlightPercentage 6 2 2 2 5" xfId="9347" xr:uid="{00000000-0005-0000-0000-0000F5230000}"/>
    <cellStyle name="highlightPercentage 6 2 2 2 6" xfId="9348" xr:uid="{00000000-0005-0000-0000-0000F6230000}"/>
    <cellStyle name="highlightPercentage 6 2 2 2 7" xfId="9349" xr:uid="{00000000-0005-0000-0000-0000F7230000}"/>
    <cellStyle name="highlightPercentage 6 2 2 3" xfId="9350" xr:uid="{00000000-0005-0000-0000-0000F8230000}"/>
    <cellStyle name="highlightPercentage 6 2 2 4" xfId="9351" xr:uid="{00000000-0005-0000-0000-0000F9230000}"/>
    <cellStyle name="highlightPercentage 6 2 2 5" xfId="9352" xr:uid="{00000000-0005-0000-0000-0000FA230000}"/>
    <cellStyle name="highlightPercentage 6 2 2 6" xfId="9353" xr:uid="{00000000-0005-0000-0000-0000FB230000}"/>
    <cellStyle name="highlightPercentage 6 2 3" xfId="9354" xr:uid="{00000000-0005-0000-0000-0000FC230000}"/>
    <cellStyle name="highlightPercentage 6 2 4" xfId="9355" xr:uid="{00000000-0005-0000-0000-0000FD230000}"/>
    <cellStyle name="highlightPercentage 6 2 5" xfId="9356" xr:uid="{00000000-0005-0000-0000-0000FE230000}"/>
    <cellStyle name="highlightPercentage 6 2 6" xfId="9357" xr:uid="{00000000-0005-0000-0000-0000FF230000}"/>
    <cellStyle name="highlightPercentage 6 2 7" xfId="9358" xr:uid="{00000000-0005-0000-0000-000000240000}"/>
    <cellStyle name="highlightPercentage 6 2 8" xfId="9359" xr:uid="{00000000-0005-0000-0000-000001240000}"/>
    <cellStyle name="highlightPercentage 6 2 9" xfId="9360" xr:uid="{00000000-0005-0000-0000-000002240000}"/>
    <cellStyle name="highlightPercentage 6 3" xfId="9361" xr:uid="{00000000-0005-0000-0000-000003240000}"/>
    <cellStyle name="highlightPercentage 6 3 2" xfId="9362" xr:uid="{00000000-0005-0000-0000-000004240000}"/>
    <cellStyle name="highlightPercentage 6 3 2 2" xfId="9363" xr:uid="{00000000-0005-0000-0000-000005240000}"/>
    <cellStyle name="highlightPercentage 6 3 2 3" xfId="9364" xr:uid="{00000000-0005-0000-0000-000006240000}"/>
    <cellStyle name="highlightPercentage 6 3 2 4" xfId="9365" xr:uid="{00000000-0005-0000-0000-000007240000}"/>
    <cellStyle name="highlightPercentage 6 3 2 5" xfId="9366" xr:uid="{00000000-0005-0000-0000-000008240000}"/>
    <cellStyle name="highlightPercentage 6 3 2 6" xfId="9367" xr:uid="{00000000-0005-0000-0000-000009240000}"/>
    <cellStyle name="highlightPercentage 6 3 2 7" xfId="9368" xr:uid="{00000000-0005-0000-0000-00000A240000}"/>
    <cellStyle name="highlightPercentage 6 3 3" xfId="9369" xr:uid="{00000000-0005-0000-0000-00000B240000}"/>
    <cellStyle name="highlightPercentage 6 3 4" xfId="9370" xr:uid="{00000000-0005-0000-0000-00000C240000}"/>
    <cellStyle name="highlightPercentage 6 3 5" xfId="9371" xr:uid="{00000000-0005-0000-0000-00000D240000}"/>
    <cellStyle name="highlightPercentage 6 3 6" xfId="9372" xr:uid="{00000000-0005-0000-0000-00000E240000}"/>
    <cellStyle name="highlightPercentage 6 4" xfId="9373" xr:uid="{00000000-0005-0000-0000-00000F240000}"/>
    <cellStyle name="highlightPercentage 6 5" xfId="9374" xr:uid="{00000000-0005-0000-0000-000010240000}"/>
    <cellStyle name="highlightPercentage 6 6" xfId="9375" xr:uid="{00000000-0005-0000-0000-000011240000}"/>
    <cellStyle name="highlightPercentage 6 7" xfId="9376" xr:uid="{00000000-0005-0000-0000-000012240000}"/>
    <cellStyle name="highlightPercentage 6 8" xfId="9377" xr:uid="{00000000-0005-0000-0000-000013240000}"/>
    <cellStyle name="highlightPercentage 6 9" xfId="9378" xr:uid="{00000000-0005-0000-0000-000014240000}"/>
    <cellStyle name="highlightPercentage 7" xfId="9379" xr:uid="{00000000-0005-0000-0000-000015240000}"/>
    <cellStyle name="highlightPercentage 7 2" xfId="9380" xr:uid="{00000000-0005-0000-0000-000016240000}"/>
    <cellStyle name="highlightPercentage 7 3" xfId="9381" xr:uid="{00000000-0005-0000-0000-000017240000}"/>
    <cellStyle name="highlightPercentage 7 4" xfId="9382" xr:uid="{00000000-0005-0000-0000-000018240000}"/>
    <cellStyle name="highlightPercentage 7 5" xfId="9383" xr:uid="{00000000-0005-0000-0000-000019240000}"/>
    <cellStyle name="highlightPercentage 8" xfId="9384" xr:uid="{00000000-0005-0000-0000-00001A240000}"/>
    <cellStyle name="highlightPercentage 8 2" xfId="9385" xr:uid="{00000000-0005-0000-0000-00001B240000}"/>
    <cellStyle name="highlightPercentage 8 3" xfId="9386" xr:uid="{00000000-0005-0000-0000-00001C240000}"/>
    <cellStyle name="highlightPercentage 8 4" xfId="9387" xr:uid="{00000000-0005-0000-0000-00001D240000}"/>
    <cellStyle name="highlightPercentage 9" xfId="9388" xr:uid="{00000000-0005-0000-0000-00001E240000}"/>
    <cellStyle name="highlightPercentage 9 2" xfId="9389" xr:uid="{00000000-0005-0000-0000-00001F240000}"/>
    <cellStyle name="highlightPercentage 9 3" xfId="9390" xr:uid="{00000000-0005-0000-0000-000020240000}"/>
    <cellStyle name="highlightPercentage 9 4" xfId="9391" xr:uid="{00000000-0005-0000-0000-000021240000}"/>
    <cellStyle name="highlightText" xfId="171" xr:uid="{00000000-0005-0000-0000-000022240000}"/>
    <cellStyle name="highlightText 10" xfId="9392" xr:uid="{00000000-0005-0000-0000-000023240000}"/>
    <cellStyle name="highlightText 11" xfId="9393" xr:uid="{00000000-0005-0000-0000-000024240000}"/>
    <cellStyle name="highlightText 12" xfId="9394" xr:uid="{00000000-0005-0000-0000-000025240000}"/>
    <cellStyle name="highlightText 13" xfId="9395" xr:uid="{00000000-0005-0000-0000-000026240000}"/>
    <cellStyle name="highlightText 14" xfId="9396" xr:uid="{00000000-0005-0000-0000-000027240000}"/>
    <cellStyle name="highlightText 15" xfId="9397" xr:uid="{00000000-0005-0000-0000-000028240000}"/>
    <cellStyle name="highlightText 2" xfId="9398" xr:uid="{00000000-0005-0000-0000-000029240000}"/>
    <cellStyle name="highlightText 2 10" xfId="9399" xr:uid="{00000000-0005-0000-0000-00002A240000}"/>
    <cellStyle name="highlightText 2 11" xfId="9400" xr:uid="{00000000-0005-0000-0000-00002B240000}"/>
    <cellStyle name="highlightText 2 12" xfId="9401" xr:uid="{00000000-0005-0000-0000-00002C240000}"/>
    <cellStyle name="highlightText 2 13" xfId="9402" xr:uid="{00000000-0005-0000-0000-00002D240000}"/>
    <cellStyle name="highlightText 2 14" xfId="9403" xr:uid="{00000000-0005-0000-0000-00002E240000}"/>
    <cellStyle name="highlightText 2 15" xfId="9404" xr:uid="{00000000-0005-0000-0000-00002F240000}"/>
    <cellStyle name="highlightText 2 16" xfId="9405" xr:uid="{00000000-0005-0000-0000-000030240000}"/>
    <cellStyle name="highlightText 2 2" xfId="9406" xr:uid="{00000000-0005-0000-0000-000031240000}"/>
    <cellStyle name="highlightText 2 2 10" xfId="9407" xr:uid="{00000000-0005-0000-0000-000032240000}"/>
    <cellStyle name="highlightText 2 2 11" xfId="9408" xr:uid="{00000000-0005-0000-0000-000033240000}"/>
    <cellStyle name="highlightText 2 2 12" xfId="9409" xr:uid="{00000000-0005-0000-0000-000034240000}"/>
    <cellStyle name="highlightText 2 2 13" xfId="9410" xr:uid="{00000000-0005-0000-0000-000035240000}"/>
    <cellStyle name="highlightText 2 2 14" xfId="9411" xr:uid="{00000000-0005-0000-0000-000036240000}"/>
    <cellStyle name="highlightText 2 2 2" xfId="9412" xr:uid="{00000000-0005-0000-0000-000037240000}"/>
    <cellStyle name="highlightText 2 2 2 10" xfId="9413" xr:uid="{00000000-0005-0000-0000-000038240000}"/>
    <cellStyle name="highlightText 2 2 2 11" xfId="9414" xr:uid="{00000000-0005-0000-0000-000039240000}"/>
    <cellStyle name="highlightText 2 2 2 2" xfId="9415" xr:uid="{00000000-0005-0000-0000-00003A240000}"/>
    <cellStyle name="highlightText 2 2 2 2 2" xfId="9416" xr:uid="{00000000-0005-0000-0000-00003B240000}"/>
    <cellStyle name="highlightText 2 2 2 2 2 2" xfId="9417" xr:uid="{00000000-0005-0000-0000-00003C240000}"/>
    <cellStyle name="highlightText 2 2 2 2 2 3" xfId="9418" xr:uid="{00000000-0005-0000-0000-00003D240000}"/>
    <cellStyle name="highlightText 2 2 2 2 2 4" xfId="9419" xr:uid="{00000000-0005-0000-0000-00003E240000}"/>
    <cellStyle name="highlightText 2 2 2 2 2 5" xfId="9420" xr:uid="{00000000-0005-0000-0000-00003F240000}"/>
    <cellStyle name="highlightText 2 2 2 2 2 6" xfId="9421" xr:uid="{00000000-0005-0000-0000-000040240000}"/>
    <cellStyle name="highlightText 2 2 2 2 3" xfId="9422" xr:uid="{00000000-0005-0000-0000-000041240000}"/>
    <cellStyle name="highlightText 2 2 2 2 4" xfId="9423" xr:uid="{00000000-0005-0000-0000-000042240000}"/>
    <cellStyle name="highlightText 2 2 2 2 5" xfId="9424" xr:uid="{00000000-0005-0000-0000-000043240000}"/>
    <cellStyle name="highlightText 2 2 2 2 6" xfId="9425" xr:uid="{00000000-0005-0000-0000-000044240000}"/>
    <cellStyle name="highlightText 2 2 2 2 7" xfId="9426" xr:uid="{00000000-0005-0000-0000-000045240000}"/>
    <cellStyle name="highlightText 2 2 2 3" xfId="9427" xr:uid="{00000000-0005-0000-0000-000046240000}"/>
    <cellStyle name="highlightText 2 2 2 4" xfId="9428" xr:uid="{00000000-0005-0000-0000-000047240000}"/>
    <cellStyle name="highlightText 2 2 2 5" xfId="9429" xr:uid="{00000000-0005-0000-0000-000048240000}"/>
    <cellStyle name="highlightText 2 2 2 6" xfId="9430" xr:uid="{00000000-0005-0000-0000-000049240000}"/>
    <cellStyle name="highlightText 2 2 2 7" xfId="9431" xr:uid="{00000000-0005-0000-0000-00004A240000}"/>
    <cellStyle name="highlightText 2 2 2 8" xfId="9432" xr:uid="{00000000-0005-0000-0000-00004B240000}"/>
    <cellStyle name="highlightText 2 2 2 9" xfId="9433" xr:uid="{00000000-0005-0000-0000-00004C240000}"/>
    <cellStyle name="highlightText 2 2 3" xfId="9434" xr:uid="{00000000-0005-0000-0000-00004D240000}"/>
    <cellStyle name="highlightText 2 2 3 2" xfId="9435" xr:uid="{00000000-0005-0000-0000-00004E240000}"/>
    <cellStyle name="highlightText 2 2 3 3" xfId="9436" xr:uid="{00000000-0005-0000-0000-00004F240000}"/>
    <cellStyle name="highlightText 2 2 3 4" xfId="9437" xr:uid="{00000000-0005-0000-0000-000050240000}"/>
    <cellStyle name="highlightText 2 2 3 5" xfId="9438" xr:uid="{00000000-0005-0000-0000-000051240000}"/>
    <cellStyle name="highlightText 2 2 3 6" xfId="9439" xr:uid="{00000000-0005-0000-0000-000052240000}"/>
    <cellStyle name="highlightText 2 2 4" xfId="9440" xr:uid="{00000000-0005-0000-0000-000053240000}"/>
    <cellStyle name="highlightText 2 2 5" xfId="9441" xr:uid="{00000000-0005-0000-0000-000054240000}"/>
    <cellStyle name="highlightText 2 2 6" xfId="9442" xr:uid="{00000000-0005-0000-0000-000055240000}"/>
    <cellStyle name="highlightText 2 2 7" xfId="9443" xr:uid="{00000000-0005-0000-0000-000056240000}"/>
    <cellStyle name="highlightText 2 2 8" xfId="9444" xr:uid="{00000000-0005-0000-0000-000057240000}"/>
    <cellStyle name="highlightText 2 2 9" xfId="9445" xr:uid="{00000000-0005-0000-0000-000058240000}"/>
    <cellStyle name="highlightText 2 3" xfId="9446" xr:uid="{00000000-0005-0000-0000-000059240000}"/>
    <cellStyle name="highlightText 2 3 10" xfId="9447" xr:uid="{00000000-0005-0000-0000-00005A240000}"/>
    <cellStyle name="highlightText 2 3 11" xfId="9448" xr:uid="{00000000-0005-0000-0000-00005B240000}"/>
    <cellStyle name="highlightText 2 3 12" xfId="9449" xr:uid="{00000000-0005-0000-0000-00005C240000}"/>
    <cellStyle name="highlightText 2 3 13" xfId="9450" xr:uid="{00000000-0005-0000-0000-00005D240000}"/>
    <cellStyle name="highlightText 2 3 2" xfId="9451" xr:uid="{00000000-0005-0000-0000-00005E240000}"/>
    <cellStyle name="highlightText 2 3 2 10" xfId="9452" xr:uid="{00000000-0005-0000-0000-00005F240000}"/>
    <cellStyle name="highlightText 2 3 2 11" xfId="9453" xr:uid="{00000000-0005-0000-0000-000060240000}"/>
    <cellStyle name="highlightText 2 3 2 2" xfId="9454" xr:uid="{00000000-0005-0000-0000-000061240000}"/>
    <cellStyle name="highlightText 2 3 2 2 2" xfId="9455" xr:uid="{00000000-0005-0000-0000-000062240000}"/>
    <cellStyle name="highlightText 2 3 2 2 2 2" xfId="9456" xr:uid="{00000000-0005-0000-0000-000063240000}"/>
    <cellStyle name="highlightText 2 3 2 2 2 3" xfId="9457" xr:uid="{00000000-0005-0000-0000-000064240000}"/>
    <cellStyle name="highlightText 2 3 2 2 2 4" xfId="9458" xr:uid="{00000000-0005-0000-0000-000065240000}"/>
    <cellStyle name="highlightText 2 3 2 2 2 5" xfId="9459" xr:uid="{00000000-0005-0000-0000-000066240000}"/>
    <cellStyle name="highlightText 2 3 2 2 2 6" xfId="9460" xr:uid="{00000000-0005-0000-0000-000067240000}"/>
    <cellStyle name="highlightText 2 3 2 2 3" xfId="9461" xr:uid="{00000000-0005-0000-0000-000068240000}"/>
    <cellStyle name="highlightText 2 3 2 2 4" xfId="9462" xr:uid="{00000000-0005-0000-0000-000069240000}"/>
    <cellStyle name="highlightText 2 3 2 2 5" xfId="9463" xr:uid="{00000000-0005-0000-0000-00006A240000}"/>
    <cellStyle name="highlightText 2 3 2 2 6" xfId="9464" xr:uid="{00000000-0005-0000-0000-00006B240000}"/>
    <cellStyle name="highlightText 2 3 2 2 7" xfId="9465" xr:uid="{00000000-0005-0000-0000-00006C240000}"/>
    <cellStyle name="highlightText 2 3 2 3" xfId="9466" xr:uid="{00000000-0005-0000-0000-00006D240000}"/>
    <cellStyle name="highlightText 2 3 2 4" xfId="9467" xr:uid="{00000000-0005-0000-0000-00006E240000}"/>
    <cellStyle name="highlightText 2 3 2 5" xfId="9468" xr:uid="{00000000-0005-0000-0000-00006F240000}"/>
    <cellStyle name="highlightText 2 3 2 6" xfId="9469" xr:uid="{00000000-0005-0000-0000-000070240000}"/>
    <cellStyle name="highlightText 2 3 2 7" xfId="9470" xr:uid="{00000000-0005-0000-0000-000071240000}"/>
    <cellStyle name="highlightText 2 3 2 8" xfId="9471" xr:uid="{00000000-0005-0000-0000-000072240000}"/>
    <cellStyle name="highlightText 2 3 2 9" xfId="9472" xr:uid="{00000000-0005-0000-0000-000073240000}"/>
    <cellStyle name="highlightText 2 3 3" xfId="9473" xr:uid="{00000000-0005-0000-0000-000074240000}"/>
    <cellStyle name="highlightText 2 3 3 2" xfId="9474" xr:uid="{00000000-0005-0000-0000-000075240000}"/>
    <cellStyle name="highlightText 2 3 3 2 2" xfId="9475" xr:uid="{00000000-0005-0000-0000-000076240000}"/>
    <cellStyle name="highlightText 2 3 3 2 3" xfId="9476" xr:uid="{00000000-0005-0000-0000-000077240000}"/>
    <cellStyle name="highlightText 2 3 3 2 4" xfId="9477" xr:uid="{00000000-0005-0000-0000-000078240000}"/>
    <cellStyle name="highlightText 2 3 3 2 5" xfId="9478" xr:uid="{00000000-0005-0000-0000-000079240000}"/>
    <cellStyle name="highlightText 2 3 3 2 6" xfId="9479" xr:uid="{00000000-0005-0000-0000-00007A240000}"/>
    <cellStyle name="highlightText 2 3 3 3" xfId="9480" xr:uid="{00000000-0005-0000-0000-00007B240000}"/>
    <cellStyle name="highlightText 2 3 3 4" xfId="9481" xr:uid="{00000000-0005-0000-0000-00007C240000}"/>
    <cellStyle name="highlightText 2 3 3 5" xfId="9482" xr:uid="{00000000-0005-0000-0000-00007D240000}"/>
    <cellStyle name="highlightText 2 3 3 6" xfId="9483" xr:uid="{00000000-0005-0000-0000-00007E240000}"/>
    <cellStyle name="highlightText 2 3 3 7" xfId="9484" xr:uid="{00000000-0005-0000-0000-00007F240000}"/>
    <cellStyle name="highlightText 2 3 4" xfId="9485" xr:uid="{00000000-0005-0000-0000-000080240000}"/>
    <cellStyle name="highlightText 2 3 5" xfId="9486" xr:uid="{00000000-0005-0000-0000-000081240000}"/>
    <cellStyle name="highlightText 2 3 6" xfId="9487" xr:uid="{00000000-0005-0000-0000-000082240000}"/>
    <cellStyle name="highlightText 2 3 7" xfId="9488" xr:uid="{00000000-0005-0000-0000-000083240000}"/>
    <cellStyle name="highlightText 2 3 8" xfId="9489" xr:uid="{00000000-0005-0000-0000-000084240000}"/>
    <cellStyle name="highlightText 2 3 9" xfId="9490" xr:uid="{00000000-0005-0000-0000-000085240000}"/>
    <cellStyle name="highlightText 2 4" xfId="9491" xr:uid="{00000000-0005-0000-0000-000086240000}"/>
    <cellStyle name="highlightText 2 4 10" xfId="9492" xr:uid="{00000000-0005-0000-0000-000087240000}"/>
    <cellStyle name="highlightText 2 4 11" xfId="9493" xr:uid="{00000000-0005-0000-0000-000088240000}"/>
    <cellStyle name="highlightText 2 4 12" xfId="9494" xr:uid="{00000000-0005-0000-0000-000089240000}"/>
    <cellStyle name="highlightText 2 4 13" xfId="9495" xr:uid="{00000000-0005-0000-0000-00008A240000}"/>
    <cellStyle name="highlightText 2 4 2" xfId="9496" xr:uid="{00000000-0005-0000-0000-00008B240000}"/>
    <cellStyle name="highlightText 2 4 2 10" xfId="9497" xr:uid="{00000000-0005-0000-0000-00008C240000}"/>
    <cellStyle name="highlightText 2 4 2 11" xfId="9498" xr:uid="{00000000-0005-0000-0000-00008D240000}"/>
    <cellStyle name="highlightText 2 4 2 2" xfId="9499" xr:uid="{00000000-0005-0000-0000-00008E240000}"/>
    <cellStyle name="highlightText 2 4 2 2 2" xfId="9500" xr:uid="{00000000-0005-0000-0000-00008F240000}"/>
    <cellStyle name="highlightText 2 4 2 2 2 2" xfId="9501" xr:uid="{00000000-0005-0000-0000-000090240000}"/>
    <cellStyle name="highlightText 2 4 2 2 2 3" xfId="9502" xr:uid="{00000000-0005-0000-0000-000091240000}"/>
    <cellStyle name="highlightText 2 4 2 2 2 4" xfId="9503" xr:uid="{00000000-0005-0000-0000-000092240000}"/>
    <cellStyle name="highlightText 2 4 2 2 2 5" xfId="9504" xr:uid="{00000000-0005-0000-0000-000093240000}"/>
    <cellStyle name="highlightText 2 4 2 2 2 6" xfId="9505" xr:uid="{00000000-0005-0000-0000-000094240000}"/>
    <cellStyle name="highlightText 2 4 2 2 3" xfId="9506" xr:uid="{00000000-0005-0000-0000-000095240000}"/>
    <cellStyle name="highlightText 2 4 2 2 4" xfId="9507" xr:uid="{00000000-0005-0000-0000-000096240000}"/>
    <cellStyle name="highlightText 2 4 2 2 5" xfId="9508" xr:uid="{00000000-0005-0000-0000-000097240000}"/>
    <cellStyle name="highlightText 2 4 2 2 6" xfId="9509" xr:uid="{00000000-0005-0000-0000-000098240000}"/>
    <cellStyle name="highlightText 2 4 2 2 7" xfId="9510" xr:uid="{00000000-0005-0000-0000-000099240000}"/>
    <cellStyle name="highlightText 2 4 2 3" xfId="9511" xr:uid="{00000000-0005-0000-0000-00009A240000}"/>
    <cellStyle name="highlightText 2 4 2 4" xfId="9512" xr:uid="{00000000-0005-0000-0000-00009B240000}"/>
    <cellStyle name="highlightText 2 4 2 5" xfId="9513" xr:uid="{00000000-0005-0000-0000-00009C240000}"/>
    <cellStyle name="highlightText 2 4 2 6" xfId="9514" xr:uid="{00000000-0005-0000-0000-00009D240000}"/>
    <cellStyle name="highlightText 2 4 2 7" xfId="9515" xr:uid="{00000000-0005-0000-0000-00009E240000}"/>
    <cellStyle name="highlightText 2 4 2 8" xfId="9516" xr:uid="{00000000-0005-0000-0000-00009F240000}"/>
    <cellStyle name="highlightText 2 4 2 9" xfId="9517" xr:uid="{00000000-0005-0000-0000-0000A0240000}"/>
    <cellStyle name="highlightText 2 4 3" xfId="9518" xr:uid="{00000000-0005-0000-0000-0000A1240000}"/>
    <cellStyle name="highlightText 2 4 3 2" xfId="9519" xr:uid="{00000000-0005-0000-0000-0000A2240000}"/>
    <cellStyle name="highlightText 2 4 3 2 2" xfId="9520" xr:uid="{00000000-0005-0000-0000-0000A3240000}"/>
    <cellStyle name="highlightText 2 4 3 2 3" xfId="9521" xr:uid="{00000000-0005-0000-0000-0000A4240000}"/>
    <cellStyle name="highlightText 2 4 3 2 4" xfId="9522" xr:uid="{00000000-0005-0000-0000-0000A5240000}"/>
    <cellStyle name="highlightText 2 4 3 2 5" xfId="9523" xr:uid="{00000000-0005-0000-0000-0000A6240000}"/>
    <cellStyle name="highlightText 2 4 3 2 6" xfId="9524" xr:uid="{00000000-0005-0000-0000-0000A7240000}"/>
    <cellStyle name="highlightText 2 4 3 3" xfId="9525" xr:uid="{00000000-0005-0000-0000-0000A8240000}"/>
    <cellStyle name="highlightText 2 4 3 4" xfId="9526" xr:uid="{00000000-0005-0000-0000-0000A9240000}"/>
    <cellStyle name="highlightText 2 4 3 5" xfId="9527" xr:uid="{00000000-0005-0000-0000-0000AA240000}"/>
    <cellStyle name="highlightText 2 4 3 6" xfId="9528" xr:uid="{00000000-0005-0000-0000-0000AB240000}"/>
    <cellStyle name="highlightText 2 4 3 7" xfId="9529" xr:uid="{00000000-0005-0000-0000-0000AC240000}"/>
    <cellStyle name="highlightText 2 4 4" xfId="9530" xr:uid="{00000000-0005-0000-0000-0000AD240000}"/>
    <cellStyle name="highlightText 2 4 5" xfId="9531" xr:uid="{00000000-0005-0000-0000-0000AE240000}"/>
    <cellStyle name="highlightText 2 4 6" xfId="9532" xr:uid="{00000000-0005-0000-0000-0000AF240000}"/>
    <cellStyle name="highlightText 2 4 7" xfId="9533" xr:uid="{00000000-0005-0000-0000-0000B0240000}"/>
    <cellStyle name="highlightText 2 4 8" xfId="9534" xr:uid="{00000000-0005-0000-0000-0000B1240000}"/>
    <cellStyle name="highlightText 2 4 9" xfId="9535" xr:uid="{00000000-0005-0000-0000-0000B2240000}"/>
    <cellStyle name="highlightText 2 5" xfId="9536" xr:uid="{00000000-0005-0000-0000-0000B3240000}"/>
    <cellStyle name="highlightText 2 5 10" xfId="9537" xr:uid="{00000000-0005-0000-0000-0000B4240000}"/>
    <cellStyle name="highlightText 2 5 11" xfId="9538" xr:uid="{00000000-0005-0000-0000-0000B5240000}"/>
    <cellStyle name="highlightText 2 5 2" xfId="9539" xr:uid="{00000000-0005-0000-0000-0000B6240000}"/>
    <cellStyle name="highlightText 2 5 2 2" xfId="9540" xr:uid="{00000000-0005-0000-0000-0000B7240000}"/>
    <cellStyle name="highlightText 2 5 2 2 2" xfId="9541" xr:uid="{00000000-0005-0000-0000-0000B8240000}"/>
    <cellStyle name="highlightText 2 5 2 2 3" xfId="9542" xr:uid="{00000000-0005-0000-0000-0000B9240000}"/>
    <cellStyle name="highlightText 2 5 2 2 4" xfId="9543" xr:uid="{00000000-0005-0000-0000-0000BA240000}"/>
    <cellStyle name="highlightText 2 5 2 2 5" xfId="9544" xr:uid="{00000000-0005-0000-0000-0000BB240000}"/>
    <cellStyle name="highlightText 2 5 2 2 6" xfId="9545" xr:uid="{00000000-0005-0000-0000-0000BC240000}"/>
    <cellStyle name="highlightText 2 5 2 3" xfId="9546" xr:uid="{00000000-0005-0000-0000-0000BD240000}"/>
    <cellStyle name="highlightText 2 5 2 4" xfId="9547" xr:uid="{00000000-0005-0000-0000-0000BE240000}"/>
    <cellStyle name="highlightText 2 5 2 5" xfId="9548" xr:uid="{00000000-0005-0000-0000-0000BF240000}"/>
    <cellStyle name="highlightText 2 5 2 6" xfId="9549" xr:uid="{00000000-0005-0000-0000-0000C0240000}"/>
    <cellStyle name="highlightText 2 5 2 7" xfId="9550" xr:uid="{00000000-0005-0000-0000-0000C1240000}"/>
    <cellStyle name="highlightText 2 5 3" xfId="9551" xr:uid="{00000000-0005-0000-0000-0000C2240000}"/>
    <cellStyle name="highlightText 2 5 4" xfId="9552" xr:uid="{00000000-0005-0000-0000-0000C3240000}"/>
    <cellStyle name="highlightText 2 5 5" xfId="9553" xr:uid="{00000000-0005-0000-0000-0000C4240000}"/>
    <cellStyle name="highlightText 2 5 6" xfId="9554" xr:uid="{00000000-0005-0000-0000-0000C5240000}"/>
    <cellStyle name="highlightText 2 5 7" xfId="9555" xr:uid="{00000000-0005-0000-0000-0000C6240000}"/>
    <cellStyle name="highlightText 2 5 8" xfId="9556" xr:uid="{00000000-0005-0000-0000-0000C7240000}"/>
    <cellStyle name="highlightText 2 5 9" xfId="9557" xr:uid="{00000000-0005-0000-0000-0000C8240000}"/>
    <cellStyle name="highlightText 2 6" xfId="9558" xr:uid="{00000000-0005-0000-0000-0000C9240000}"/>
    <cellStyle name="highlightText 2 6 2" xfId="9559" xr:uid="{00000000-0005-0000-0000-0000CA240000}"/>
    <cellStyle name="highlightText 2 6 3" xfId="9560" xr:uid="{00000000-0005-0000-0000-0000CB240000}"/>
    <cellStyle name="highlightText 2 6 4" xfId="9561" xr:uid="{00000000-0005-0000-0000-0000CC240000}"/>
    <cellStyle name="highlightText 2 6 5" xfId="9562" xr:uid="{00000000-0005-0000-0000-0000CD240000}"/>
    <cellStyle name="highlightText 2 7" xfId="9563" xr:uid="{00000000-0005-0000-0000-0000CE240000}"/>
    <cellStyle name="highlightText 2 7 2" xfId="9564" xr:uid="{00000000-0005-0000-0000-0000CF240000}"/>
    <cellStyle name="highlightText 2 7 3" xfId="9565" xr:uid="{00000000-0005-0000-0000-0000D0240000}"/>
    <cellStyle name="highlightText 2 7 4" xfId="9566" xr:uid="{00000000-0005-0000-0000-0000D1240000}"/>
    <cellStyle name="highlightText 2 7 5" xfId="9567" xr:uid="{00000000-0005-0000-0000-0000D2240000}"/>
    <cellStyle name="highlightText 2 7 6" xfId="9568" xr:uid="{00000000-0005-0000-0000-0000D3240000}"/>
    <cellStyle name="highlightText 2 7 7" xfId="9569" xr:uid="{00000000-0005-0000-0000-0000D4240000}"/>
    <cellStyle name="highlightText 2 8" xfId="9570" xr:uid="{00000000-0005-0000-0000-0000D5240000}"/>
    <cellStyle name="highlightText 2 9" xfId="9571" xr:uid="{00000000-0005-0000-0000-0000D6240000}"/>
    <cellStyle name="highlightText 3" xfId="9572" xr:uid="{00000000-0005-0000-0000-0000D7240000}"/>
    <cellStyle name="highlightText 3 10" xfId="9573" xr:uid="{00000000-0005-0000-0000-0000D8240000}"/>
    <cellStyle name="highlightText 3 11" xfId="9574" xr:uid="{00000000-0005-0000-0000-0000D9240000}"/>
    <cellStyle name="highlightText 3 12" xfId="9575" xr:uid="{00000000-0005-0000-0000-0000DA240000}"/>
    <cellStyle name="highlightText 3 13" xfId="9576" xr:uid="{00000000-0005-0000-0000-0000DB240000}"/>
    <cellStyle name="highlightText 3 14" xfId="9577" xr:uid="{00000000-0005-0000-0000-0000DC240000}"/>
    <cellStyle name="highlightText 3 15" xfId="9578" xr:uid="{00000000-0005-0000-0000-0000DD240000}"/>
    <cellStyle name="highlightText 3 16" xfId="9579" xr:uid="{00000000-0005-0000-0000-0000DE240000}"/>
    <cellStyle name="highlightText 3 2" xfId="9580" xr:uid="{00000000-0005-0000-0000-0000DF240000}"/>
    <cellStyle name="highlightText 3 2 10" xfId="9581" xr:uid="{00000000-0005-0000-0000-0000E0240000}"/>
    <cellStyle name="highlightText 3 2 11" xfId="9582" xr:uid="{00000000-0005-0000-0000-0000E1240000}"/>
    <cellStyle name="highlightText 3 2 12" xfId="9583" xr:uid="{00000000-0005-0000-0000-0000E2240000}"/>
    <cellStyle name="highlightText 3 2 13" xfId="9584" xr:uid="{00000000-0005-0000-0000-0000E3240000}"/>
    <cellStyle name="highlightText 3 2 14" xfId="9585" xr:uid="{00000000-0005-0000-0000-0000E4240000}"/>
    <cellStyle name="highlightText 3 2 2" xfId="9586" xr:uid="{00000000-0005-0000-0000-0000E5240000}"/>
    <cellStyle name="highlightText 3 2 2 10" xfId="9587" xr:uid="{00000000-0005-0000-0000-0000E6240000}"/>
    <cellStyle name="highlightText 3 2 2 11" xfId="9588" xr:uid="{00000000-0005-0000-0000-0000E7240000}"/>
    <cellStyle name="highlightText 3 2 2 2" xfId="9589" xr:uid="{00000000-0005-0000-0000-0000E8240000}"/>
    <cellStyle name="highlightText 3 2 2 2 2" xfId="9590" xr:uid="{00000000-0005-0000-0000-0000E9240000}"/>
    <cellStyle name="highlightText 3 2 2 2 2 2" xfId="9591" xr:uid="{00000000-0005-0000-0000-0000EA240000}"/>
    <cellStyle name="highlightText 3 2 2 2 2 3" xfId="9592" xr:uid="{00000000-0005-0000-0000-0000EB240000}"/>
    <cellStyle name="highlightText 3 2 2 2 2 4" xfId="9593" xr:uid="{00000000-0005-0000-0000-0000EC240000}"/>
    <cellStyle name="highlightText 3 2 2 2 2 5" xfId="9594" xr:uid="{00000000-0005-0000-0000-0000ED240000}"/>
    <cellStyle name="highlightText 3 2 2 2 2 6" xfId="9595" xr:uid="{00000000-0005-0000-0000-0000EE240000}"/>
    <cellStyle name="highlightText 3 2 2 2 3" xfId="9596" xr:uid="{00000000-0005-0000-0000-0000EF240000}"/>
    <cellStyle name="highlightText 3 2 2 2 4" xfId="9597" xr:uid="{00000000-0005-0000-0000-0000F0240000}"/>
    <cellStyle name="highlightText 3 2 2 2 5" xfId="9598" xr:uid="{00000000-0005-0000-0000-0000F1240000}"/>
    <cellStyle name="highlightText 3 2 2 2 6" xfId="9599" xr:uid="{00000000-0005-0000-0000-0000F2240000}"/>
    <cellStyle name="highlightText 3 2 2 2 7" xfId="9600" xr:uid="{00000000-0005-0000-0000-0000F3240000}"/>
    <cellStyle name="highlightText 3 2 2 3" xfId="9601" xr:uid="{00000000-0005-0000-0000-0000F4240000}"/>
    <cellStyle name="highlightText 3 2 2 4" xfId="9602" xr:uid="{00000000-0005-0000-0000-0000F5240000}"/>
    <cellStyle name="highlightText 3 2 2 5" xfId="9603" xr:uid="{00000000-0005-0000-0000-0000F6240000}"/>
    <cellStyle name="highlightText 3 2 2 6" xfId="9604" xr:uid="{00000000-0005-0000-0000-0000F7240000}"/>
    <cellStyle name="highlightText 3 2 2 7" xfId="9605" xr:uid="{00000000-0005-0000-0000-0000F8240000}"/>
    <cellStyle name="highlightText 3 2 2 8" xfId="9606" xr:uid="{00000000-0005-0000-0000-0000F9240000}"/>
    <cellStyle name="highlightText 3 2 2 9" xfId="9607" xr:uid="{00000000-0005-0000-0000-0000FA240000}"/>
    <cellStyle name="highlightText 3 2 3" xfId="9608" xr:uid="{00000000-0005-0000-0000-0000FB240000}"/>
    <cellStyle name="highlightText 3 2 3 2" xfId="9609" xr:uid="{00000000-0005-0000-0000-0000FC240000}"/>
    <cellStyle name="highlightText 3 2 3 3" xfId="9610" xr:uid="{00000000-0005-0000-0000-0000FD240000}"/>
    <cellStyle name="highlightText 3 2 3 4" xfId="9611" xr:uid="{00000000-0005-0000-0000-0000FE240000}"/>
    <cellStyle name="highlightText 3 2 3 5" xfId="9612" xr:uid="{00000000-0005-0000-0000-0000FF240000}"/>
    <cellStyle name="highlightText 3 2 3 6" xfId="9613" xr:uid="{00000000-0005-0000-0000-000000250000}"/>
    <cellStyle name="highlightText 3 2 4" xfId="9614" xr:uid="{00000000-0005-0000-0000-000001250000}"/>
    <cellStyle name="highlightText 3 2 5" xfId="9615" xr:uid="{00000000-0005-0000-0000-000002250000}"/>
    <cellStyle name="highlightText 3 2 6" xfId="9616" xr:uid="{00000000-0005-0000-0000-000003250000}"/>
    <cellStyle name="highlightText 3 2 7" xfId="9617" xr:uid="{00000000-0005-0000-0000-000004250000}"/>
    <cellStyle name="highlightText 3 2 8" xfId="9618" xr:uid="{00000000-0005-0000-0000-000005250000}"/>
    <cellStyle name="highlightText 3 2 9" xfId="9619" xr:uid="{00000000-0005-0000-0000-000006250000}"/>
    <cellStyle name="highlightText 3 3" xfId="9620" xr:uid="{00000000-0005-0000-0000-000007250000}"/>
    <cellStyle name="highlightText 3 3 10" xfId="9621" xr:uid="{00000000-0005-0000-0000-000008250000}"/>
    <cellStyle name="highlightText 3 3 11" xfId="9622" xr:uid="{00000000-0005-0000-0000-000009250000}"/>
    <cellStyle name="highlightText 3 3 12" xfId="9623" xr:uid="{00000000-0005-0000-0000-00000A250000}"/>
    <cellStyle name="highlightText 3 3 13" xfId="9624" xr:uid="{00000000-0005-0000-0000-00000B250000}"/>
    <cellStyle name="highlightText 3 3 2" xfId="9625" xr:uid="{00000000-0005-0000-0000-00000C250000}"/>
    <cellStyle name="highlightText 3 3 2 10" xfId="9626" xr:uid="{00000000-0005-0000-0000-00000D250000}"/>
    <cellStyle name="highlightText 3 3 2 11" xfId="9627" xr:uid="{00000000-0005-0000-0000-00000E250000}"/>
    <cellStyle name="highlightText 3 3 2 2" xfId="9628" xr:uid="{00000000-0005-0000-0000-00000F250000}"/>
    <cellStyle name="highlightText 3 3 2 2 2" xfId="9629" xr:uid="{00000000-0005-0000-0000-000010250000}"/>
    <cellStyle name="highlightText 3 3 2 2 2 2" xfId="9630" xr:uid="{00000000-0005-0000-0000-000011250000}"/>
    <cellStyle name="highlightText 3 3 2 2 2 3" xfId="9631" xr:uid="{00000000-0005-0000-0000-000012250000}"/>
    <cellStyle name="highlightText 3 3 2 2 2 4" xfId="9632" xr:uid="{00000000-0005-0000-0000-000013250000}"/>
    <cellStyle name="highlightText 3 3 2 2 2 5" xfId="9633" xr:uid="{00000000-0005-0000-0000-000014250000}"/>
    <cellStyle name="highlightText 3 3 2 2 2 6" xfId="9634" xr:uid="{00000000-0005-0000-0000-000015250000}"/>
    <cellStyle name="highlightText 3 3 2 2 3" xfId="9635" xr:uid="{00000000-0005-0000-0000-000016250000}"/>
    <cellStyle name="highlightText 3 3 2 2 4" xfId="9636" xr:uid="{00000000-0005-0000-0000-000017250000}"/>
    <cellStyle name="highlightText 3 3 2 2 5" xfId="9637" xr:uid="{00000000-0005-0000-0000-000018250000}"/>
    <cellStyle name="highlightText 3 3 2 2 6" xfId="9638" xr:uid="{00000000-0005-0000-0000-000019250000}"/>
    <cellStyle name="highlightText 3 3 2 2 7" xfId="9639" xr:uid="{00000000-0005-0000-0000-00001A250000}"/>
    <cellStyle name="highlightText 3 3 2 3" xfId="9640" xr:uid="{00000000-0005-0000-0000-00001B250000}"/>
    <cellStyle name="highlightText 3 3 2 4" xfId="9641" xr:uid="{00000000-0005-0000-0000-00001C250000}"/>
    <cellStyle name="highlightText 3 3 2 5" xfId="9642" xr:uid="{00000000-0005-0000-0000-00001D250000}"/>
    <cellStyle name="highlightText 3 3 2 6" xfId="9643" xr:uid="{00000000-0005-0000-0000-00001E250000}"/>
    <cellStyle name="highlightText 3 3 2 7" xfId="9644" xr:uid="{00000000-0005-0000-0000-00001F250000}"/>
    <cellStyle name="highlightText 3 3 2 8" xfId="9645" xr:uid="{00000000-0005-0000-0000-000020250000}"/>
    <cellStyle name="highlightText 3 3 2 9" xfId="9646" xr:uid="{00000000-0005-0000-0000-000021250000}"/>
    <cellStyle name="highlightText 3 3 3" xfId="9647" xr:uid="{00000000-0005-0000-0000-000022250000}"/>
    <cellStyle name="highlightText 3 3 3 2" xfId="9648" xr:uid="{00000000-0005-0000-0000-000023250000}"/>
    <cellStyle name="highlightText 3 3 3 2 2" xfId="9649" xr:uid="{00000000-0005-0000-0000-000024250000}"/>
    <cellStyle name="highlightText 3 3 3 2 3" xfId="9650" xr:uid="{00000000-0005-0000-0000-000025250000}"/>
    <cellStyle name="highlightText 3 3 3 2 4" xfId="9651" xr:uid="{00000000-0005-0000-0000-000026250000}"/>
    <cellStyle name="highlightText 3 3 3 2 5" xfId="9652" xr:uid="{00000000-0005-0000-0000-000027250000}"/>
    <cellStyle name="highlightText 3 3 3 2 6" xfId="9653" xr:uid="{00000000-0005-0000-0000-000028250000}"/>
    <cellStyle name="highlightText 3 3 3 3" xfId="9654" xr:uid="{00000000-0005-0000-0000-000029250000}"/>
    <cellStyle name="highlightText 3 3 3 4" xfId="9655" xr:uid="{00000000-0005-0000-0000-00002A250000}"/>
    <cellStyle name="highlightText 3 3 3 5" xfId="9656" xr:uid="{00000000-0005-0000-0000-00002B250000}"/>
    <cellStyle name="highlightText 3 3 3 6" xfId="9657" xr:uid="{00000000-0005-0000-0000-00002C250000}"/>
    <cellStyle name="highlightText 3 3 3 7" xfId="9658" xr:uid="{00000000-0005-0000-0000-00002D250000}"/>
    <cellStyle name="highlightText 3 3 4" xfId="9659" xr:uid="{00000000-0005-0000-0000-00002E250000}"/>
    <cellStyle name="highlightText 3 3 5" xfId="9660" xr:uid="{00000000-0005-0000-0000-00002F250000}"/>
    <cellStyle name="highlightText 3 3 6" xfId="9661" xr:uid="{00000000-0005-0000-0000-000030250000}"/>
    <cellStyle name="highlightText 3 3 7" xfId="9662" xr:uid="{00000000-0005-0000-0000-000031250000}"/>
    <cellStyle name="highlightText 3 3 8" xfId="9663" xr:uid="{00000000-0005-0000-0000-000032250000}"/>
    <cellStyle name="highlightText 3 3 9" xfId="9664" xr:uid="{00000000-0005-0000-0000-000033250000}"/>
    <cellStyle name="highlightText 3 4" xfId="9665" xr:uid="{00000000-0005-0000-0000-000034250000}"/>
    <cellStyle name="highlightText 3 4 10" xfId="9666" xr:uid="{00000000-0005-0000-0000-000035250000}"/>
    <cellStyle name="highlightText 3 4 11" xfId="9667" xr:uid="{00000000-0005-0000-0000-000036250000}"/>
    <cellStyle name="highlightText 3 4 12" xfId="9668" xr:uid="{00000000-0005-0000-0000-000037250000}"/>
    <cellStyle name="highlightText 3 4 2" xfId="9669" xr:uid="{00000000-0005-0000-0000-000038250000}"/>
    <cellStyle name="highlightText 3 4 2 2" xfId="9670" xr:uid="{00000000-0005-0000-0000-000039250000}"/>
    <cellStyle name="highlightText 3 4 2 2 2" xfId="9671" xr:uid="{00000000-0005-0000-0000-00003A250000}"/>
    <cellStyle name="highlightText 3 4 2 2 3" xfId="9672" xr:uid="{00000000-0005-0000-0000-00003B250000}"/>
    <cellStyle name="highlightText 3 4 2 2 4" xfId="9673" xr:uid="{00000000-0005-0000-0000-00003C250000}"/>
    <cellStyle name="highlightText 3 4 2 2 5" xfId="9674" xr:uid="{00000000-0005-0000-0000-00003D250000}"/>
    <cellStyle name="highlightText 3 4 2 2 6" xfId="9675" xr:uid="{00000000-0005-0000-0000-00003E250000}"/>
    <cellStyle name="highlightText 3 4 2 3" xfId="9676" xr:uid="{00000000-0005-0000-0000-00003F250000}"/>
    <cellStyle name="highlightText 3 4 2 4" xfId="9677" xr:uid="{00000000-0005-0000-0000-000040250000}"/>
    <cellStyle name="highlightText 3 4 2 5" xfId="9678" xr:uid="{00000000-0005-0000-0000-000041250000}"/>
    <cellStyle name="highlightText 3 4 2 6" xfId="9679" xr:uid="{00000000-0005-0000-0000-000042250000}"/>
    <cellStyle name="highlightText 3 4 2 7" xfId="9680" xr:uid="{00000000-0005-0000-0000-000043250000}"/>
    <cellStyle name="highlightText 3 4 3" xfId="9681" xr:uid="{00000000-0005-0000-0000-000044250000}"/>
    <cellStyle name="highlightText 3 4 4" xfId="9682" xr:uid="{00000000-0005-0000-0000-000045250000}"/>
    <cellStyle name="highlightText 3 4 5" xfId="9683" xr:uid="{00000000-0005-0000-0000-000046250000}"/>
    <cellStyle name="highlightText 3 4 6" xfId="9684" xr:uid="{00000000-0005-0000-0000-000047250000}"/>
    <cellStyle name="highlightText 3 4 7" xfId="9685" xr:uid="{00000000-0005-0000-0000-000048250000}"/>
    <cellStyle name="highlightText 3 4 8" xfId="9686" xr:uid="{00000000-0005-0000-0000-000049250000}"/>
    <cellStyle name="highlightText 3 4 9" xfId="9687" xr:uid="{00000000-0005-0000-0000-00004A250000}"/>
    <cellStyle name="highlightText 3 5" xfId="9688" xr:uid="{00000000-0005-0000-0000-00004B250000}"/>
    <cellStyle name="highlightText 3 5 10" xfId="9689" xr:uid="{00000000-0005-0000-0000-00004C250000}"/>
    <cellStyle name="highlightText 3 5 11" xfId="9690" xr:uid="{00000000-0005-0000-0000-00004D250000}"/>
    <cellStyle name="highlightText 3 5 2" xfId="9691" xr:uid="{00000000-0005-0000-0000-00004E250000}"/>
    <cellStyle name="highlightText 3 5 2 2" xfId="9692" xr:uid="{00000000-0005-0000-0000-00004F250000}"/>
    <cellStyle name="highlightText 3 5 2 2 2" xfId="9693" xr:uid="{00000000-0005-0000-0000-000050250000}"/>
    <cellStyle name="highlightText 3 5 2 2 3" xfId="9694" xr:uid="{00000000-0005-0000-0000-000051250000}"/>
    <cellStyle name="highlightText 3 5 2 2 4" xfId="9695" xr:uid="{00000000-0005-0000-0000-000052250000}"/>
    <cellStyle name="highlightText 3 5 2 2 5" xfId="9696" xr:uid="{00000000-0005-0000-0000-000053250000}"/>
    <cellStyle name="highlightText 3 5 2 2 6" xfId="9697" xr:uid="{00000000-0005-0000-0000-000054250000}"/>
    <cellStyle name="highlightText 3 5 2 3" xfId="9698" xr:uid="{00000000-0005-0000-0000-000055250000}"/>
    <cellStyle name="highlightText 3 5 2 4" xfId="9699" xr:uid="{00000000-0005-0000-0000-000056250000}"/>
    <cellStyle name="highlightText 3 5 2 5" xfId="9700" xr:uid="{00000000-0005-0000-0000-000057250000}"/>
    <cellStyle name="highlightText 3 5 2 6" xfId="9701" xr:uid="{00000000-0005-0000-0000-000058250000}"/>
    <cellStyle name="highlightText 3 5 2 7" xfId="9702" xr:uid="{00000000-0005-0000-0000-000059250000}"/>
    <cellStyle name="highlightText 3 5 3" xfId="9703" xr:uid="{00000000-0005-0000-0000-00005A250000}"/>
    <cellStyle name="highlightText 3 5 4" xfId="9704" xr:uid="{00000000-0005-0000-0000-00005B250000}"/>
    <cellStyle name="highlightText 3 5 5" xfId="9705" xr:uid="{00000000-0005-0000-0000-00005C250000}"/>
    <cellStyle name="highlightText 3 5 6" xfId="9706" xr:uid="{00000000-0005-0000-0000-00005D250000}"/>
    <cellStyle name="highlightText 3 5 7" xfId="9707" xr:uid="{00000000-0005-0000-0000-00005E250000}"/>
    <cellStyle name="highlightText 3 5 8" xfId="9708" xr:uid="{00000000-0005-0000-0000-00005F250000}"/>
    <cellStyle name="highlightText 3 5 9" xfId="9709" xr:uid="{00000000-0005-0000-0000-000060250000}"/>
    <cellStyle name="highlightText 3 6" xfId="9710" xr:uid="{00000000-0005-0000-0000-000061250000}"/>
    <cellStyle name="highlightText 3 6 2" xfId="9711" xr:uid="{00000000-0005-0000-0000-000062250000}"/>
    <cellStyle name="highlightText 3 6 3" xfId="9712" xr:uid="{00000000-0005-0000-0000-000063250000}"/>
    <cellStyle name="highlightText 3 6 4" xfId="9713" xr:uid="{00000000-0005-0000-0000-000064250000}"/>
    <cellStyle name="highlightText 3 6 5" xfId="9714" xr:uid="{00000000-0005-0000-0000-000065250000}"/>
    <cellStyle name="highlightText 3 6 6" xfId="9715" xr:uid="{00000000-0005-0000-0000-000066250000}"/>
    <cellStyle name="highlightText 3 6 7" xfId="9716" xr:uid="{00000000-0005-0000-0000-000067250000}"/>
    <cellStyle name="highlightText 3 7" xfId="9717" xr:uid="{00000000-0005-0000-0000-000068250000}"/>
    <cellStyle name="highlightText 3 7 2" xfId="9718" xr:uid="{00000000-0005-0000-0000-000069250000}"/>
    <cellStyle name="highlightText 3 7 3" xfId="9719" xr:uid="{00000000-0005-0000-0000-00006A250000}"/>
    <cellStyle name="highlightText 3 7 4" xfId="9720" xr:uid="{00000000-0005-0000-0000-00006B250000}"/>
    <cellStyle name="highlightText 3 7 5" xfId="9721" xr:uid="{00000000-0005-0000-0000-00006C250000}"/>
    <cellStyle name="highlightText 3 7 6" xfId="9722" xr:uid="{00000000-0005-0000-0000-00006D250000}"/>
    <cellStyle name="highlightText 3 8" xfId="9723" xr:uid="{00000000-0005-0000-0000-00006E250000}"/>
    <cellStyle name="highlightText 3 8 2" xfId="9724" xr:uid="{00000000-0005-0000-0000-00006F250000}"/>
    <cellStyle name="highlightText 3 8 3" xfId="9725" xr:uid="{00000000-0005-0000-0000-000070250000}"/>
    <cellStyle name="highlightText 3 8 4" xfId="9726" xr:uid="{00000000-0005-0000-0000-000071250000}"/>
    <cellStyle name="highlightText 3 8 5" xfId="9727" xr:uid="{00000000-0005-0000-0000-000072250000}"/>
    <cellStyle name="highlightText 3 8 6" xfId="9728" xr:uid="{00000000-0005-0000-0000-000073250000}"/>
    <cellStyle name="highlightText 3 8 7" xfId="9729" xr:uid="{00000000-0005-0000-0000-000074250000}"/>
    <cellStyle name="highlightText 3 9" xfId="9730" xr:uid="{00000000-0005-0000-0000-000075250000}"/>
    <cellStyle name="highlightText 3 9 2" xfId="9731" xr:uid="{00000000-0005-0000-0000-000076250000}"/>
    <cellStyle name="highlightText 3 9 3" xfId="9732" xr:uid="{00000000-0005-0000-0000-000077250000}"/>
    <cellStyle name="highlightText 3 9 4" xfId="9733" xr:uid="{00000000-0005-0000-0000-000078250000}"/>
    <cellStyle name="highlightText 3 9 5" xfId="9734" xr:uid="{00000000-0005-0000-0000-000079250000}"/>
    <cellStyle name="highlightText 3 9 6" xfId="9735" xr:uid="{00000000-0005-0000-0000-00007A250000}"/>
    <cellStyle name="highlightText 3 9 7" xfId="9736" xr:uid="{00000000-0005-0000-0000-00007B250000}"/>
    <cellStyle name="highlightText 4" xfId="9737" xr:uid="{00000000-0005-0000-0000-00007C250000}"/>
    <cellStyle name="highlightText 4 10" xfId="9738" xr:uid="{00000000-0005-0000-0000-00007D250000}"/>
    <cellStyle name="highlightText 4 11" xfId="9739" xr:uid="{00000000-0005-0000-0000-00007E250000}"/>
    <cellStyle name="highlightText 4 12" xfId="9740" xr:uid="{00000000-0005-0000-0000-00007F250000}"/>
    <cellStyle name="highlightText 4 2" xfId="9741" xr:uid="{00000000-0005-0000-0000-000080250000}"/>
    <cellStyle name="highlightText 4 2 10" xfId="9742" xr:uid="{00000000-0005-0000-0000-000081250000}"/>
    <cellStyle name="highlightText 4 2 11" xfId="9743" xr:uid="{00000000-0005-0000-0000-000082250000}"/>
    <cellStyle name="highlightText 4 2 12" xfId="9744" xr:uid="{00000000-0005-0000-0000-000083250000}"/>
    <cellStyle name="highlightText 4 2 2" xfId="9745" xr:uid="{00000000-0005-0000-0000-000084250000}"/>
    <cellStyle name="highlightText 4 2 2 2" xfId="9746" xr:uid="{00000000-0005-0000-0000-000085250000}"/>
    <cellStyle name="highlightText 4 2 2 2 2" xfId="9747" xr:uid="{00000000-0005-0000-0000-000086250000}"/>
    <cellStyle name="highlightText 4 2 2 2 3" xfId="9748" xr:uid="{00000000-0005-0000-0000-000087250000}"/>
    <cellStyle name="highlightText 4 2 2 2 4" xfId="9749" xr:uid="{00000000-0005-0000-0000-000088250000}"/>
    <cellStyle name="highlightText 4 2 2 2 5" xfId="9750" xr:uid="{00000000-0005-0000-0000-000089250000}"/>
    <cellStyle name="highlightText 4 2 2 2 6" xfId="9751" xr:uid="{00000000-0005-0000-0000-00008A250000}"/>
    <cellStyle name="highlightText 4 2 2 3" xfId="9752" xr:uid="{00000000-0005-0000-0000-00008B250000}"/>
    <cellStyle name="highlightText 4 2 2 4" xfId="9753" xr:uid="{00000000-0005-0000-0000-00008C250000}"/>
    <cellStyle name="highlightText 4 2 2 5" xfId="9754" xr:uid="{00000000-0005-0000-0000-00008D250000}"/>
    <cellStyle name="highlightText 4 2 2 6" xfId="9755" xr:uid="{00000000-0005-0000-0000-00008E250000}"/>
    <cellStyle name="highlightText 4 2 2 7" xfId="9756" xr:uid="{00000000-0005-0000-0000-00008F250000}"/>
    <cellStyle name="highlightText 4 2 3" xfId="9757" xr:uid="{00000000-0005-0000-0000-000090250000}"/>
    <cellStyle name="highlightText 4 2 4" xfId="9758" xr:uid="{00000000-0005-0000-0000-000091250000}"/>
    <cellStyle name="highlightText 4 2 5" xfId="9759" xr:uid="{00000000-0005-0000-0000-000092250000}"/>
    <cellStyle name="highlightText 4 2 6" xfId="9760" xr:uid="{00000000-0005-0000-0000-000093250000}"/>
    <cellStyle name="highlightText 4 2 7" xfId="9761" xr:uid="{00000000-0005-0000-0000-000094250000}"/>
    <cellStyle name="highlightText 4 2 8" xfId="9762" xr:uid="{00000000-0005-0000-0000-000095250000}"/>
    <cellStyle name="highlightText 4 2 9" xfId="9763" xr:uid="{00000000-0005-0000-0000-000096250000}"/>
    <cellStyle name="highlightText 4 3" xfId="9764" xr:uid="{00000000-0005-0000-0000-000097250000}"/>
    <cellStyle name="highlightText 4 3 2" xfId="9765" xr:uid="{00000000-0005-0000-0000-000098250000}"/>
    <cellStyle name="highlightText 4 3 2 2" xfId="9766" xr:uid="{00000000-0005-0000-0000-000099250000}"/>
    <cellStyle name="highlightText 4 3 2 3" xfId="9767" xr:uid="{00000000-0005-0000-0000-00009A250000}"/>
    <cellStyle name="highlightText 4 3 2 4" xfId="9768" xr:uid="{00000000-0005-0000-0000-00009B250000}"/>
    <cellStyle name="highlightText 4 3 2 5" xfId="9769" xr:uid="{00000000-0005-0000-0000-00009C250000}"/>
    <cellStyle name="highlightText 4 3 2 6" xfId="9770" xr:uid="{00000000-0005-0000-0000-00009D250000}"/>
    <cellStyle name="highlightText 4 3 3" xfId="9771" xr:uid="{00000000-0005-0000-0000-00009E250000}"/>
    <cellStyle name="highlightText 4 3 4" xfId="9772" xr:uid="{00000000-0005-0000-0000-00009F250000}"/>
    <cellStyle name="highlightText 4 3 5" xfId="9773" xr:uid="{00000000-0005-0000-0000-0000A0250000}"/>
    <cellStyle name="highlightText 4 3 6" xfId="9774" xr:uid="{00000000-0005-0000-0000-0000A1250000}"/>
    <cellStyle name="highlightText 4 3 7" xfId="9775" xr:uid="{00000000-0005-0000-0000-0000A2250000}"/>
    <cellStyle name="highlightText 4 4" xfId="9776" xr:uid="{00000000-0005-0000-0000-0000A3250000}"/>
    <cellStyle name="highlightText 4 5" xfId="9777" xr:uid="{00000000-0005-0000-0000-0000A4250000}"/>
    <cellStyle name="highlightText 4 6" xfId="9778" xr:uid="{00000000-0005-0000-0000-0000A5250000}"/>
    <cellStyle name="highlightText 4 7" xfId="9779" xr:uid="{00000000-0005-0000-0000-0000A6250000}"/>
    <cellStyle name="highlightText 4 8" xfId="9780" xr:uid="{00000000-0005-0000-0000-0000A7250000}"/>
    <cellStyle name="highlightText 4 9" xfId="9781" xr:uid="{00000000-0005-0000-0000-0000A8250000}"/>
    <cellStyle name="highlightText 5" xfId="9782" xr:uid="{00000000-0005-0000-0000-0000A9250000}"/>
    <cellStyle name="highlightText 5 10" xfId="9783" xr:uid="{00000000-0005-0000-0000-0000AA250000}"/>
    <cellStyle name="highlightText 5 11" xfId="9784" xr:uid="{00000000-0005-0000-0000-0000AB250000}"/>
    <cellStyle name="highlightText 5 12" xfId="9785" xr:uid="{00000000-0005-0000-0000-0000AC250000}"/>
    <cellStyle name="highlightText 5 2" xfId="9786" xr:uid="{00000000-0005-0000-0000-0000AD250000}"/>
    <cellStyle name="highlightText 5 2 2" xfId="9787" xr:uid="{00000000-0005-0000-0000-0000AE250000}"/>
    <cellStyle name="highlightText 5 2 2 2" xfId="9788" xr:uid="{00000000-0005-0000-0000-0000AF250000}"/>
    <cellStyle name="highlightText 5 2 2 3" xfId="9789" xr:uid="{00000000-0005-0000-0000-0000B0250000}"/>
    <cellStyle name="highlightText 5 2 2 4" xfId="9790" xr:uid="{00000000-0005-0000-0000-0000B1250000}"/>
    <cellStyle name="highlightText 5 2 2 5" xfId="9791" xr:uid="{00000000-0005-0000-0000-0000B2250000}"/>
    <cellStyle name="highlightText 5 2 2 6" xfId="9792" xr:uid="{00000000-0005-0000-0000-0000B3250000}"/>
    <cellStyle name="highlightText 5 2 3" xfId="9793" xr:uid="{00000000-0005-0000-0000-0000B4250000}"/>
    <cellStyle name="highlightText 5 2 4" xfId="9794" xr:uid="{00000000-0005-0000-0000-0000B5250000}"/>
    <cellStyle name="highlightText 5 2 5" xfId="9795" xr:uid="{00000000-0005-0000-0000-0000B6250000}"/>
    <cellStyle name="highlightText 5 2 6" xfId="9796" xr:uid="{00000000-0005-0000-0000-0000B7250000}"/>
    <cellStyle name="highlightText 5 2 7" xfId="9797" xr:uid="{00000000-0005-0000-0000-0000B8250000}"/>
    <cellStyle name="highlightText 5 3" xfId="9798" xr:uid="{00000000-0005-0000-0000-0000B9250000}"/>
    <cellStyle name="highlightText 5 4" xfId="9799" xr:uid="{00000000-0005-0000-0000-0000BA250000}"/>
    <cellStyle name="highlightText 5 5" xfId="9800" xr:uid="{00000000-0005-0000-0000-0000BB250000}"/>
    <cellStyle name="highlightText 5 6" xfId="9801" xr:uid="{00000000-0005-0000-0000-0000BC250000}"/>
    <cellStyle name="highlightText 5 7" xfId="9802" xr:uid="{00000000-0005-0000-0000-0000BD250000}"/>
    <cellStyle name="highlightText 5 8" xfId="9803" xr:uid="{00000000-0005-0000-0000-0000BE250000}"/>
    <cellStyle name="highlightText 5 9" xfId="9804" xr:uid="{00000000-0005-0000-0000-0000BF250000}"/>
    <cellStyle name="highlightText 6" xfId="9805" xr:uid="{00000000-0005-0000-0000-0000C0250000}"/>
    <cellStyle name="highlightText 6 10" xfId="9806" xr:uid="{00000000-0005-0000-0000-0000C1250000}"/>
    <cellStyle name="highlightText 6 11" xfId="9807" xr:uid="{00000000-0005-0000-0000-0000C2250000}"/>
    <cellStyle name="highlightText 6 12" xfId="9808" xr:uid="{00000000-0005-0000-0000-0000C3250000}"/>
    <cellStyle name="highlightText 6 2" xfId="9809" xr:uid="{00000000-0005-0000-0000-0000C4250000}"/>
    <cellStyle name="highlightText 6 2 2" xfId="9810" xr:uid="{00000000-0005-0000-0000-0000C5250000}"/>
    <cellStyle name="highlightText 6 2 2 2" xfId="9811" xr:uid="{00000000-0005-0000-0000-0000C6250000}"/>
    <cellStyle name="highlightText 6 2 2 3" xfId="9812" xr:uid="{00000000-0005-0000-0000-0000C7250000}"/>
    <cellStyle name="highlightText 6 2 2 4" xfId="9813" xr:uid="{00000000-0005-0000-0000-0000C8250000}"/>
    <cellStyle name="highlightText 6 2 2 5" xfId="9814" xr:uid="{00000000-0005-0000-0000-0000C9250000}"/>
    <cellStyle name="highlightText 6 2 2 6" xfId="9815" xr:uid="{00000000-0005-0000-0000-0000CA250000}"/>
    <cellStyle name="highlightText 6 2 3" xfId="9816" xr:uid="{00000000-0005-0000-0000-0000CB250000}"/>
    <cellStyle name="highlightText 6 2 4" xfId="9817" xr:uid="{00000000-0005-0000-0000-0000CC250000}"/>
    <cellStyle name="highlightText 6 2 5" xfId="9818" xr:uid="{00000000-0005-0000-0000-0000CD250000}"/>
    <cellStyle name="highlightText 6 2 6" xfId="9819" xr:uid="{00000000-0005-0000-0000-0000CE250000}"/>
    <cellStyle name="highlightText 6 2 7" xfId="9820" xr:uid="{00000000-0005-0000-0000-0000CF250000}"/>
    <cellStyle name="highlightText 6 3" xfId="9821" xr:uid="{00000000-0005-0000-0000-0000D0250000}"/>
    <cellStyle name="highlightText 6 4" xfId="9822" xr:uid="{00000000-0005-0000-0000-0000D1250000}"/>
    <cellStyle name="highlightText 6 5" xfId="9823" xr:uid="{00000000-0005-0000-0000-0000D2250000}"/>
    <cellStyle name="highlightText 6 6" xfId="9824" xr:uid="{00000000-0005-0000-0000-0000D3250000}"/>
    <cellStyle name="highlightText 6 7" xfId="9825" xr:uid="{00000000-0005-0000-0000-0000D4250000}"/>
    <cellStyle name="highlightText 6 8" xfId="9826" xr:uid="{00000000-0005-0000-0000-0000D5250000}"/>
    <cellStyle name="highlightText 6 9" xfId="9827" xr:uid="{00000000-0005-0000-0000-0000D6250000}"/>
    <cellStyle name="highlightText 7" xfId="9828" xr:uid="{00000000-0005-0000-0000-0000D7250000}"/>
    <cellStyle name="highlightText 7 10" xfId="9829" xr:uid="{00000000-0005-0000-0000-0000D8250000}"/>
    <cellStyle name="highlightText 7 11" xfId="9830" xr:uid="{00000000-0005-0000-0000-0000D9250000}"/>
    <cellStyle name="highlightText 7 2" xfId="9831" xr:uid="{00000000-0005-0000-0000-0000DA250000}"/>
    <cellStyle name="highlightText 7 2 2" xfId="9832" xr:uid="{00000000-0005-0000-0000-0000DB250000}"/>
    <cellStyle name="highlightText 7 2 2 2" xfId="9833" xr:uid="{00000000-0005-0000-0000-0000DC250000}"/>
    <cellStyle name="highlightText 7 2 2 3" xfId="9834" xr:uid="{00000000-0005-0000-0000-0000DD250000}"/>
    <cellStyle name="highlightText 7 2 2 4" xfId="9835" xr:uid="{00000000-0005-0000-0000-0000DE250000}"/>
    <cellStyle name="highlightText 7 2 2 5" xfId="9836" xr:uid="{00000000-0005-0000-0000-0000DF250000}"/>
    <cellStyle name="highlightText 7 2 2 6" xfId="9837" xr:uid="{00000000-0005-0000-0000-0000E0250000}"/>
    <cellStyle name="highlightText 7 2 3" xfId="9838" xr:uid="{00000000-0005-0000-0000-0000E1250000}"/>
    <cellStyle name="highlightText 7 2 4" xfId="9839" xr:uid="{00000000-0005-0000-0000-0000E2250000}"/>
    <cellStyle name="highlightText 7 2 5" xfId="9840" xr:uid="{00000000-0005-0000-0000-0000E3250000}"/>
    <cellStyle name="highlightText 7 2 6" xfId="9841" xr:uid="{00000000-0005-0000-0000-0000E4250000}"/>
    <cellStyle name="highlightText 7 2 7" xfId="9842" xr:uid="{00000000-0005-0000-0000-0000E5250000}"/>
    <cellStyle name="highlightText 7 3" xfId="9843" xr:uid="{00000000-0005-0000-0000-0000E6250000}"/>
    <cellStyle name="highlightText 7 4" xfId="9844" xr:uid="{00000000-0005-0000-0000-0000E7250000}"/>
    <cellStyle name="highlightText 7 5" xfId="9845" xr:uid="{00000000-0005-0000-0000-0000E8250000}"/>
    <cellStyle name="highlightText 7 6" xfId="9846" xr:uid="{00000000-0005-0000-0000-0000E9250000}"/>
    <cellStyle name="highlightText 7 7" xfId="9847" xr:uid="{00000000-0005-0000-0000-0000EA250000}"/>
    <cellStyle name="highlightText 7 8" xfId="9848" xr:uid="{00000000-0005-0000-0000-0000EB250000}"/>
    <cellStyle name="highlightText 7 9" xfId="9849" xr:uid="{00000000-0005-0000-0000-0000EC250000}"/>
    <cellStyle name="highlightText 8" xfId="9850" xr:uid="{00000000-0005-0000-0000-0000ED250000}"/>
    <cellStyle name="highlightText 8 2" xfId="9851" xr:uid="{00000000-0005-0000-0000-0000EE250000}"/>
    <cellStyle name="highlightText 8 3" xfId="9852" xr:uid="{00000000-0005-0000-0000-0000EF250000}"/>
    <cellStyle name="highlightText 8 4" xfId="9853" xr:uid="{00000000-0005-0000-0000-0000F0250000}"/>
    <cellStyle name="highlightText 8 5" xfId="9854" xr:uid="{00000000-0005-0000-0000-0000F1250000}"/>
    <cellStyle name="highlightText 9" xfId="9855" xr:uid="{00000000-0005-0000-0000-0000F2250000}"/>
    <cellStyle name="highlightText 9 2" xfId="9856" xr:uid="{00000000-0005-0000-0000-0000F3250000}"/>
    <cellStyle name="highlightText 9 3" xfId="9857" xr:uid="{00000000-0005-0000-0000-0000F4250000}"/>
    <cellStyle name="highlightText 9 4" xfId="9858" xr:uid="{00000000-0005-0000-0000-0000F5250000}"/>
    <cellStyle name="highlightText 9 5" xfId="9859" xr:uid="{00000000-0005-0000-0000-0000F6250000}"/>
    <cellStyle name="highlightText 9 6" xfId="9860" xr:uid="{00000000-0005-0000-0000-0000F7250000}"/>
    <cellStyle name="highlightText 9 7" xfId="9861" xr:uid="{00000000-0005-0000-0000-0000F8250000}"/>
    <cellStyle name="Hipervínculo" xfId="9862" xr:uid="{00000000-0005-0000-0000-0000F9250000}"/>
    <cellStyle name="Hipervínculo 2" xfId="172" xr:uid="{00000000-0005-0000-0000-0000FA250000}"/>
    <cellStyle name="Hipervínculo 2 2" xfId="9863" xr:uid="{00000000-0005-0000-0000-0000FB250000}"/>
    <cellStyle name="Hipervínculo 3" xfId="9864" xr:uid="{00000000-0005-0000-0000-0000FC250000}"/>
    <cellStyle name="Hipervínculo 3 2" xfId="9865" xr:uid="{00000000-0005-0000-0000-0000FD250000}"/>
    <cellStyle name="Hipervínculo 4" xfId="9866" xr:uid="{00000000-0005-0000-0000-0000FE250000}"/>
    <cellStyle name="Hipervínculo 4 2" xfId="9867" xr:uid="{00000000-0005-0000-0000-0000FF250000}"/>
    <cellStyle name="Hipervínculo 5" xfId="9868" xr:uid="{00000000-0005-0000-0000-000000260000}"/>
    <cellStyle name="Hipervínculo visitado" xfId="9869" xr:uid="{00000000-0005-0000-0000-000001260000}"/>
    <cellStyle name="Hipervínculo visitado 2" xfId="9870" xr:uid="{00000000-0005-0000-0000-000002260000}"/>
    <cellStyle name="Hipervínculo visitado 2 2" xfId="9871" xr:uid="{00000000-0005-0000-0000-000003260000}"/>
    <cellStyle name="Hipervínculo visitado 3" xfId="9872" xr:uid="{00000000-0005-0000-0000-000004260000}"/>
    <cellStyle name="Hipervínculo visitado 3 2" xfId="9873" xr:uid="{00000000-0005-0000-0000-000005260000}"/>
    <cellStyle name="Hipervínculo visitado 4" xfId="9874" xr:uid="{00000000-0005-0000-0000-000006260000}"/>
    <cellStyle name="Hipervínculo visitado 4 2" xfId="9875" xr:uid="{00000000-0005-0000-0000-000007260000}"/>
    <cellStyle name="Hipervínculo visitado 5" xfId="9876" xr:uid="{00000000-0005-0000-0000-000008260000}"/>
    <cellStyle name="Hipervínculo_Anceca04.xls Gráfico 1" xfId="9877" xr:uid="{00000000-0005-0000-0000-000009260000}"/>
    <cellStyle name="Historic" xfId="9878" xr:uid="{00000000-0005-0000-0000-00000A260000}"/>
    <cellStyle name="Hivatkozott cella" xfId="173" xr:uid="{00000000-0005-0000-0000-00000B260000}"/>
    <cellStyle name="Hyperlink" xfId="3" builtinId="8"/>
    <cellStyle name="Hyperlink 2" xfId="174" xr:uid="{00000000-0005-0000-0000-00000D260000}"/>
    <cellStyle name="Hyperlink 2 2" xfId="9879" xr:uid="{00000000-0005-0000-0000-00000E260000}"/>
    <cellStyle name="Hyperlink 2 3" xfId="9880" xr:uid="{00000000-0005-0000-0000-00000F260000}"/>
    <cellStyle name="Hyperlink 2 4" xfId="9881" xr:uid="{00000000-0005-0000-0000-000010260000}"/>
    <cellStyle name="Hyperlink 3" xfId="175" xr:uid="{00000000-0005-0000-0000-000011260000}"/>
    <cellStyle name="Hyperlink 3 2" xfId="176" xr:uid="{00000000-0005-0000-0000-000012260000}"/>
    <cellStyle name="Hyperlink 3 2 2" xfId="9882" xr:uid="{00000000-0005-0000-0000-000013260000}"/>
    <cellStyle name="Hyperlink 3 3" xfId="9883" xr:uid="{00000000-0005-0000-0000-000014260000}"/>
    <cellStyle name="Hyperlink 3 4" xfId="9884" xr:uid="{00000000-0005-0000-0000-000015260000}"/>
    <cellStyle name="Hyperlink 4" xfId="9885" xr:uid="{00000000-0005-0000-0000-000016260000}"/>
    <cellStyle name="Hyperlink 5" xfId="9886" xr:uid="{00000000-0005-0000-0000-000017260000}"/>
    <cellStyle name="imf-one decimal" xfId="9887" xr:uid="{00000000-0005-0000-0000-000018260000}"/>
    <cellStyle name="Incorrecte" xfId="9888" xr:uid="{00000000-0005-0000-0000-000019260000}"/>
    <cellStyle name="Incorrecto" xfId="177" xr:uid="{00000000-0005-0000-0000-00001A260000}"/>
    <cellStyle name="Incorrecto 2" xfId="9889" xr:uid="{00000000-0005-0000-0000-00001B260000}"/>
    <cellStyle name="Input [yellow]" xfId="9890" xr:uid="{00000000-0005-0000-0000-00001C260000}"/>
    <cellStyle name="Input [yellow] 10" xfId="9891" xr:uid="{00000000-0005-0000-0000-00001D260000}"/>
    <cellStyle name="Input [yellow] 11" xfId="9892" xr:uid="{00000000-0005-0000-0000-00001E260000}"/>
    <cellStyle name="Input [yellow] 12" xfId="9893" xr:uid="{00000000-0005-0000-0000-00001F260000}"/>
    <cellStyle name="Input [yellow] 13" xfId="9894" xr:uid="{00000000-0005-0000-0000-000020260000}"/>
    <cellStyle name="Input [yellow] 14" xfId="9895" xr:uid="{00000000-0005-0000-0000-000021260000}"/>
    <cellStyle name="Input [yellow] 2" xfId="9896" xr:uid="{00000000-0005-0000-0000-000022260000}"/>
    <cellStyle name="Input [yellow] 2 10" xfId="9897" xr:uid="{00000000-0005-0000-0000-000023260000}"/>
    <cellStyle name="Input [yellow] 2 11" xfId="9898" xr:uid="{00000000-0005-0000-0000-000024260000}"/>
    <cellStyle name="Input [yellow] 2 12" xfId="9899" xr:uid="{00000000-0005-0000-0000-000025260000}"/>
    <cellStyle name="Input [yellow] 2 13" xfId="9900" xr:uid="{00000000-0005-0000-0000-000026260000}"/>
    <cellStyle name="Input [yellow] 2 14" xfId="9901" xr:uid="{00000000-0005-0000-0000-000027260000}"/>
    <cellStyle name="Input [yellow] 2 15" xfId="9902" xr:uid="{00000000-0005-0000-0000-000028260000}"/>
    <cellStyle name="Input [yellow] 2 16" xfId="9903" xr:uid="{00000000-0005-0000-0000-000029260000}"/>
    <cellStyle name="Input [yellow] 2 17" xfId="9904" xr:uid="{00000000-0005-0000-0000-00002A260000}"/>
    <cellStyle name="Input [yellow] 2 18" xfId="9905" xr:uid="{00000000-0005-0000-0000-00002B260000}"/>
    <cellStyle name="Input [yellow] 2 19" xfId="9906" xr:uid="{00000000-0005-0000-0000-00002C260000}"/>
    <cellStyle name="Input [yellow] 2 2" xfId="9907" xr:uid="{00000000-0005-0000-0000-00002D260000}"/>
    <cellStyle name="Input [yellow] 2 2 10" xfId="9908" xr:uid="{00000000-0005-0000-0000-00002E260000}"/>
    <cellStyle name="Input [yellow] 2 2 11" xfId="9909" xr:uid="{00000000-0005-0000-0000-00002F260000}"/>
    <cellStyle name="Input [yellow] 2 2 12" xfId="9910" xr:uid="{00000000-0005-0000-0000-000030260000}"/>
    <cellStyle name="Input [yellow] 2 2 13" xfId="9911" xr:uid="{00000000-0005-0000-0000-000031260000}"/>
    <cellStyle name="Input [yellow] 2 2 2" xfId="9912" xr:uid="{00000000-0005-0000-0000-000032260000}"/>
    <cellStyle name="Input [yellow] 2 2 2 2" xfId="9913" xr:uid="{00000000-0005-0000-0000-000033260000}"/>
    <cellStyle name="Input [yellow] 2 2 2 2 2" xfId="9914" xr:uid="{00000000-0005-0000-0000-000034260000}"/>
    <cellStyle name="Input [yellow] 2 2 2 2 3" xfId="9915" xr:uid="{00000000-0005-0000-0000-000035260000}"/>
    <cellStyle name="Input [yellow] 2 2 2 2 4" xfId="9916" xr:uid="{00000000-0005-0000-0000-000036260000}"/>
    <cellStyle name="Input [yellow] 2 2 2 2 5" xfId="9917" xr:uid="{00000000-0005-0000-0000-000037260000}"/>
    <cellStyle name="Input [yellow] 2 2 2 2 6" xfId="9918" xr:uid="{00000000-0005-0000-0000-000038260000}"/>
    <cellStyle name="Input [yellow] 2 2 2 2 7" xfId="9919" xr:uid="{00000000-0005-0000-0000-000039260000}"/>
    <cellStyle name="Input [yellow] 2 2 2 3" xfId="9920" xr:uid="{00000000-0005-0000-0000-00003A260000}"/>
    <cellStyle name="Input [yellow] 2 2 2 4" xfId="9921" xr:uid="{00000000-0005-0000-0000-00003B260000}"/>
    <cellStyle name="Input [yellow] 2 2 2 5" xfId="9922" xr:uid="{00000000-0005-0000-0000-00003C260000}"/>
    <cellStyle name="Input [yellow] 2 2 2 6" xfId="9923" xr:uid="{00000000-0005-0000-0000-00003D260000}"/>
    <cellStyle name="Input [yellow] 2 2 3" xfId="9924" xr:uid="{00000000-0005-0000-0000-00003E260000}"/>
    <cellStyle name="Input [yellow] 2 2 4" xfId="9925" xr:uid="{00000000-0005-0000-0000-00003F260000}"/>
    <cellStyle name="Input [yellow] 2 2 5" xfId="9926" xr:uid="{00000000-0005-0000-0000-000040260000}"/>
    <cellStyle name="Input [yellow] 2 2 6" xfId="9927" xr:uid="{00000000-0005-0000-0000-000041260000}"/>
    <cellStyle name="Input [yellow] 2 2 7" xfId="9928" xr:uid="{00000000-0005-0000-0000-000042260000}"/>
    <cellStyle name="Input [yellow] 2 2 8" xfId="9929" xr:uid="{00000000-0005-0000-0000-000043260000}"/>
    <cellStyle name="Input [yellow] 2 2 9" xfId="9930" xr:uid="{00000000-0005-0000-0000-000044260000}"/>
    <cellStyle name="Input [yellow] 2 20" xfId="9931" xr:uid="{00000000-0005-0000-0000-000045260000}"/>
    <cellStyle name="Input [yellow] 2 3" xfId="9932" xr:uid="{00000000-0005-0000-0000-000046260000}"/>
    <cellStyle name="Input [yellow] 2 3 10" xfId="9933" xr:uid="{00000000-0005-0000-0000-000047260000}"/>
    <cellStyle name="Input [yellow] 2 3 11" xfId="9934" xr:uid="{00000000-0005-0000-0000-000048260000}"/>
    <cellStyle name="Input [yellow] 2 3 12" xfId="9935" xr:uid="{00000000-0005-0000-0000-000049260000}"/>
    <cellStyle name="Input [yellow] 2 3 13" xfId="9936" xr:uid="{00000000-0005-0000-0000-00004A260000}"/>
    <cellStyle name="Input [yellow] 2 3 2" xfId="9937" xr:uid="{00000000-0005-0000-0000-00004B260000}"/>
    <cellStyle name="Input [yellow] 2 3 2 2" xfId="9938" xr:uid="{00000000-0005-0000-0000-00004C260000}"/>
    <cellStyle name="Input [yellow] 2 3 2 2 2" xfId="9939" xr:uid="{00000000-0005-0000-0000-00004D260000}"/>
    <cellStyle name="Input [yellow] 2 3 2 2 3" xfId="9940" xr:uid="{00000000-0005-0000-0000-00004E260000}"/>
    <cellStyle name="Input [yellow] 2 3 2 2 4" xfId="9941" xr:uid="{00000000-0005-0000-0000-00004F260000}"/>
    <cellStyle name="Input [yellow] 2 3 2 2 5" xfId="9942" xr:uid="{00000000-0005-0000-0000-000050260000}"/>
    <cellStyle name="Input [yellow] 2 3 2 2 6" xfId="9943" xr:uid="{00000000-0005-0000-0000-000051260000}"/>
    <cellStyle name="Input [yellow] 2 3 2 2 7" xfId="9944" xr:uid="{00000000-0005-0000-0000-000052260000}"/>
    <cellStyle name="Input [yellow] 2 3 2 3" xfId="9945" xr:uid="{00000000-0005-0000-0000-000053260000}"/>
    <cellStyle name="Input [yellow] 2 3 2 4" xfId="9946" xr:uid="{00000000-0005-0000-0000-000054260000}"/>
    <cellStyle name="Input [yellow] 2 3 2 5" xfId="9947" xr:uid="{00000000-0005-0000-0000-000055260000}"/>
    <cellStyle name="Input [yellow] 2 3 2 6" xfId="9948" xr:uid="{00000000-0005-0000-0000-000056260000}"/>
    <cellStyle name="Input [yellow] 2 3 3" xfId="9949" xr:uid="{00000000-0005-0000-0000-000057260000}"/>
    <cellStyle name="Input [yellow] 2 3 4" xfId="9950" xr:uid="{00000000-0005-0000-0000-000058260000}"/>
    <cellStyle name="Input [yellow] 2 3 5" xfId="9951" xr:uid="{00000000-0005-0000-0000-000059260000}"/>
    <cellStyle name="Input [yellow] 2 3 6" xfId="9952" xr:uid="{00000000-0005-0000-0000-00005A260000}"/>
    <cellStyle name="Input [yellow] 2 3 7" xfId="9953" xr:uid="{00000000-0005-0000-0000-00005B260000}"/>
    <cellStyle name="Input [yellow] 2 3 8" xfId="9954" xr:uid="{00000000-0005-0000-0000-00005C260000}"/>
    <cellStyle name="Input [yellow] 2 3 9" xfId="9955" xr:uid="{00000000-0005-0000-0000-00005D260000}"/>
    <cellStyle name="Input [yellow] 2 4" xfId="9956" xr:uid="{00000000-0005-0000-0000-00005E260000}"/>
    <cellStyle name="Input [yellow] 2 4 10" xfId="9957" xr:uid="{00000000-0005-0000-0000-00005F260000}"/>
    <cellStyle name="Input [yellow] 2 4 11" xfId="9958" xr:uid="{00000000-0005-0000-0000-000060260000}"/>
    <cellStyle name="Input [yellow] 2 4 12" xfId="9959" xr:uid="{00000000-0005-0000-0000-000061260000}"/>
    <cellStyle name="Input [yellow] 2 4 13" xfId="9960" xr:uid="{00000000-0005-0000-0000-000062260000}"/>
    <cellStyle name="Input [yellow] 2 4 2" xfId="9961" xr:uid="{00000000-0005-0000-0000-000063260000}"/>
    <cellStyle name="Input [yellow] 2 4 2 2" xfId="9962" xr:uid="{00000000-0005-0000-0000-000064260000}"/>
    <cellStyle name="Input [yellow] 2 4 2 2 2" xfId="9963" xr:uid="{00000000-0005-0000-0000-000065260000}"/>
    <cellStyle name="Input [yellow] 2 4 2 2 3" xfId="9964" xr:uid="{00000000-0005-0000-0000-000066260000}"/>
    <cellStyle name="Input [yellow] 2 4 2 2 4" xfId="9965" xr:uid="{00000000-0005-0000-0000-000067260000}"/>
    <cellStyle name="Input [yellow] 2 4 2 2 5" xfId="9966" xr:uid="{00000000-0005-0000-0000-000068260000}"/>
    <cellStyle name="Input [yellow] 2 4 2 2 6" xfId="9967" xr:uid="{00000000-0005-0000-0000-000069260000}"/>
    <cellStyle name="Input [yellow] 2 4 2 2 7" xfId="9968" xr:uid="{00000000-0005-0000-0000-00006A260000}"/>
    <cellStyle name="Input [yellow] 2 4 2 3" xfId="9969" xr:uid="{00000000-0005-0000-0000-00006B260000}"/>
    <cellStyle name="Input [yellow] 2 4 2 4" xfId="9970" xr:uid="{00000000-0005-0000-0000-00006C260000}"/>
    <cellStyle name="Input [yellow] 2 4 2 5" xfId="9971" xr:uid="{00000000-0005-0000-0000-00006D260000}"/>
    <cellStyle name="Input [yellow] 2 4 2 6" xfId="9972" xr:uid="{00000000-0005-0000-0000-00006E260000}"/>
    <cellStyle name="Input [yellow] 2 4 3" xfId="9973" xr:uid="{00000000-0005-0000-0000-00006F260000}"/>
    <cellStyle name="Input [yellow] 2 4 4" xfId="9974" xr:uid="{00000000-0005-0000-0000-000070260000}"/>
    <cellStyle name="Input [yellow] 2 4 5" xfId="9975" xr:uid="{00000000-0005-0000-0000-000071260000}"/>
    <cellStyle name="Input [yellow] 2 4 6" xfId="9976" xr:uid="{00000000-0005-0000-0000-000072260000}"/>
    <cellStyle name="Input [yellow] 2 4 7" xfId="9977" xr:uid="{00000000-0005-0000-0000-000073260000}"/>
    <cellStyle name="Input [yellow] 2 4 8" xfId="9978" xr:uid="{00000000-0005-0000-0000-000074260000}"/>
    <cellStyle name="Input [yellow] 2 4 9" xfId="9979" xr:uid="{00000000-0005-0000-0000-000075260000}"/>
    <cellStyle name="Input [yellow] 2 5" xfId="9980" xr:uid="{00000000-0005-0000-0000-000076260000}"/>
    <cellStyle name="Input [yellow] 2 5 10" xfId="9981" xr:uid="{00000000-0005-0000-0000-000077260000}"/>
    <cellStyle name="Input [yellow] 2 5 11" xfId="9982" xr:uid="{00000000-0005-0000-0000-000078260000}"/>
    <cellStyle name="Input [yellow] 2 5 12" xfId="9983" xr:uid="{00000000-0005-0000-0000-000079260000}"/>
    <cellStyle name="Input [yellow] 2 5 13" xfId="9984" xr:uid="{00000000-0005-0000-0000-00007A260000}"/>
    <cellStyle name="Input [yellow] 2 5 2" xfId="9985" xr:uid="{00000000-0005-0000-0000-00007B260000}"/>
    <cellStyle name="Input [yellow] 2 5 2 2" xfId="9986" xr:uid="{00000000-0005-0000-0000-00007C260000}"/>
    <cellStyle name="Input [yellow] 2 5 2 2 2" xfId="9987" xr:uid="{00000000-0005-0000-0000-00007D260000}"/>
    <cellStyle name="Input [yellow] 2 5 2 2 3" xfId="9988" xr:uid="{00000000-0005-0000-0000-00007E260000}"/>
    <cellStyle name="Input [yellow] 2 5 2 2 4" xfId="9989" xr:uid="{00000000-0005-0000-0000-00007F260000}"/>
    <cellStyle name="Input [yellow] 2 5 2 2 5" xfId="9990" xr:uid="{00000000-0005-0000-0000-000080260000}"/>
    <cellStyle name="Input [yellow] 2 5 2 2 6" xfId="9991" xr:uid="{00000000-0005-0000-0000-000081260000}"/>
    <cellStyle name="Input [yellow] 2 5 2 2 7" xfId="9992" xr:uid="{00000000-0005-0000-0000-000082260000}"/>
    <cellStyle name="Input [yellow] 2 5 2 3" xfId="9993" xr:uid="{00000000-0005-0000-0000-000083260000}"/>
    <cellStyle name="Input [yellow] 2 5 2 4" xfId="9994" xr:uid="{00000000-0005-0000-0000-000084260000}"/>
    <cellStyle name="Input [yellow] 2 5 2 5" xfId="9995" xr:uid="{00000000-0005-0000-0000-000085260000}"/>
    <cellStyle name="Input [yellow] 2 5 2 6" xfId="9996" xr:uid="{00000000-0005-0000-0000-000086260000}"/>
    <cellStyle name="Input [yellow] 2 5 3" xfId="9997" xr:uid="{00000000-0005-0000-0000-000087260000}"/>
    <cellStyle name="Input [yellow] 2 5 4" xfId="9998" xr:uid="{00000000-0005-0000-0000-000088260000}"/>
    <cellStyle name="Input [yellow] 2 5 5" xfId="9999" xr:uid="{00000000-0005-0000-0000-000089260000}"/>
    <cellStyle name="Input [yellow] 2 5 6" xfId="10000" xr:uid="{00000000-0005-0000-0000-00008A260000}"/>
    <cellStyle name="Input [yellow] 2 5 7" xfId="10001" xr:uid="{00000000-0005-0000-0000-00008B260000}"/>
    <cellStyle name="Input [yellow] 2 5 8" xfId="10002" xr:uid="{00000000-0005-0000-0000-00008C260000}"/>
    <cellStyle name="Input [yellow] 2 5 9" xfId="10003" xr:uid="{00000000-0005-0000-0000-00008D260000}"/>
    <cellStyle name="Input [yellow] 2 6" xfId="10004" xr:uid="{00000000-0005-0000-0000-00008E260000}"/>
    <cellStyle name="Input [yellow] 2 6 10" xfId="10005" xr:uid="{00000000-0005-0000-0000-00008F260000}"/>
    <cellStyle name="Input [yellow] 2 6 11" xfId="10006" xr:uid="{00000000-0005-0000-0000-000090260000}"/>
    <cellStyle name="Input [yellow] 2 6 12" xfId="10007" xr:uid="{00000000-0005-0000-0000-000091260000}"/>
    <cellStyle name="Input [yellow] 2 6 13" xfId="10008" xr:uid="{00000000-0005-0000-0000-000092260000}"/>
    <cellStyle name="Input [yellow] 2 6 2" xfId="10009" xr:uid="{00000000-0005-0000-0000-000093260000}"/>
    <cellStyle name="Input [yellow] 2 6 2 2" xfId="10010" xr:uid="{00000000-0005-0000-0000-000094260000}"/>
    <cellStyle name="Input [yellow] 2 6 2 2 2" xfId="10011" xr:uid="{00000000-0005-0000-0000-000095260000}"/>
    <cellStyle name="Input [yellow] 2 6 2 2 3" xfId="10012" xr:uid="{00000000-0005-0000-0000-000096260000}"/>
    <cellStyle name="Input [yellow] 2 6 2 2 4" xfId="10013" xr:uid="{00000000-0005-0000-0000-000097260000}"/>
    <cellStyle name="Input [yellow] 2 6 2 2 5" xfId="10014" xr:uid="{00000000-0005-0000-0000-000098260000}"/>
    <cellStyle name="Input [yellow] 2 6 2 2 6" xfId="10015" xr:uid="{00000000-0005-0000-0000-000099260000}"/>
    <cellStyle name="Input [yellow] 2 6 2 2 7" xfId="10016" xr:uid="{00000000-0005-0000-0000-00009A260000}"/>
    <cellStyle name="Input [yellow] 2 6 2 3" xfId="10017" xr:uid="{00000000-0005-0000-0000-00009B260000}"/>
    <cellStyle name="Input [yellow] 2 6 2 4" xfId="10018" xr:uid="{00000000-0005-0000-0000-00009C260000}"/>
    <cellStyle name="Input [yellow] 2 6 2 5" xfId="10019" xr:uid="{00000000-0005-0000-0000-00009D260000}"/>
    <cellStyle name="Input [yellow] 2 6 2 6" xfId="10020" xr:uid="{00000000-0005-0000-0000-00009E260000}"/>
    <cellStyle name="Input [yellow] 2 6 3" xfId="10021" xr:uid="{00000000-0005-0000-0000-00009F260000}"/>
    <cellStyle name="Input [yellow] 2 6 4" xfId="10022" xr:uid="{00000000-0005-0000-0000-0000A0260000}"/>
    <cellStyle name="Input [yellow] 2 6 5" xfId="10023" xr:uid="{00000000-0005-0000-0000-0000A1260000}"/>
    <cellStyle name="Input [yellow] 2 6 6" xfId="10024" xr:uid="{00000000-0005-0000-0000-0000A2260000}"/>
    <cellStyle name="Input [yellow] 2 6 7" xfId="10025" xr:uid="{00000000-0005-0000-0000-0000A3260000}"/>
    <cellStyle name="Input [yellow] 2 6 8" xfId="10026" xr:uid="{00000000-0005-0000-0000-0000A4260000}"/>
    <cellStyle name="Input [yellow] 2 6 9" xfId="10027" xr:uid="{00000000-0005-0000-0000-0000A5260000}"/>
    <cellStyle name="Input [yellow] 2 7" xfId="10028" xr:uid="{00000000-0005-0000-0000-0000A6260000}"/>
    <cellStyle name="Input [yellow] 2 7 10" xfId="10029" xr:uid="{00000000-0005-0000-0000-0000A7260000}"/>
    <cellStyle name="Input [yellow] 2 7 11" xfId="10030" xr:uid="{00000000-0005-0000-0000-0000A8260000}"/>
    <cellStyle name="Input [yellow] 2 7 12" xfId="10031" xr:uid="{00000000-0005-0000-0000-0000A9260000}"/>
    <cellStyle name="Input [yellow] 2 7 13" xfId="10032" xr:uid="{00000000-0005-0000-0000-0000AA260000}"/>
    <cellStyle name="Input [yellow] 2 7 2" xfId="10033" xr:uid="{00000000-0005-0000-0000-0000AB260000}"/>
    <cellStyle name="Input [yellow] 2 7 2 2" xfId="10034" xr:uid="{00000000-0005-0000-0000-0000AC260000}"/>
    <cellStyle name="Input [yellow] 2 7 2 2 2" xfId="10035" xr:uid="{00000000-0005-0000-0000-0000AD260000}"/>
    <cellStyle name="Input [yellow] 2 7 2 2 3" xfId="10036" xr:uid="{00000000-0005-0000-0000-0000AE260000}"/>
    <cellStyle name="Input [yellow] 2 7 2 2 4" xfId="10037" xr:uid="{00000000-0005-0000-0000-0000AF260000}"/>
    <cellStyle name="Input [yellow] 2 7 2 2 5" xfId="10038" xr:uid="{00000000-0005-0000-0000-0000B0260000}"/>
    <cellStyle name="Input [yellow] 2 7 2 2 6" xfId="10039" xr:uid="{00000000-0005-0000-0000-0000B1260000}"/>
    <cellStyle name="Input [yellow] 2 7 2 2 7" xfId="10040" xr:uid="{00000000-0005-0000-0000-0000B2260000}"/>
    <cellStyle name="Input [yellow] 2 7 2 3" xfId="10041" xr:uid="{00000000-0005-0000-0000-0000B3260000}"/>
    <cellStyle name="Input [yellow] 2 7 2 4" xfId="10042" xr:uid="{00000000-0005-0000-0000-0000B4260000}"/>
    <cellStyle name="Input [yellow] 2 7 2 5" xfId="10043" xr:uid="{00000000-0005-0000-0000-0000B5260000}"/>
    <cellStyle name="Input [yellow] 2 7 2 6" xfId="10044" xr:uid="{00000000-0005-0000-0000-0000B6260000}"/>
    <cellStyle name="Input [yellow] 2 7 3" xfId="10045" xr:uid="{00000000-0005-0000-0000-0000B7260000}"/>
    <cellStyle name="Input [yellow] 2 7 4" xfId="10046" xr:uid="{00000000-0005-0000-0000-0000B8260000}"/>
    <cellStyle name="Input [yellow] 2 7 5" xfId="10047" xr:uid="{00000000-0005-0000-0000-0000B9260000}"/>
    <cellStyle name="Input [yellow] 2 7 6" xfId="10048" xr:uid="{00000000-0005-0000-0000-0000BA260000}"/>
    <cellStyle name="Input [yellow] 2 7 7" xfId="10049" xr:uid="{00000000-0005-0000-0000-0000BB260000}"/>
    <cellStyle name="Input [yellow] 2 7 8" xfId="10050" xr:uid="{00000000-0005-0000-0000-0000BC260000}"/>
    <cellStyle name="Input [yellow] 2 7 9" xfId="10051" xr:uid="{00000000-0005-0000-0000-0000BD260000}"/>
    <cellStyle name="Input [yellow] 2 8" xfId="10052" xr:uid="{00000000-0005-0000-0000-0000BE260000}"/>
    <cellStyle name="Input [yellow] 2 8 10" xfId="10053" xr:uid="{00000000-0005-0000-0000-0000BF260000}"/>
    <cellStyle name="Input [yellow] 2 8 11" xfId="10054" xr:uid="{00000000-0005-0000-0000-0000C0260000}"/>
    <cellStyle name="Input [yellow] 2 8 12" xfId="10055" xr:uid="{00000000-0005-0000-0000-0000C1260000}"/>
    <cellStyle name="Input [yellow] 2 8 13" xfId="10056" xr:uid="{00000000-0005-0000-0000-0000C2260000}"/>
    <cellStyle name="Input [yellow] 2 8 2" xfId="10057" xr:uid="{00000000-0005-0000-0000-0000C3260000}"/>
    <cellStyle name="Input [yellow] 2 8 2 2" xfId="10058" xr:uid="{00000000-0005-0000-0000-0000C4260000}"/>
    <cellStyle name="Input [yellow] 2 8 2 2 2" xfId="10059" xr:uid="{00000000-0005-0000-0000-0000C5260000}"/>
    <cellStyle name="Input [yellow] 2 8 2 2 3" xfId="10060" xr:uid="{00000000-0005-0000-0000-0000C6260000}"/>
    <cellStyle name="Input [yellow] 2 8 2 2 4" xfId="10061" xr:uid="{00000000-0005-0000-0000-0000C7260000}"/>
    <cellStyle name="Input [yellow] 2 8 2 2 5" xfId="10062" xr:uid="{00000000-0005-0000-0000-0000C8260000}"/>
    <cellStyle name="Input [yellow] 2 8 2 2 6" xfId="10063" xr:uid="{00000000-0005-0000-0000-0000C9260000}"/>
    <cellStyle name="Input [yellow] 2 8 2 2 7" xfId="10064" xr:uid="{00000000-0005-0000-0000-0000CA260000}"/>
    <cellStyle name="Input [yellow] 2 8 2 3" xfId="10065" xr:uid="{00000000-0005-0000-0000-0000CB260000}"/>
    <cellStyle name="Input [yellow] 2 8 2 4" xfId="10066" xr:uid="{00000000-0005-0000-0000-0000CC260000}"/>
    <cellStyle name="Input [yellow] 2 8 2 5" xfId="10067" xr:uid="{00000000-0005-0000-0000-0000CD260000}"/>
    <cellStyle name="Input [yellow] 2 8 2 6" xfId="10068" xr:uid="{00000000-0005-0000-0000-0000CE260000}"/>
    <cellStyle name="Input [yellow] 2 8 3" xfId="10069" xr:uid="{00000000-0005-0000-0000-0000CF260000}"/>
    <cellStyle name="Input [yellow] 2 8 4" xfId="10070" xr:uid="{00000000-0005-0000-0000-0000D0260000}"/>
    <cellStyle name="Input [yellow] 2 8 5" xfId="10071" xr:uid="{00000000-0005-0000-0000-0000D1260000}"/>
    <cellStyle name="Input [yellow] 2 8 6" xfId="10072" xr:uid="{00000000-0005-0000-0000-0000D2260000}"/>
    <cellStyle name="Input [yellow] 2 8 7" xfId="10073" xr:uid="{00000000-0005-0000-0000-0000D3260000}"/>
    <cellStyle name="Input [yellow] 2 8 8" xfId="10074" xr:uid="{00000000-0005-0000-0000-0000D4260000}"/>
    <cellStyle name="Input [yellow] 2 8 9" xfId="10075" xr:uid="{00000000-0005-0000-0000-0000D5260000}"/>
    <cellStyle name="Input [yellow] 2 9" xfId="10076" xr:uid="{00000000-0005-0000-0000-0000D6260000}"/>
    <cellStyle name="Input [yellow] 2 9 2" xfId="10077" xr:uid="{00000000-0005-0000-0000-0000D7260000}"/>
    <cellStyle name="Input [yellow] 2 9 2 2" xfId="10078" xr:uid="{00000000-0005-0000-0000-0000D8260000}"/>
    <cellStyle name="Input [yellow] 2 9 2 3" xfId="10079" xr:uid="{00000000-0005-0000-0000-0000D9260000}"/>
    <cellStyle name="Input [yellow] 2 9 2 4" xfId="10080" xr:uid="{00000000-0005-0000-0000-0000DA260000}"/>
    <cellStyle name="Input [yellow] 2 9 2 5" xfId="10081" xr:uid="{00000000-0005-0000-0000-0000DB260000}"/>
    <cellStyle name="Input [yellow] 2 9 2 6" xfId="10082" xr:uid="{00000000-0005-0000-0000-0000DC260000}"/>
    <cellStyle name="Input [yellow] 2 9 2 7" xfId="10083" xr:uid="{00000000-0005-0000-0000-0000DD260000}"/>
    <cellStyle name="Input [yellow] 2 9 3" xfId="10084" xr:uid="{00000000-0005-0000-0000-0000DE260000}"/>
    <cellStyle name="Input [yellow] 2 9 4" xfId="10085" xr:uid="{00000000-0005-0000-0000-0000DF260000}"/>
    <cellStyle name="Input [yellow] 2 9 5" xfId="10086" xr:uid="{00000000-0005-0000-0000-0000E0260000}"/>
    <cellStyle name="Input [yellow] 2 9 6" xfId="10087" xr:uid="{00000000-0005-0000-0000-0000E1260000}"/>
    <cellStyle name="Input [yellow] 3" xfId="10088" xr:uid="{00000000-0005-0000-0000-0000E2260000}"/>
    <cellStyle name="Input [yellow] 3 2" xfId="10089" xr:uid="{00000000-0005-0000-0000-0000E3260000}"/>
    <cellStyle name="Input [yellow] 3 2 2" xfId="10090" xr:uid="{00000000-0005-0000-0000-0000E4260000}"/>
    <cellStyle name="Input [yellow] 3 2 3" xfId="10091" xr:uid="{00000000-0005-0000-0000-0000E5260000}"/>
    <cellStyle name="Input [yellow] 3 2 4" xfId="10092" xr:uid="{00000000-0005-0000-0000-0000E6260000}"/>
    <cellStyle name="Input [yellow] 3 2 5" xfId="10093" xr:uid="{00000000-0005-0000-0000-0000E7260000}"/>
    <cellStyle name="Input [yellow] 3 2 6" xfId="10094" xr:uid="{00000000-0005-0000-0000-0000E8260000}"/>
    <cellStyle name="Input [yellow] 3 2 7" xfId="10095" xr:uid="{00000000-0005-0000-0000-0000E9260000}"/>
    <cellStyle name="Input [yellow] 3 3" xfId="10096" xr:uid="{00000000-0005-0000-0000-0000EA260000}"/>
    <cellStyle name="Input [yellow] 3 4" xfId="10097" xr:uid="{00000000-0005-0000-0000-0000EB260000}"/>
    <cellStyle name="Input [yellow] 3 5" xfId="10098" xr:uid="{00000000-0005-0000-0000-0000EC260000}"/>
    <cellStyle name="Input [yellow] 3 6" xfId="10099" xr:uid="{00000000-0005-0000-0000-0000ED260000}"/>
    <cellStyle name="Input [yellow] 4" xfId="10100" xr:uid="{00000000-0005-0000-0000-0000EE260000}"/>
    <cellStyle name="Input [yellow] 5" xfId="10101" xr:uid="{00000000-0005-0000-0000-0000EF260000}"/>
    <cellStyle name="Input [yellow] 6" xfId="10102" xr:uid="{00000000-0005-0000-0000-0000F0260000}"/>
    <cellStyle name="Input [yellow] 7" xfId="10103" xr:uid="{00000000-0005-0000-0000-0000F1260000}"/>
    <cellStyle name="Input [yellow] 8" xfId="10104" xr:uid="{00000000-0005-0000-0000-0000F2260000}"/>
    <cellStyle name="Input [yellow] 9" xfId="10105" xr:uid="{00000000-0005-0000-0000-0000F3260000}"/>
    <cellStyle name="Input 2" xfId="178" xr:uid="{00000000-0005-0000-0000-0000F4260000}"/>
    <cellStyle name="Input 2 10" xfId="10106" xr:uid="{00000000-0005-0000-0000-0000F5260000}"/>
    <cellStyle name="Input 2 11" xfId="10107" xr:uid="{00000000-0005-0000-0000-0000F6260000}"/>
    <cellStyle name="Input 2 12" xfId="10108" xr:uid="{00000000-0005-0000-0000-0000F7260000}"/>
    <cellStyle name="Input 2 13" xfId="10109" xr:uid="{00000000-0005-0000-0000-0000F8260000}"/>
    <cellStyle name="Input 2 14" xfId="10110" xr:uid="{00000000-0005-0000-0000-0000F9260000}"/>
    <cellStyle name="Input 2 15" xfId="10111" xr:uid="{00000000-0005-0000-0000-0000FA260000}"/>
    <cellStyle name="Input 2 16" xfId="10112" xr:uid="{00000000-0005-0000-0000-0000FB260000}"/>
    <cellStyle name="Input 2 17" xfId="10113" xr:uid="{00000000-0005-0000-0000-0000FC260000}"/>
    <cellStyle name="Input 2 2" xfId="10114" xr:uid="{00000000-0005-0000-0000-0000FD260000}"/>
    <cellStyle name="Input 2 2 10" xfId="10115" xr:uid="{00000000-0005-0000-0000-0000FE260000}"/>
    <cellStyle name="Input 2 2 11" xfId="10116" xr:uid="{00000000-0005-0000-0000-0000FF260000}"/>
    <cellStyle name="Input 2 2 12" xfId="10117" xr:uid="{00000000-0005-0000-0000-000000270000}"/>
    <cellStyle name="Input 2 2 13" xfId="10118" xr:uid="{00000000-0005-0000-0000-000001270000}"/>
    <cellStyle name="Input 2 2 14" xfId="10119" xr:uid="{00000000-0005-0000-0000-000002270000}"/>
    <cellStyle name="Input 2 2 15" xfId="10120" xr:uid="{00000000-0005-0000-0000-000003270000}"/>
    <cellStyle name="Input 2 2 16" xfId="10121" xr:uid="{00000000-0005-0000-0000-000004270000}"/>
    <cellStyle name="Input 2 2 17" xfId="10122" xr:uid="{00000000-0005-0000-0000-000005270000}"/>
    <cellStyle name="Input 2 2 2" xfId="10123" xr:uid="{00000000-0005-0000-0000-000006270000}"/>
    <cellStyle name="Input 2 2 2 10" xfId="10124" xr:uid="{00000000-0005-0000-0000-000007270000}"/>
    <cellStyle name="Input 2 2 2 11" xfId="10125" xr:uid="{00000000-0005-0000-0000-000008270000}"/>
    <cellStyle name="Input 2 2 2 12" xfId="10126" xr:uid="{00000000-0005-0000-0000-000009270000}"/>
    <cellStyle name="Input 2 2 2 13" xfId="10127" xr:uid="{00000000-0005-0000-0000-00000A270000}"/>
    <cellStyle name="Input 2 2 2 2" xfId="10128" xr:uid="{00000000-0005-0000-0000-00000B270000}"/>
    <cellStyle name="Input 2 2 2 2 10" xfId="10129" xr:uid="{00000000-0005-0000-0000-00000C270000}"/>
    <cellStyle name="Input 2 2 2 2 11" xfId="10130" xr:uid="{00000000-0005-0000-0000-00000D270000}"/>
    <cellStyle name="Input 2 2 2 2 12" xfId="10131" xr:uid="{00000000-0005-0000-0000-00000E270000}"/>
    <cellStyle name="Input 2 2 2 2 2" xfId="10132" xr:uid="{00000000-0005-0000-0000-00000F270000}"/>
    <cellStyle name="Input 2 2 2 2 2 10" xfId="10133" xr:uid="{00000000-0005-0000-0000-000010270000}"/>
    <cellStyle name="Input 2 2 2 2 2 11" xfId="10134" xr:uid="{00000000-0005-0000-0000-000011270000}"/>
    <cellStyle name="Input 2 2 2 2 2 12" xfId="10135" xr:uid="{00000000-0005-0000-0000-000012270000}"/>
    <cellStyle name="Input 2 2 2 2 2 13" xfId="10136" xr:uid="{00000000-0005-0000-0000-000013270000}"/>
    <cellStyle name="Input 2 2 2 2 2 14" xfId="10137" xr:uid="{00000000-0005-0000-0000-000014270000}"/>
    <cellStyle name="Input 2 2 2 2 2 15" xfId="10138" xr:uid="{00000000-0005-0000-0000-000015270000}"/>
    <cellStyle name="Input 2 2 2 2 2 16" xfId="10139" xr:uid="{00000000-0005-0000-0000-000016270000}"/>
    <cellStyle name="Input 2 2 2 2 2 2" xfId="10140" xr:uid="{00000000-0005-0000-0000-000017270000}"/>
    <cellStyle name="Input 2 2 2 2 2 3" xfId="10141" xr:uid="{00000000-0005-0000-0000-000018270000}"/>
    <cellStyle name="Input 2 2 2 2 2 4" xfId="10142" xr:uid="{00000000-0005-0000-0000-000019270000}"/>
    <cellStyle name="Input 2 2 2 2 2 5" xfId="10143" xr:uid="{00000000-0005-0000-0000-00001A270000}"/>
    <cellStyle name="Input 2 2 2 2 2 6" xfId="10144" xr:uid="{00000000-0005-0000-0000-00001B270000}"/>
    <cellStyle name="Input 2 2 2 2 2 7" xfId="10145" xr:uid="{00000000-0005-0000-0000-00001C270000}"/>
    <cellStyle name="Input 2 2 2 2 2 8" xfId="10146" xr:uid="{00000000-0005-0000-0000-00001D270000}"/>
    <cellStyle name="Input 2 2 2 2 2 9" xfId="10147" xr:uid="{00000000-0005-0000-0000-00001E270000}"/>
    <cellStyle name="Input 2 2 2 2 3" xfId="10148" xr:uid="{00000000-0005-0000-0000-00001F270000}"/>
    <cellStyle name="Input 2 2 2 2 4" xfId="10149" xr:uid="{00000000-0005-0000-0000-000020270000}"/>
    <cellStyle name="Input 2 2 2 2 5" xfId="10150" xr:uid="{00000000-0005-0000-0000-000021270000}"/>
    <cellStyle name="Input 2 2 2 2 6" xfId="10151" xr:uid="{00000000-0005-0000-0000-000022270000}"/>
    <cellStyle name="Input 2 2 2 2 7" xfId="10152" xr:uid="{00000000-0005-0000-0000-000023270000}"/>
    <cellStyle name="Input 2 2 2 2 8" xfId="10153" xr:uid="{00000000-0005-0000-0000-000024270000}"/>
    <cellStyle name="Input 2 2 2 2 9" xfId="10154" xr:uid="{00000000-0005-0000-0000-000025270000}"/>
    <cellStyle name="Input 2 2 2 3" xfId="10155" xr:uid="{00000000-0005-0000-0000-000026270000}"/>
    <cellStyle name="Input 2 2 2 3 10" xfId="10156" xr:uid="{00000000-0005-0000-0000-000027270000}"/>
    <cellStyle name="Input 2 2 2 3 11" xfId="10157" xr:uid="{00000000-0005-0000-0000-000028270000}"/>
    <cellStyle name="Input 2 2 2 3 12" xfId="10158" xr:uid="{00000000-0005-0000-0000-000029270000}"/>
    <cellStyle name="Input 2 2 2 3 13" xfId="10159" xr:uid="{00000000-0005-0000-0000-00002A270000}"/>
    <cellStyle name="Input 2 2 2 3 14" xfId="10160" xr:uid="{00000000-0005-0000-0000-00002B270000}"/>
    <cellStyle name="Input 2 2 2 3 15" xfId="10161" xr:uid="{00000000-0005-0000-0000-00002C270000}"/>
    <cellStyle name="Input 2 2 2 3 16" xfId="10162" xr:uid="{00000000-0005-0000-0000-00002D270000}"/>
    <cellStyle name="Input 2 2 2 3 2" xfId="10163" xr:uid="{00000000-0005-0000-0000-00002E270000}"/>
    <cellStyle name="Input 2 2 2 3 3" xfId="10164" xr:uid="{00000000-0005-0000-0000-00002F270000}"/>
    <cellStyle name="Input 2 2 2 3 4" xfId="10165" xr:uid="{00000000-0005-0000-0000-000030270000}"/>
    <cellStyle name="Input 2 2 2 3 5" xfId="10166" xr:uid="{00000000-0005-0000-0000-000031270000}"/>
    <cellStyle name="Input 2 2 2 3 6" xfId="10167" xr:uid="{00000000-0005-0000-0000-000032270000}"/>
    <cellStyle name="Input 2 2 2 3 7" xfId="10168" xr:uid="{00000000-0005-0000-0000-000033270000}"/>
    <cellStyle name="Input 2 2 2 3 8" xfId="10169" xr:uid="{00000000-0005-0000-0000-000034270000}"/>
    <cellStyle name="Input 2 2 2 3 9" xfId="10170" xr:uid="{00000000-0005-0000-0000-000035270000}"/>
    <cellStyle name="Input 2 2 2 4" xfId="10171" xr:uid="{00000000-0005-0000-0000-000036270000}"/>
    <cellStyle name="Input 2 2 2 5" xfId="10172" xr:uid="{00000000-0005-0000-0000-000037270000}"/>
    <cellStyle name="Input 2 2 2 6" xfId="10173" xr:uid="{00000000-0005-0000-0000-000038270000}"/>
    <cellStyle name="Input 2 2 2 7" xfId="10174" xr:uid="{00000000-0005-0000-0000-000039270000}"/>
    <cellStyle name="Input 2 2 2 8" xfId="10175" xr:uid="{00000000-0005-0000-0000-00003A270000}"/>
    <cellStyle name="Input 2 2 2 9" xfId="10176" xr:uid="{00000000-0005-0000-0000-00003B270000}"/>
    <cellStyle name="Input 2 2 3" xfId="10177" xr:uid="{00000000-0005-0000-0000-00003C270000}"/>
    <cellStyle name="Input 2 2 3 10" xfId="10178" xr:uid="{00000000-0005-0000-0000-00003D270000}"/>
    <cellStyle name="Input 2 2 3 11" xfId="10179" xr:uid="{00000000-0005-0000-0000-00003E270000}"/>
    <cellStyle name="Input 2 2 3 12" xfId="10180" xr:uid="{00000000-0005-0000-0000-00003F270000}"/>
    <cellStyle name="Input 2 2 3 13" xfId="10181" xr:uid="{00000000-0005-0000-0000-000040270000}"/>
    <cellStyle name="Input 2 2 3 2" xfId="10182" xr:uid="{00000000-0005-0000-0000-000041270000}"/>
    <cellStyle name="Input 2 2 3 2 10" xfId="10183" xr:uid="{00000000-0005-0000-0000-000042270000}"/>
    <cellStyle name="Input 2 2 3 2 11" xfId="10184" xr:uid="{00000000-0005-0000-0000-000043270000}"/>
    <cellStyle name="Input 2 2 3 2 12" xfId="10185" xr:uid="{00000000-0005-0000-0000-000044270000}"/>
    <cellStyle name="Input 2 2 3 2 2" xfId="10186" xr:uid="{00000000-0005-0000-0000-000045270000}"/>
    <cellStyle name="Input 2 2 3 2 2 10" xfId="10187" xr:uid="{00000000-0005-0000-0000-000046270000}"/>
    <cellStyle name="Input 2 2 3 2 2 11" xfId="10188" xr:uid="{00000000-0005-0000-0000-000047270000}"/>
    <cellStyle name="Input 2 2 3 2 2 12" xfId="10189" xr:uid="{00000000-0005-0000-0000-000048270000}"/>
    <cellStyle name="Input 2 2 3 2 2 13" xfId="10190" xr:uid="{00000000-0005-0000-0000-000049270000}"/>
    <cellStyle name="Input 2 2 3 2 2 14" xfId="10191" xr:uid="{00000000-0005-0000-0000-00004A270000}"/>
    <cellStyle name="Input 2 2 3 2 2 15" xfId="10192" xr:uid="{00000000-0005-0000-0000-00004B270000}"/>
    <cellStyle name="Input 2 2 3 2 2 16" xfId="10193" xr:uid="{00000000-0005-0000-0000-00004C270000}"/>
    <cellStyle name="Input 2 2 3 2 2 2" xfId="10194" xr:uid="{00000000-0005-0000-0000-00004D270000}"/>
    <cellStyle name="Input 2 2 3 2 2 3" xfId="10195" xr:uid="{00000000-0005-0000-0000-00004E270000}"/>
    <cellStyle name="Input 2 2 3 2 2 4" xfId="10196" xr:uid="{00000000-0005-0000-0000-00004F270000}"/>
    <cellStyle name="Input 2 2 3 2 2 5" xfId="10197" xr:uid="{00000000-0005-0000-0000-000050270000}"/>
    <cellStyle name="Input 2 2 3 2 2 6" xfId="10198" xr:uid="{00000000-0005-0000-0000-000051270000}"/>
    <cellStyle name="Input 2 2 3 2 2 7" xfId="10199" xr:uid="{00000000-0005-0000-0000-000052270000}"/>
    <cellStyle name="Input 2 2 3 2 2 8" xfId="10200" xr:uid="{00000000-0005-0000-0000-000053270000}"/>
    <cellStyle name="Input 2 2 3 2 2 9" xfId="10201" xr:uid="{00000000-0005-0000-0000-000054270000}"/>
    <cellStyle name="Input 2 2 3 2 3" xfId="10202" xr:uid="{00000000-0005-0000-0000-000055270000}"/>
    <cellStyle name="Input 2 2 3 2 4" xfId="10203" xr:uid="{00000000-0005-0000-0000-000056270000}"/>
    <cellStyle name="Input 2 2 3 2 5" xfId="10204" xr:uid="{00000000-0005-0000-0000-000057270000}"/>
    <cellStyle name="Input 2 2 3 2 6" xfId="10205" xr:uid="{00000000-0005-0000-0000-000058270000}"/>
    <cellStyle name="Input 2 2 3 2 7" xfId="10206" xr:uid="{00000000-0005-0000-0000-000059270000}"/>
    <cellStyle name="Input 2 2 3 2 8" xfId="10207" xr:uid="{00000000-0005-0000-0000-00005A270000}"/>
    <cellStyle name="Input 2 2 3 2 9" xfId="10208" xr:uid="{00000000-0005-0000-0000-00005B270000}"/>
    <cellStyle name="Input 2 2 3 3" xfId="10209" xr:uid="{00000000-0005-0000-0000-00005C270000}"/>
    <cellStyle name="Input 2 2 3 3 10" xfId="10210" xr:uid="{00000000-0005-0000-0000-00005D270000}"/>
    <cellStyle name="Input 2 2 3 3 11" xfId="10211" xr:uid="{00000000-0005-0000-0000-00005E270000}"/>
    <cellStyle name="Input 2 2 3 3 12" xfId="10212" xr:uid="{00000000-0005-0000-0000-00005F270000}"/>
    <cellStyle name="Input 2 2 3 3 13" xfId="10213" xr:uid="{00000000-0005-0000-0000-000060270000}"/>
    <cellStyle name="Input 2 2 3 3 14" xfId="10214" xr:uid="{00000000-0005-0000-0000-000061270000}"/>
    <cellStyle name="Input 2 2 3 3 15" xfId="10215" xr:uid="{00000000-0005-0000-0000-000062270000}"/>
    <cellStyle name="Input 2 2 3 3 16" xfId="10216" xr:uid="{00000000-0005-0000-0000-000063270000}"/>
    <cellStyle name="Input 2 2 3 3 2" xfId="10217" xr:uid="{00000000-0005-0000-0000-000064270000}"/>
    <cellStyle name="Input 2 2 3 3 3" xfId="10218" xr:uid="{00000000-0005-0000-0000-000065270000}"/>
    <cellStyle name="Input 2 2 3 3 4" xfId="10219" xr:uid="{00000000-0005-0000-0000-000066270000}"/>
    <cellStyle name="Input 2 2 3 3 5" xfId="10220" xr:uid="{00000000-0005-0000-0000-000067270000}"/>
    <cellStyle name="Input 2 2 3 3 6" xfId="10221" xr:uid="{00000000-0005-0000-0000-000068270000}"/>
    <cellStyle name="Input 2 2 3 3 7" xfId="10222" xr:uid="{00000000-0005-0000-0000-000069270000}"/>
    <cellStyle name="Input 2 2 3 3 8" xfId="10223" xr:uid="{00000000-0005-0000-0000-00006A270000}"/>
    <cellStyle name="Input 2 2 3 3 9" xfId="10224" xr:uid="{00000000-0005-0000-0000-00006B270000}"/>
    <cellStyle name="Input 2 2 3 4" xfId="10225" xr:uid="{00000000-0005-0000-0000-00006C270000}"/>
    <cellStyle name="Input 2 2 3 5" xfId="10226" xr:uid="{00000000-0005-0000-0000-00006D270000}"/>
    <cellStyle name="Input 2 2 3 6" xfId="10227" xr:uid="{00000000-0005-0000-0000-00006E270000}"/>
    <cellStyle name="Input 2 2 3 7" xfId="10228" xr:uid="{00000000-0005-0000-0000-00006F270000}"/>
    <cellStyle name="Input 2 2 3 8" xfId="10229" xr:uid="{00000000-0005-0000-0000-000070270000}"/>
    <cellStyle name="Input 2 2 3 9" xfId="10230" xr:uid="{00000000-0005-0000-0000-000071270000}"/>
    <cellStyle name="Input 2 2 4" xfId="10231" xr:uid="{00000000-0005-0000-0000-000072270000}"/>
    <cellStyle name="Input 2 2 4 10" xfId="10232" xr:uid="{00000000-0005-0000-0000-000073270000}"/>
    <cellStyle name="Input 2 2 4 11" xfId="10233" xr:uid="{00000000-0005-0000-0000-000074270000}"/>
    <cellStyle name="Input 2 2 4 12" xfId="10234" xr:uid="{00000000-0005-0000-0000-000075270000}"/>
    <cellStyle name="Input 2 2 4 2" xfId="10235" xr:uid="{00000000-0005-0000-0000-000076270000}"/>
    <cellStyle name="Input 2 2 4 2 10" xfId="10236" xr:uid="{00000000-0005-0000-0000-000077270000}"/>
    <cellStyle name="Input 2 2 4 2 11" xfId="10237" xr:uid="{00000000-0005-0000-0000-000078270000}"/>
    <cellStyle name="Input 2 2 4 2 12" xfId="10238" xr:uid="{00000000-0005-0000-0000-000079270000}"/>
    <cellStyle name="Input 2 2 4 2 13" xfId="10239" xr:uid="{00000000-0005-0000-0000-00007A270000}"/>
    <cellStyle name="Input 2 2 4 2 14" xfId="10240" xr:uid="{00000000-0005-0000-0000-00007B270000}"/>
    <cellStyle name="Input 2 2 4 2 15" xfId="10241" xr:uid="{00000000-0005-0000-0000-00007C270000}"/>
    <cellStyle name="Input 2 2 4 2 16" xfId="10242" xr:uid="{00000000-0005-0000-0000-00007D270000}"/>
    <cellStyle name="Input 2 2 4 2 2" xfId="10243" xr:uid="{00000000-0005-0000-0000-00007E270000}"/>
    <cellStyle name="Input 2 2 4 2 3" xfId="10244" xr:uid="{00000000-0005-0000-0000-00007F270000}"/>
    <cellStyle name="Input 2 2 4 2 4" xfId="10245" xr:uid="{00000000-0005-0000-0000-000080270000}"/>
    <cellStyle name="Input 2 2 4 2 5" xfId="10246" xr:uid="{00000000-0005-0000-0000-000081270000}"/>
    <cellStyle name="Input 2 2 4 2 6" xfId="10247" xr:uid="{00000000-0005-0000-0000-000082270000}"/>
    <cellStyle name="Input 2 2 4 2 7" xfId="10248" xr:uid="{00000000-0005-0000-0000-000083270000}"/>
    <cellStyle name="Input 2 2 4 2 8" xfId="10249" xr:uid="{00000000-0005-0000-0000-000084270000}"/>
    <cellStyle name="Input 2 2 4 2 9" xfId="10250" xr:uid="{00000000-0005-0000-0000-000085270000}"/>
    <cellStyle name="Input 2 2 4 3" xfId="10251" xr:uid="{00000000-0005-0000-0000-000086270000}"/>
    <cellStyle name="Input 2 2 4 4" xfId="10252" xr:uid="{00000000-0005-0000-0000-000087270000}"/>
    <cellStyle name="Input 2 2 4 5" xfId="10253" xr:uid="{00000000-0005-0000-0000-000088270000}"/>
    <cellStyle name="Input 2 2 4 6" xfId="10254" xr:uid="{00000000-0005-0000-0000-000089270000}"/>
    <cellStyle name="Input 2 2 4 7" xfId="10255" xr:uid="{00000000-0005-0000-0000-00008A270000}"/>
    <cellStyle name="Input 2 2 4 8" xfId="10256" xr:uid="{00000000-0005-0000-0000-00008B270000}"/>
    <cellStyle name="Input 2 2 4 9" xfId="10257" xr:uid="{00000000-0005-0000-0000-00008C270000}"/>
    <cellStyle name="Input 2 2 5" xfId="10258" xr:uid="{00000000-0005-0000-0000-00008D270000}"/>
    <cellStyle name="Input 2 2 5 10" xfId="10259" xr:uid="{00000000-0005-0000-0000-00008E270000}"/>
    <cellStyle name="Input 2 2 5 11" xfId="10260" xr:uid="{00000000-0005-0000-0000-00008F270000}"/>
    <cellStyle name="Input 2 2 5 12" xfId="10261" xr:uid="{00000000-0005-0000-0000-000090270000}"/>
    <cellStyle name="Input 2 2 5 13" xfId="10262" xr:uid="{00000000-0005-0000-0000-000091270000}"/>
    <cellStyle name="Input 2 2 5 14" xfId="10263" xr:uid="{00000000-0005-0000-0000-000092270000}"/>
    <cellStyle name="Input 2 2 5 15" xfId="10264" xr:uid="{00000000-0005-0000-0000-000093270000}"/>
    <cellStyle name="Input 2 2 5 16" xfId="10265" xr:uid="{00000000-0005-0000-0000-000094270000}"/>
    <cellStyle name="Input 2 2 5 2" xfId="10266" xr:uid="{00000000-0005-0000-0000-000095270000}"/>
    <cellStyle name="Input 2 2 5 3" xfId="10267" xr:uid="{00000000-0005-0000-0000-000096270000}"/>
    <cellStyle name="Input 2 2 5 4" xfId="10268" xr:uid="{00000000-0005-0000-0000-000097270000}"/>
    <cellStyle name="Input 2 2 5 5" xfId="10269" xr:uid="{00000000-0005-0000-0000-000098270000}"/>
    <cellStyle name="Input 2 2 5 6" xfId="10270" xr:uid="{00000000-0005-0000-0000-000099270000}"/>
    <cellStyle name="Input 2 2 5 7" xfId="10271" xr:uid="{00000000-0005-0000-0000-00009A270000}"/>
    <cellStyle name="Input 2 2 5 8" xfId="10272" xr:uid="{00000000-0005-0000-0000-00009B270000}"/>
    <cellStyle name="Input 2 2 5 9" xfId="10273" xr:uid="{00000000-0005-0000-0000-00009C270000}"/>
    <cellStyle name="Input 2 2 6" xfId="10274" xr:uid="{00000000-0005-0000-0000-00009D270000}"/>
    <cellStyle name="Input 2 2 6 2" xfId="10275" xr:uid="{00000000-0005-0000-0000-00009E270000}"/>
    <cellStyle name="Input 2 2 6 2 2" xfId="10276" xr:uid="{00000000-0005-0000-0000-00009F270000}"/>
    <cellStyle name="Input 2 2 6 2 3" xfId="10277" xr:uid="{00000000-0005-0000-0000-0000A0270000}"/>
    <cellStyle name="Input 2 2 6 2 4" xfId="10278" xr:uid="{00000000-0005-0000-0000-0000A1270000}"/>
    <cellStyle name="Input 2 2 6 2 5" xfId="10279" xr:uid="{00000000-0005-0000-0000-0000A2270000}"/>
    <cellStyle name="Input 2 2 6 2 6" xfId="10280" xr:uid="{00000000-0005-0000-0000-0000A3270000}"/>
    <cellStyle name="Input 2 2 6 2 7" xfId="10281" xr:uid="{00000000-0005-0000-0000-0000A4270000}"/>
    <cellStyle name="Input 2 2 6 3" xfId="10282" xr:uid="{00000000-0005-0000-0000-0000A5270000}"/>
    <cellStyle name="Input 2 2 6 4" xfId="10283" xr:uid="{00000000-0005-0000-0000-0000A6270000}"/>
    <cellStyle name="Input 2 2 6 5" xfId="10284" xr:uid="{00000000-0005-0000-0000-0000A7270000}"/>
    <cellStyle name="Input 2 2 6 6" xfId="10285" xr:uid="{00000000-0005-0000-0000-0000A8270000}"/>
    <cellStyle name="Input 2 2 6 7" xfId="10286" xr:uid="{00000000-0005-0000-0000-0000A9270000}"/>
    <cellStyle name="Input 2 2 7" xfId="10287" xr:uid="{00000000-0005-0000-0000-0000AA270000}"/>
    <cellStyle name="Input 2 2 7 2" xfId="10288" xr:uid="{00000000-0005-0000-0000-0000AB270000}"/>
    <cellStyle name="Input 2 2 7 3" xfId="10289" xr:uid="{00000000-0005-0000-0000-0000AC270000}"/>
    <cellStyle name="Input 2 2 7 4" xfId="10290" xr:uid="{00000000-0005-0000-0000-0000AD270000}"/>
    <cellStyle name="Input 2 2 7 5" xfId="10291" xr:uid="{00000000-0005-0000-0000-0000AE270000}"/>
    <cellStyle name="Input 2 2 7 6" xfId="10292" xr:uid="{00000000-0005-0000-0000-0000AF270000}"/>
    <cellStyle name="Input 2 2 7 7" xfId="10293" xr:uid="{00000000-0005-0000-0000-0000B0270000}"/>
    <cellStyle name="Input 2 2 8" xfId="10294" xr:uid="{00000000-0005-0000-0000-0000B1270000}"/>
    <cellStyle name="Input 2 2 8 2" xfId="10295" xr:uid="{00000000-0005-0000-0000-0000B2270000}"/>
    <cellStyle name="Input 2 2 8 3" xfId="10296" xr:uid="{00000000-0005-0000-0000-0000B3270000}"/>
    <cellStyle name="Input 2 2 8 4" xfId="10297" xr:uid="{00000000-0005-0000-0000-0000B4270000}"/>
    <cellStyle name="Input 2 2 8 5" xfId="10298" xr:uid="{00000000-0005-0000-0000-0000B5270000}"/>
    <cellStyle name="Input 2 2 8 6" xfId="10299" xr:uid="{00000000-0005-0000-0000-0000B6270000}"/>
    <cellStyle name="Input 2 2 8 7" xfId="10300" xr:uid="{00000000-0005-0000-0000-0000B7270000}"/>
    <cellStyle name="Input 2 2 9" xfId="10301" xr:uid="{00000000-0005-0000-0000-0000B8270000}"/>
    <cellStyle name="Input 2 2 9 2" xfId="10302" xr:uid="{00000000-0005-0000-0000-0000B9270000}"/>
    <cellStyle name="Input 2 2 9 3" xfId="10303" xr:uid="{00000000-0005-0000-0000-0000BA270000}"/>
    <cellStyle name="Input 2 2 9 4" xfId="10304" xr:uid="{00000000-0005-0000-0000-0000BB270000}"/>
    <cellStyle name="Input 2 2 9 5" xfId="10305" xr:uid="{00000000-0005-0000-0000-0000BC270000}"/>
    <cellStyle name="Input 2 2 9 6" xfId="10306" xr:uid="{00000000-0005-0000-0000-0000BD270000}"/>
    <cellStyle name="Input 2 2 9 7" xfId="10307" xr:uid="{00000000-0005-0000-0000-0000BE270000}"/>
    <cellStyle name="Input 2 3" xfId="10308" xr:uid="{00000000-0005-0000-0000-0000BF270000}"/>
    <cellStyle name="Input 2 3 10" xfId="10309" xr:uid="{00000000-0005-0000-0000-0000C0270000}"/>
    <cellStyle name="Input 2 3 11" xfId="10310" xr:uid="{00000000-0005-0000-0000-0000C1270000}"/>
    <cellStyle name="Input 2 3 12" xfId="10311" xr:uid="{00000000-0005-0000-0000-0000C2270000}"/>
    <cellStyle name="Input 2 3 13" xfId="10312" xr:uid="{00000000-0005-0000-0000-0000C3270000}"/>
    <cellStyle name="Input 2 3 2" xfId="10313" xr:uid="{00000000-0005-0000-0000-0000C4270000}"/>
    <cellStyle name="Input 2 3 2 10" xfId="10314" xr:uid="{00000000-0005-0000-0000-0000C5270000}"/>
    <cellStyle name="Input 2 3 2 11" xfId="10315" xr:uid="{00000000-0005-0000-0000-0000C6270000}"/>
    <cellStyle name="Input 2 3 2 12" xfId="10316" xr:uid="{00000000-0005-0000-0000-0000C7270000}"/>
    <cellStyle name="Input 2 3 2 2" xfId="10317" xr:uid="{00000000-0005-0000-0000-0000C8270000}"/>
    <cellStyle name="Input 2 3 2 2 10" xfId="10318" xr:uid="{00000000-0005-0000-0000-0000C9270000}"/>
    <cellStyle name="Input 2 3 2 2 11" xfId="10319" xr:uid="{00000000-0005-0000-0000-0000CA270000}"/>
    <cellStyle name="Input 2 3 2 2 12" xfId="10320" xr:uid="{00000000-0005-0000-0000-0000CB270000}"/>
    <cellStyle name="Input 2 3 2 2 13" xfId="10321" xr:uid="{00000000-0005-0000-0000-0000CC270000}"/>
    <cellStyle name="Input 2 3 2 2 14" xfId="10322" xr:uid="{00000000-0005-0000-0000-0000CD270000}"/>
    <cellStyle name="Input 2 3 2 2 15" xfId="10323" xr:uid="{00000000-0005-0000-0000-0000CE270000}"/>
    <cellStyle name="Input 2 3 2 2 16" xfId="10324" xr:uid="{00000000-0005-0000-0000-0000CF270000}"/>
    <cellStyle name="Input 2 3 2 2 2" xfId="10325" xr:uid="{00000000-0005-0000-0000-0000D0270000}"/>
    <cellStyle name="Input 2 3 2 2 3" xfId="10326" xr:uid="{00000000-0005-0000-0000-0000D1270000}"/>
    <cellStyle name="Input 2 3 2 2 4" xfId="10327" xr:uid="{00000000-0005-0000-0000-0000D2270000}"/>
    <cellStyle name="Input 2 3 2 2 5" xfId="10328" xr:uid="{00000000-0005-0000-0000-0000D3270000}"/>
    <cellStyle name="Input 2 3 2 2 6" xfId="10329" xr:uid="{00000000-0005-0000-0000-0000D4270000}"/>
    <cellStyle name="Input 2 3 2 2 7" xfId="10330" xr:uid="{00000000-0005-0000-0000-0000D5270000}"/>
    <cellStyle name="Input 2 3 2 2 8" xfId="10331" xr:uid="{00000000-0005-0000-0000-0000D6270000}"/>
    <cellStyle name="Input 2 3 2 2 9" xfId="10332" xr:uid="{00000000-0005-0000-0000-0000D7270000}"/>
    <cellStyle name="Input 2 3 2 3" xfId="10333" xr:uid="{00000000-0005-0000-0000-0000D8270000}"/>
    <cellStyle name="Input 2 3 2 4" xfId="10334" xr:uid="{00000000-0005-0000-0000-0000D9270000}"/>
    <cellStyle name="Input 2 3 2 5" xfId="10335" xr:uid="{00000000-0005-0000-0000-0000DA270000}"/>
    <cellStyle name="Input 2 3 2 6" xfId="10336" xr:uid="{00000000-0005-0000-0000-0000DB270000}"/>
    <cellStyle name="Input 2 3 2 7" xfId="10337" xr:uid="{00000000-0005-0000-0000-0000DC270000}"/>
    <cellStyle name="Input 2 3 2 8" xfId="10338" xr:uid="{00000000-0005-0000-0000-0000DD270000}"/>
    <cellStyle name="Input 2 3 2 9" xfId="10339" xr:uid="{00000000-0005-0000-0000-0000DE270000}"/>
    <cellStyle name="Input 2 3 3" xfId="10340" xr:uid="{00000000-0005-0000-0000-0000DF270000}"/>
    <cellStyle name="Input 2 3 3 10" xfId="10341" xr:uid="{00000000-0005-0000-0000-0000E0270000}"/>
    <cellStyle name="Input 2 3 3 11" xfId="10342" xr:uid="{00000000-0005-0000-0000-0000E1270000}"/>
    <cellStyle name="Input 2 3 3 12" xfId="10343" xr:uid="{00000000-0005-0000-0000-0000E2270000}"/>
    <cellStyle name="Input 2 3 3 13" xfId="10344" xr:uid="{00000000-0005-0000-0000-0000E3270000}"/>
    <cellStyle name="Input 2 3 3 14" xfId="10345" xr:uid="{00000000-0005-0000-0000-0000E4270000}"/>
    <cellStyle name="Input 2 3 3 15" xfId="10346" xr:uid="{00000000-0005-0000-0000-0000E5270000}"/>
    <cellStyle name="Input 2 3 3 16" xfId="10347" xr:uid="{00000000-0005-0000-0000-0000E6270000}"/>
    <cellStyle name="Input 2 3 3 2" xfId="10348" xr:uid="{00000000-0005-0000-0000-0000E7270000}"/>
    <cellStyle name="Input 2 3 3 3" xfId="10349" xr:uid="{00000000-0005-0000-0000-0000E8270000}"/>
    <cellStyle name="Input 2 3 3 4" xfId="10350" xr:uid="{00000000-0005-0000-0000-0000E9270000}"/>
    <cellStyle name="Input 2 3 3 5" xfId="10351" xr:uid="{00000000-0005-0000-0000-0000EA270000}"/>
    <cellStyle name="Input 2 3 3 6" xfId="10352" xr:uid="{00000000-0005-0000-0000-0000EB270000}"/>
    <cellStyle name="Input 2 3 3 7" xfId="10353" xr:uid="{00000000-0005-0000-0000-0000EC270000}"/>
    <cellStyle name="Input 2 3 3 8" xfId="10354" xr:uid="{00000000-0005-0000-0000-0000ED270000}"/>
    <cellStyle name="Input 2 3 3 9" xfId="10355" xr:uid="{00000000-0005-0000-0000-0000EE270000}"/>
    <cellStyle name="Input 2 3 4" xfId="10356" xr:uid="{00000000-0005-0000-0000-0000EF270000}"/>
    <cellStyle name="Input 2 3 5" xfId="10357" xr:uid="{00000000-0005-0000-0000-0000F0270000}"/>
    <cellStyle name="Input 2 3 6" xfId="10358" xr:uid="{00000000-0005-0000-0000-0000F1270000}"/>
    <cellStyle name="Input 2 3 7" xfId="10359" xr:uid="{00000000-0005-0000-0000-0000F2270000}"/>
    <cellStyle name="Input 2 3 8" xfId="10360" xr:uid="{00000000-0005-0000-0000-0000F3270000}"/>
    <cellStyle name="Input 2 3 9" xfId="10361" xr:uid="{00000000-0005-0000-0000-0000F4270000}"/>
    <cellStyle name="Input 2 4" xfId="10362" xr:uid="{00000000-0005-0000-0000-0000F5270000}"/>
    <cellStyle name="Input 2 4 10" xfId="10363" xr:uid="{00000000-0005-0000-0000-0000F6270000}"/>
    <cellStyle name="Input 2 4 11" xfId="10364" xr:uid="{00000000-0005-0000-0000-0000F7270000}"/>
    <cellStyle name="Input 2 4 12" xfId="10365" xr:uid="{00000000-0005-0000-0000-0000F8270000}"/>
    <cellStyle name="Input 2 4 13" xfId="10366" xr:uid="{00000000-0005-0000-0000-0000F9270000}"/>
    <cellStyle name="Input 2 4 2" xfId="10367" xr:uid="{00000000-0005-0000-0000-0000FA270000}"/>
    <cellStyle name="Input 2 4 2 10" xfId="10368" xr:uid="{00000000-0005-0000-0000-0000FB270000}"/>
    <cellStyle name="Input 2 4 2 11" xfId="10369" xr:uid="{00000000-0005-0000-0000-0000FC270000}"/>
    <cellStyle name="Input 2 4 2 12" xfId="10370" xr:uid="{00000000-0005-0000-0000-0000FD270000}"/>
    <cellStyle name="Input 2 4 2 2" xfId="10371" xr:uid="{00000000-0005-0000-0000-0000FE270000}"/>
    <cellStyle name="Input 2 4 2 2 10" xfId="10372" xr:uid="{00000000-0005-0000-0000-0000FF270000}"/>
    <cellStyle name="Input 2 4 2 2 11" xfId="10373" xr:uid="{00000000-0005-0000-0000-000000280000}"/>
    <cellStyle name="Input 2 4 2 2 12" xfId="10374" xr:uid="{00000000-0005-0000-0000-000001280000}"/>
    <cellStyle name="Input 2 4 2 2 13" xfId="10375" xr:uid="{00000000-0005-0000-0000-000002280000}"/>
    <cellStyle name="Input 2 4 2 2 14" xfId="10376" xr:uid="{00000000-0005-0000-0000-000003280000}"/>
    <cellStyle name="Input 2 4 2 2 15" xfId="10377" xr:uid="{00000000-0005-0000-0000-000004280000}"/>
    <cellStyle name="Input 2 4 2 2 16" xfId="10378" xr:uid="{00000000-0005-0000-0000-000005280000}"/>
    <cellStyle name="Input 2 4 2 2 2" xfId="10379" xr:uid="{00000000-0005-0000-0000-000006280000}"/>
    <cellStyle name="Input 2 4 2 2 3" xfId="10380" xr:uid="{00000000-0005-0000-0000-000007280000}"/>
    <cellStyle name="Input 2 4 2 2 4" xfId="10381" xr:uid="{00000000-0005-0000-0000-000008280000}"/>
    <cellStyle name="Input 2 4 2 2 5" xfId="10382" xr:uid="{00000000-0005-0000-0000-000009280000}"/>
    <cellStyle name="Input 2 4 2 2 6" xfId="10383" xr:uid="{00000000-0005-0000-0000-00000A280000}"/>
    <cellStyle name="Input 2 4 2 2 7" xfId="10384" xr:uid="{00000000-0005-0000-0000-00000B280000}"/>
    <cellStyle name="Input 2 4 2 2 8" xfId="10385" xr:uid="{00000000-0005-0000-0000-00000C280000}"/>
    <cellStyle name="Input 2 4 2 2 9" xfId="10386" xr:uid="{00000000-0005-0000-0000-00000D280000}"/>
    <cellStyle name="Input 2 4 2 3" xfId="10387" xr:uid="{00000000-0005-0000-0000-00000E280000}"/>
    <cellStyle name="Input 2 4 2 4" xfId="10388" xr:uid="{00000000-0005-0000-0000-00000F280000}"/>
    <cellStyle name="Input 2 4 2 5" xfId="10389" xr:uid="{00000000-0005-0000-0000-000010280000}"/>
    <cellStyle name="Input 2 4 2 6" xfId="10390" xr:uid="{00000000-0005-0000-0000-000011280000}"/>
    <cellStyle name="Input 2 4 2 7" xfId="10391" xr:uid="{00000000-0005-0000-0000-000012280000}"/>
    <cellStyle name="Input 2 4 2 8" xfId="10392" xr:uid="{00000000-0005-0000-0000-000013280000}"/>
    <cellStyle name="Input 2 4 2 9" xfId="10393" xr:uid="{00000000-0005-0000-0000-000014280000}"/>
    <cellStyle name="Input 2 4 3" xfId="10394" xr:uid="{00000000-0005-0000-0000-000015280000}"/>
    <cellStyle name="Input 2 4 3 10" xfId="10395" xr:uid="{00000000-0005-0000-0000-000016280000}"/>
    <cellStyle name="Input 2 4 3 11" xfId="10396" xr:uid="{00000000-0005-0000-0000-000017280000}"/>
    <cellStyle name="Input 2 4 3 12" xfId="10397" xr:uid="{00000000-0005-0000-0000-000018280000}"/>
    <cellStyle name="Input 2 4 3 13" xfId="10398" xr:uid="{00000000-0005-0000-0000-000019280000}"/>
    <cellStyle name="Input 2 4 3 14" xfId="10399" xr:uid="{00000000-0005-0000-0000-00001A280000}"/>
    <cellStyle name="Input 2 4 3 15" xfId="10400" xr:uid="{00000000-0005-0000-0000-00001B280000}"/>
    <cellStyle name="Input 2 4 3 16" xfId="10401" xr:uid="{00000000-0005-0000-0000-00001C280000}"/>
    <cellStyle name="Input 2 4 3 2" xfId="10402" xr:uid="{00000000-0005-0000-0000-00001D280000}"/>
    <cellStyle name="Input 2 4 3 3" xfId="10403" xr:uid="{00000000-0005-0000-0000-00001E280000}"/>
    <cellStyle name="Input 2 4 3 4" xfId="10404" xr:uid="{00000000-0005-0000-0000-00001F280000}"/>
    <cellStyle name="Input 2 4 3 5" xfId="10405" xr:uid="{00000000-0005-0000-0000-000020280000}"/>
    <cellStyle name="Input 2 4 3 6" xfId="10406" xr:uid="{00000000-0005-0000-0000-000021280000}"/>
    <cellStyle name="Input 2 4 3 7" xfId="10407" xr:uid="{00000000-0005-0000-0000-000022280000}"/>
    <cellStyle name="Input 2 4 3 8" xfId="10408" xr:uid="{00000000-0005-0000-0000-000023280000}"/>
    <cellStyle name="Input 2 4 3 9" xfId="10409" xr:uid="{00000000-0005-0000-0000-000024280000}"/>
    <cellStyle name="Input 2 4 4" xfId="10410" xr:uid="{00000000-0005-0000-0000-000025280000}"/>
    <cellStyle name="Input 2 4 5" xfId="10411" xr:uid="{00000000-0005-0000-0000-000026280000}"/>
    <cellStyle name="Input 2 4 6" xfId="10412" xr:uid="{00000000-0005-0000-0000-000027280000}"/>
    <cellStyle name="Input 2 4 7" xfId="10413" xr:uid="{00000000-0005-0000-0000-000028280000}"/>
    <cellStyle name="Input 2 4 8" xfId="10414" xr:uid="{00000000-0005-0000-0000-000029280000}"/>
    <cellStyle name="Input 2 4 9" xfId="10415" xr:uid="{00000000-0005-0000-0000-00002A280000}"/>
    <cellStyle name="Input 2 5" xfId="10416" xr:uid="{00000000-0005-0000-0000-00002B280000}"/>
    <cellStyle name="Input 2 5 10" xfId="10417" xr:uid="{00000000-0005-0000-0000-00002C280000}"/>
    <cellStyle name="Input 2 5 11" xfId="10418" xr:uid="{00000000-0005-0000-0000-00002D280000}"/>
    <cellStyle name="Input 2 5 12" xfId="10419" xr:uid="{00000000-0005-0000-0000-00002E280000}"/>
    <cellStyle name="Input 2 5 13" xfId="10420" xr:uid="{00000000-0005-0000-0000-00002F280000}"/>
    <cellStyle name="Input 2 5 2" xfId="10421" xr:uid="{00000000-0005-0000-0000-000030280000}"/>
    <cellStyle name="Input 2 5 2 10" xfId="10422" xr:uid="{00000000-0005-0000-0000-000031280000}"/>
    <cellStyle name="Input 2 5 2 11" xfId="10423" xr:uid="{00000000-0005-0000-0000-000032280000}"/>
    <cellStyle name="Input 2 5 2 12" xfId="10424" xr:uid="{00000000-0005-0000-0000-000033280000}"/>
    <cellStyle name="Input 2 5 2 2" xfId="10425" xr:uid="{00000000-0005-0000-0000-000034280000}"/>
    <cellStyle name="Input 2 5 2 2 10" xfId="10426" xr:uid="{00000000-0005-0000-0000-000035280000}"/>
    <cellStyle name="Input 2 5 2 2 11" xfId="10427" xr:uid="{00000000-0005-0000-0000-000036280000}"/>
    <cellStyle name="Input 2 5 2 2 12" xfId="10428" xr:uid="{00000000-0005-0000-0000-000037280000}"/>
    <cellStyle name="Input 2 5 2 2 13" xfId="10429" xr:uid="{00000000-0005-0000-0000-000038280000}"/>
    <cellStyle name="Input 2 5 2 2 14" xfId="10430" xr:uid="{00000000-0005-0000-0000-000039280000}"/>
    <cellStyle name="Input 2 5 2 2 15" xfId="10431" xr:uid="{00000000-0005-0000-0000-00003A280000}"/>
    <cellStyle name="Input 2 5 2 2 16" xfId="10432" xr:uid="{00000000-0005-0000-0000-00003B280000}"/>
    <cellStyle name="Input 2 5 2 2 2" xfId="10433" xr:uid="{00000000-0005-0000-0000-00003C280000}"/>
    <cellStyle name="Input 2 5 2 2 3" xfId="10434" xr:uid="{00000000-0005-0000-0000-00003D280000}"/>
    <cellStyle name="Input 2 5 2 2 4" xfId="10435" xr:uid="{00000000-0005-0000-0000-00003E280000}"/>
    <cellStyle name="Input 2 5 2 2 5" xfId="10436" xr:uid="{00000000-0005-0000-0000-00003F280000}"/>
    <cellStyle name="Input 2 5 2 2 6" xfId="10437" xr:uid="{00000000-0005-0000-0000-000040280000}"/>
    <cellStyle name="Input 2 5 2 2 7" xfId="10438" xr:uid="{00000000-0005-0000-0000-000041280000}"/>
    <cellStyle name="Input 2 5 2 2 8" xfId="10439" xr:uid="{00000000-0005-0000-0000-000042280000}"/>
    <cellStyle name="Input 2 5 2 2 9" xfId="10440" xr:uid="{00000000-0005-0000-0000-000043280000}"/>
    <cellStyle name="Input 2 5 2 3" xfId="10441" xr:uid="{00000000-0005-0000-0000-000044280000}"/>
    <cellStyle name="Input 2 5 2 4" xfId="10442" xr:uid="{00000000-0005-0000-0000-000045280000}"/>
    <cellStyle name="Input 2 5 2 5" xfId="10443" xr:uid="{00000000-0005-0000-0000-000046280000}"/>
    <cellStyle name="Input 2 5 2 6" xfId="10444" xr:uid="{00000000-0005-0000-0000-000047280000}"/>
    <cellStyle name="Input 2 5 2 7" xfId="10445" xr:uid="{00000000-0005-0000-0000-000048280000}"/>
    <cellStyle name="Input 2 5 2 8" xfId="10446" xr:uid="{00000000-0005-0000-0000-000049280000}"/>
    <cellStyle name="Input 2 5 2 9" xfId="10447" xr:uid="{00000000-0005-0000-0000-00004A280000}"/>
    <cellStyle name="Input 2 5 3" xfId="10448" xr:uid="{00000000-0005-0000-0000-00004B280000}"/>
    <cellStyle name="Input 2 5 3 10" xfId="10449" xr:uid="{00000000-0005-0000-0000-00004C280000}"/>
    <cellStyle name="Input 2 5 3 11" xfId="10450" xr:uid="{00000000-0005-0000-0000-00004D280000}"/>
    <cellStyle name="Input 2 5 3 12" xfId="10451" xr:uid="{00000000-0005-0000-0000-00004E280000}"/>
    <cellStyle name="Input 2 5 3 13" xfId="10452" xr:uid="{00000000-0005-0000-0000-00004F280000}"/>
    <cellStyle name="Input 2 5 3 14" xfId="10453" xr:uid="{00000000-0005-0000-0000-000050280000}"/>
    <cellStyle name="Input 2 5 3 15" xfId="10454" xr:uid="{00000000-0005-0000-0000-000051280000}"/>
    <cellStyle name="Input 2 5 3 16" xfId="10455" xr:uid="{00000000-0005-0000-0000-000052280000}"/>
    <cellStyle name="Input 2 5 3 2" xfId="10456" xr:uid="{00000000-0005-0000-0000-000053280000}"/>
    <cellStyle name="Input 2 5 3 3" xfId="10457" xr:uid="{00000000-0005-0000-0000-000054280000}"/>
    <cellStyle name="Input 2 5 3 4" xfId="10458" xr:uid="{00000000-0005-0000-0000-000055280000}"/>
    <cellStyle name="Input 2 5 3 5" xfId="10459" xr:uid="{00000000-0005-0000-0000-000056280000}"/>
    <cellStyle name="Input 2 5 3 6" xfId="10460" xr:uid="{00000000-0005-0000-0000-000057280000}"/>
    <cellStyle name="Input 2 5 3 7" xfId="10461" xr:uid="{00000000-0005-0000-0000-000058280000}"/>
    <cellStyle name="Input 2 5 3 8" xfId="10462" xr:uid="{00000000-0005-0000-0000-000059280000}"/>
    <cellStyle name="Input 2 5 3 9" xfId="10463" xr:uid="{00000000-0005-0000-0000-00005A280000}"/>
    <cellStyle name="Input 2 5 4" xfId="10464" xr:uid="{00000000-0005-0000-0000-00005B280000}"/>
    <cellStyle name="Input 2 5 5" xfId="10465" xr:uid="{00000000-0005-0000-0000-00005C280000}"/>
    <cellStyle name="Input 2 5 6" xfId="10466" xr:uid="{00000000-0005-0000-0000-00005D280000}"/>
    <cellStyle name="Input 2 5 7" xfId="10467" xr:uid="{00000000-0005-0000-0000-00005E280000}"/>
    <cellStyle name="Input 2 5 8" xfId="10468" xr:uid="{00000000-0005-0000-0000-00005F280000}"/>
    <cellStyle name="Input 2 5 9" xfId="10469" xr:uid="{00000000-0005-0000-0000-000060280000}"/>
    <cellStyle name="Input 2 6" xfId="10470" xr:uid="{00000000-0005-0000-0000-000061280000}"/>
    <cellStyle name="Input 2 6 10" xfId="10471" xr:uid="{00000000-0005-0000-0000-000062280000}"/>
    <cellStyle name="Input 2 6 11" xfId="10472" xr:uid="{00000000-0005-0000-0000-000063280000}"/>
    <cellStyle name="Input 2 6 12" xfId="10473" xr:uid="{00000000-0005-0000-0000-000064280000}"/>
    <cellStyle name="Input 2 6 13" xfId="10474" xr:uid="{00000000-0005-0000-0000-000065280000}"/>
    <cellStyle name="Input 2 6 14" xfId="10475" xr:uid="{00000000-0005-0000-0000-000066280000}"/>
    <cellStyle name="Input 2 6 15" xfId="10476" xr:uid="{00000000-0005-0000-0000-000067280000}"/>
    <cellStyle name="Input 2 6 16" xfId="10477" xr:uid="{00000000-0005-0000-0000-000068280000}"/>
    <cellStyle name="Input 2 6 2" xfId="10478" xr:uid="{00000000-0005-0000-0000-000069280000}"/>
    <cellStyle name="Input 2 6 3" xfId="10479" xr:uid="{00000000-0005-0000-0000-00006A280000}"/>
    <cellStyle name="Input 2 6 4" xfId="10480" xr:uid="{00000000-0005-0000-0000-00006B280000}"/>
    <cellStyle name="Input 2 6 5" xfId="10481" xr:uid="{00000000-0005-0000-0000-00006C280000}"/>
    <cellStyle name="Input 2 6 6" xfId="10482" xr:uid="{00000000-0005-0000-0000-00006D280000}"/>
    <cellStyle name="Input 2 6 7" xfId="10483" xr:uid="{00000000-0005-0000-0000-00006E280000}"/>
    <cellStyle name="Input 2 6 8" xfId="10484" xr:uid="{00000000-0005-0000-0000-00006F280000}"/>
    <cellStyle name="Input 2 6 9" xfId="10485" xr:uid="{00000000-0005-0000-0000-000070280000}"/>
    <cellStyle name="Input 2 7" xfId="10486" xr:uid="{00000000-0005-0000-0000-000071280000}"/>
    <cellStyle name="Input 2 7 2" xfId="10487" xr:uid="{00000000-0005-0000-0000-000072280000}"/>
    <cellStyle name="Input 2 7 2 2" xfId="10488" xr:uid="{00000000-0005-0000-0000-000073280000}"/>
    <cellStyle name="Input 2 7 2 3" xfId="10489" xr:uid="{00000000-0005-0000-0000-000074280000}"/>
    <cellStyle name="Input 2 7 2 4" xfId="10490" xr:uid="{00000000-0005-0000-0000-000075280000}"/>
    <cellStyle name="Input 2 7 2 5" xfId="10491" xr:uid="{00000000-0005-0000-0000-000076280000}"/>
    <cellStyle name="Input 2 7 2 6" xfId="10492" xr:uid="{00000000-0005-0000-0000-000077280000}"/>
    <cellStyle name="Input 2 7 2 7" xfId="10493" xr:uid="{00000000-0005-0000-0000-000078280000}"/>
    <cellStyle name="Input 2 7 3" xfId="10494" xr:uid="{00000000-0005-0000-0000-000079280000}"/>
    <cellStyle name="Input 2 7 4" xfId="10495" xr:uid="{00000000-0005-0000-0000-00007A280000}"/>
    <cellStyle name="Input 2 7 5" xfId="10496" xr:uid="{00000000-0005-0000-0000-00007B280000}"/>
    <cellStyle name="Input 2 7 6" xfId="10497" xr:uid="{00000000-0005-0000-0000-00007C280000}"/>
    <cellStyle name="Input 2 7 7" xfId="10498" xr:uid="{00000000-0005-0000-0000-00007D280000}"/>
    <cellStyle name="Input 2 8" xfId="10499" xr:uid="{00000000-0005-0000-0000-00007E280000}"/>
    <cellStyle name="Input 2 8 2" xfId="10500" xr:uid="{00000000-0005-0000-0000-00007F280000}"/>
    <cellStyle name="Input 2 8 3" xfId="10501" xr:uid="{00000000-0005-0000-0000-000080280000}"/>
    <cellStyle name="Input 2 8 4" xfId="10502" xr:uid="{00000000-0005-0000-0000-000081280000}"/>
    <cellStyle name="Input 2 8 5" xfId="10503" xr:uid="{00000000-0005-0000-0000-000082280000}"/>
    <cellStyle name="Input 2 8 6" xfId="10504" xr:uid="{00000000-0005-0000-0000-000083280000}"/>
    <cellStyle name="Input 2 8 7" xfId="10505" xr:uid="{00000000-0005-0000-0000-000084280000}"/>
    <cellStyle name="Input 2 9" xfId="10506" xr:uid="{00000000-0005-0000-0000-000085280000}"/>
    <cellStyle name="Input 2 9 2" xfId="10507" xr:uid="{00000000-0005-0000-0000-000086280000}"/>
    <cellStyle name="Input 2 9 3" xfId="10508" xr:uid="{00000000-0005-0000-0000-000087280000}"/>
    <cellStyle name="Input 2 9 4" xfId="10509" xr:uid="{00000000-0005-0000-0000-000088280000}"/>
    <cellStyle name="Input 2 9 5" xfId="10510" xr:uid="{00000000-0005-0000-0000-000089280000}"/>
    <cellStyle name="Input 2 9 6" xfId="10511" xr:uid="{00000000-0005-0000-0000-00008A280000}"/>
    <cellStyle name="Input 2 9 7" xfId="10512" xr:uid="{00000000-0005-0000-0000-00008B280000}"/>
    <cellStyle name="Input 3" xfId="179" xr:uid="{00000000-0005-0000-0000-00008C280000}"/>
    <cellStyle name="Input 3 10" xfId="10513" xr:uid="{00000000-0005-0000-0000-00008D280000}"/>
    <cellStyle name="Input 3 11" xfId="10514" xr:uid="{00000000-0005-0000-0000-00008E280000}"/>
    <cellStyle name="Input 3 12" xfId="10515" xr:uid="{00000000-0005-0000-0000-00008F280000}"/>
    <cellStyle name="Input 3 13" xfId="10516" xr:uid="{00000000-0005-0000-0000-000090280000}"/>
    <cellStyle name="Input 3 14" xfId="10517" xr:uid="{00000000-0005-0000-0000-000091280000}"/>
    <cellStyle name="Input 3 15" xfId="10518" xr:uid="{00000000-0005-0000-0000-000092280000}"/>
    <cellStyle name="Input 3 16" xfId="10519" xr:uid="{00000000-0005-0000-0000-000093280000}"/>
    <cellStyle name="Input 3 2" xfId="10520" xr:uid="{00000000-0005-0000-0000-000094280000}"/>
    <cellStyle name="Input 3 3" xfId="10521" xr:uid="{00000000-0005-0000-0000-000095280000}"/>
    <cellStyle name="Input 3 4" xfId="10522" xr:uid="{00000000-0005-0000-0000-000096280000}"/>
    <cellStyle name="Input 3 5" xfId="10523" xr:uid="{00000000-0005-0000-0000-000097280000}"/>
    <cellStyle name="Input 3 6" xfId="10524" xr:uid="{00000000-0005-0000-0000-000098280000}"/>
    <cellStyle name="Input 3 7" xfId="10525" xr:uid="{00000000-0005-0000-0000-000099280000}"/>
    <cellStyle name="Input 3 8" xfId="10526" xr:uid="{00000000-0005-0000-0000-00009A280000}"/>
    <cellStyle name="Input 3 9" xfId="10527" xr:uid="{00000000-0005-0000-0000-00009B280000}"/>
    <cellStyle name="Input 4" xfId="10528" xr:uid="{00000000-0005-0000-0000-00009C280000}"/>
    <cellStyle name="Input 4 10" xfId="10529" xr:uid="{00000000-0005-0000-0000-00009D280000}"/>
    <cellStyle name="Input 4 11" xfId="10530" xr:uid="{00000000-0005-0000-0000-00009E280000}"/>
    <cellStyle name="Input 4 12" xfId="10531" xr:uid="{00000000-0005-0000-0000-00009F280000}"/>
    <cellStyle name="Input 4 13" xfId="10532" xr:uid="{00000000-0005-0000-0000-0000A0280000}"/>
    <cellStyle name="Input 4 14" xfId="10533" xr:uid="{00000000-0005-0000-0000-0000A1280000}"/>
    <cellStyle name="Input 4 15" xfId="10534" xr:uid="{00000000-0005-0000-0000-0000A2280000}"/>
    <cellStyle name="Input 4 16" xfId="10535" xr:uid="{00000000-0005-0000-0000-0000A3280000}"/>
    <cellStyle name="Input 4 2" xfId="10536" xr:uid="{00000000-0005-0000-0000-0000A4280000}"/>
    <cellStyle name="Input 4 3" xfId="10537" xr:uid="{00000000-0005-0000-0000-0000A5280000}"/>
    <cellStyle name="Input 4 4" xfId="10538" xr:uid="{00000000-0005-0000-0000-0000A6280000}"/>
    <cellStyle name="Input 4 5" xfId="10539" xr:uid="{00000000-0005-0000-0000-0000A7280000}"/>
    <cellStyle name="Input 4 6" xfId="10540" xr:uid="{00000000-0005-0000-0000-0000A8280000}"/>
    <cellStyle name="Input 4 7" xfId="10541" xr:uid="{00000000-0005-0000-0000-0000A9280000}"/>
    <cellStyle name="Input 4 8" xfId="10542" xr:uid="{00000000-0005-0000-0000-0000AA280000}"/>
    <cellStyle name="Input 4 9" xfId="10543" xr:uid="{00000000-0005-0000-0000-0000AB280000}"/>
    <cellStyle name="Input 5" xfId="10544" xr:uid="{00000000-0005-0000-0000-0000AC280000}"/>
    <cellStyle name="Input 5 10" xfId="10545" xr:uid="{00000000-0005-0000-0000-0000AD280000}"/>
    <cellStyle name="Input 5 11" xfId="10546" xr:uid="{00000000-0005-0000-0000-0000AE280000}"/>
    <cellStyle name="Input 5 12" xfId="10547" xr:uid="{00000000-0005-0000-0000-0000AF280000}"/>
    <cellStyle name="Input 5 13" xfId="10548" xr:uid="{00000000-0005-0000-0000-0000B0280000}"/>
    <cellStyle name="Input 5 14" xfId="10549" xr:uid="{00000000-0005-0000-0000-0000B1280000}"/>
    <cellStyle name="Input 5 15" xfId="10550" xr:uid="{00000000-0005-0000-0000-0000B2280000}"/>
    <cellStyle name="Input 5 16" xfId="10551" xr:uid="{00000000-0005-0000-0000-0000B3280000}"/>
    <cellStyle name="Input 5 2" xfId="10552" xr:uid="{00000000-0005-0000-0000-0000B4280000}"/>
    <cellStyle name="Input 5 3" xfId="10553" xr:uid="{00000000-0005-0000-0000-0000B5280000}"/>
    <cellStyle name="Input 5 4" xfId="10554" xr:uid="{00000000-0005-0000-0000-0000B6280000}"/>
    <cellStyle name="Input 5 5" xfId="10555" xr:uid="{00000000-0005-0000-0000-0000B7280000}"/>
    <cellStyle name="Input 5 6" xfId="10556" xr:uid="{00000000-0005-0000-0000-0000B8280000}"/>
    <cellStyle name="Input 5 7" xfId="10557" xr:uid="{00000000-0005-0000-0000-0000B9280000}"/>
    <cellStyle name="Input 5 8" xfId="10558" xr:uid="{00000000-0005-0000-0000-0000BA280000}"/>
    <cellStyle name="Input 5 9" xfId="10559" xr:uid="{00000000-0005-0000-0000-0000BB280000}"/>
    <cellStyle name="Input 6" xfId="10560" xr:uid="{00000000-0005-0000-0000-0000BC280000}"/>
    <cellStyle name="Input 6 10" xfId="10561" xr:uid="{00000000-0005-0000-0000-0000BD280000}"/>
    <cellStyle name="Input 6 11" xfId="10562" xr:uid="{00000000-0005-0000-0000-0000BE280000}"/>
    <cellStyle name="Input 6 12" xfId="10563" xr:uid="{00000000-0005-0000-0000-0000BF280000}"/>
    <cellStyle name="Input 6 13" xfId="10564" xr:uid="{00000000-0005-0000-0000-0000C0280000}"/>
    <cellStyle name="Input 6 14" xfId="10565" xr:uid="{00000000-0005-0000-0000-0000C1280000}"/>
    <cellStyle name="Input 6 15" xfId="10566" xr:uid="{00000000-0005-0000-0000-0000C2280000}"/>
    <cellStyle name="Input 6 16" xfId="10567" xr:uid="{00000000-0005-0000-0000-0000C3280000}"/>
    <cellStyle name="Input 6 2" xfId="10568" xr:uid="{00000000-0005-0000-0000-0000C4280000}"/>
    <cellStyle name="Input 6 3" xfId="10569" xr:uid="{00000000-0005-0000-0000-0000C5280000}"/>
    <cellStyle name="Input 6 4" xfId="10570" xr:uid="{00000000-0005-0000-0000-0000C6280000}"/>
    <cellStyle name="Input 6 5" xfId="10571" xr:uid="{00000000-0005-0000-0000-0000C7280000}"/>
    <cellStyle name="Input 6 6" xfId="10572" xr:uid="{00000000-0005-0000-0000-0000C8280000}"/>
    <cellStyle name="Input 6 7" xfId="10573" xr:uid="{00000000-0005-0000-0000-0000C9280000}"/>
    <cellStyle name="Input 6 8" xfId="10574" xr:uid="{00000000-0005-0000-0000-0000CA280000}"/>
    <cellStyle name="Input 6 9" xfId="10575" xr:uid="{00000000-0005-0000-0000-0000CB280000}"/>
    <cellStyle name="Input 7" xfId="10576" xr:uid="{00000000-0005-0000-0000-0000CC280000}"/>
    <cellStyle name="Input 7 10" xfId="10577" xr:uid="{00000000-0005-0000-0000-0000CD280000}"/>
    <cellStyle name="Input 7 11" xfId="10578" xr:uid="{00000000-0005-0000-0000-0000CE280000}"/>
    <cellStyle name="Input 7 12" xfId="10579" xr:uid="{00000000-0005-0000-0000-0000CF280000}"/>
    <cellStyle name="Input 7 13" xfId="10580" xr:uid="{00000000-0005-0000-0000-0000D0280000}"/>
    <cellStyle name="Input 7 14" xfId="10581" xr:uid="{00000000-0005-0000-0000-0000D1280000}"/>
    <cellStyle name="Input 7 15" xfId="10582" xr:uid="{00000000-0005-0000-0000-0000D2280000}"/>
    <cellStyle name="Input 7 16" xfId="10583" xr:uid="{00000000-0005-0000-0000-0000D3280000}"/>
    <cellStyle name="Input 7 2" xfId="10584" xr:uid="{00000000-0005-0000-0000-0000D4280000}"/>
    <cellStyle name="Input 7 3" xfId="10585" xr:uid="{00000000-0005-0000-0000-0000D5280000}"/>
    <cellStyle name="Input 7 4" xfId="10586" xr:uid="{00000000-0005-0000-0000-0000D6280000}"/>
    <cellStyle name="Input 7 5" xfId="10587" xr:uid="{00000000-0005-0000-0000-0000D7280000}"/>
    <cellStyle name="Input 7 6" xfId="10588" xr:uid="{00000000-0005-0000-0000-0000D8280000}"/>
    <cellStyle name="Input 7 7" xfId="10589" xr:uid="{00000000-0005-0000-0000-0000D9280000}"/>
    <cellStyle name="Input 7 8" xfId="10590" xr:uid="{00000000-0005-0000-0000-0000DA280000}"/>
    <cellStyle name="Input 7 9" xfId="10591" xr:uid="{00000000-0005-0000-0000-0000DB280000}"/>
    <cellStyle name="Input Divider" xfId="294" xr:uid="{00000000-0005-0000-0000-0000DC280000}"/>
    <cellStyle name="Input Header" xfId="295" xr:uid="{00000000-0005-0000-0000-0000DD280000}"/>
    <cellStyle name="Input Row" xfId="296" xr:uid="{00000000-0005-0000-0000-0000DE280000}"/>
    <cellStyle name="inputDate" xfId="10592" xr:uid="{00000000-0005-0000-0000-0000DF280000}"/>
    <cellStyle name="inputDate 10" xfId="10593" xr:uid="{00000000-0005-0000-0000-0000E0280000}"/>
    <cellStyle name="inputDate 11" xfId="10594" xr:uid="{00000000-0005-0000-0000-0000E1280000}"/>
    <cellStyle name="inputDate 12" xfId="10595" xr:uid="{00000000-0005-0000-0000-0000E2280000}"/>
    <cellStyle name="inputDate 13" xfId="10596" xr:uid="{00000000-0005-0000-0000-0000E3280000}"/>
    <cellStyle name="inputDate 2" xfId="10597" xr:uid="{00000000-0005-0000-0000-0000E4280000}"/>
    <cellStyle name="inputDate 2 10" xfId="10598" xr:uid="{00000000-0005-0000-0000-0000E5280000}"/>
    <cellStyle name="inputDate 2 11" xfId="10599" xr:uid="{00000000-0005-0000-0000-0000E6280000}"/>
    <cellStyle name="inputDate 2 12" xfId="10600" xr:uid="{00000000-0005-0000-0000-0000E7280000}"/>
    <cellStyle name="inputDate 2 13" xfId="10601" xr:uid="{00000000-0005-0000-0000-0000E8280000}"/>
    <cellStyle name="inputDate 2 2" xfId="10602" xr:uid="{00000000-0005-0000-0000-0000E9280000}"/>
    <cellStyle name="inputDate 2 2 10" xfId="10603" xr:uid="{00000000-0005-0000-0000-0000EA280000}"/>
    <cellStyle name="inputDate 2 2 11" xfId="10604" xr:uid="{00000000-0005-0000-0000-0000EB280000}"/>
    <cellStyle name="inputDate 2 2 2" xfId="10605" xr:uid="{00000000-0005-0000-0000-0000EC280000}"/>
    <cellStyle name="inputDate 2 2 2 10" xfId="10606" xr:uid="{00000000-0005-0000-0000-0000ED280000}"/>
    <cellStyle name="inputDate 2 2 2 11" xfId="10607" xr:uid="{00000000-0005-0000-0000-0000EE280000}"/>
    <cellStyle name="inputDate 2 2 2 2" xfId="10608" xr:uid="{00000000-0005-0000-0000-0000EF280000}"/>
    <cellStyle name="inputDate 2 2 2 2 10" xfId="10609" xr:uid="{00000000-0005-0000-0000-0000F0280000}"/>
    <cellStyle name="inputDate 2 2 2 2 11" xfId="10610" xr:uid="{00000000-0005-0000-0000-0000F1280000}"/>
    <cellStyle name="inputDate 2 2 2 2 12" xfId="10611" xr:uid="{00000000-0005-0000-0000-0000F2280000}"/>
    <cellStyle name="inputDate 2 2 2 2 13" xfId="10612" xr:uid="{00000000-0005-0000-0000-0000F3280000}"/>
    <cellStyle name="inputDate 2 2 2 2 2" xfId="10613" xr:uid="{00000000-0005-0000-0000-0000F4280000}"/>
    <cellStyle name="inputDate 2 2 2 2 2 2" xfId="10614" xr:uid="{00000000-0005-0000-0000-0000F5280000}"/>
    <cellStyle name="inputDate 2 2 2 2 2 2 2" xfId="10615" xr:uid="{00000000-0005-0000-0000-0000F6280000}"/>
    <cellStyle name="inputDate 2 2 2 2 2 2 3" xfId="10616" xr:uid="{00000000-0005-0000-0000-0000F7280000}"/>
    <cellStyle name="inputDate 2 2 2 2 2 2 4" xfId="10617" xr:uid="{00000000-0005-0000-0000-0000F8280000}"/>
    <cellStyle name="inputDate 2 2 2 2 2 2 5" xfId="10618" xr:uid="{00000000-0005-0000-0000-0000F9280000}"/>
    <cellStyle name="inputDate 2 2 2 2 2 2 6" xfId="10619" xr:uid="{00000000-0005-0000-0000-0000FA280000}"/>
    <cellStyle name="inputDate 2 2 2 2 2 2 7" xfId="10620" xr:uid="{00000000-0005-0000-0000-0000FB280000}"/>
    <cellStyle name="inputDate 2 2 2 2 2 3" xfId="10621" xr:uid="{00000000-0005-0000-0000-0000FC280000}"/>
    <cellStyle name="inputDate 2 2 2 2 2 4" xfId="10622" xr:uid="{00000000-0005-0000-0000-0000FD280000}"/>
    <cellStyle name="inputDate 2 2 2 2 2 5" xfId="10623" xr:uid="{00000000-0005-0000-0000-0000FE280000}"/>
    <cellStyle name="inputDate 2 2 2 2 2 6" xfId="10624" xr:uid="{00000000-0005-0000-0000-0000FF280000}"/>
    <cellStyle name="inputDate 2 2 2 2 3" xfId="10625" xr:uid="{00000000-0005-0000-0000-000000290000}"/>
    <cellStyle name="inputDate 2 2 2 2 4" xfId="10626" xr:uid="{00000000-0005-0000-0000-000001290000}"/>
    <cellStyle name="inputDate 2 2 2 2 5" xfId="10627" xr:uid="{00000000-0005-0000-0000-000002290000}"/>
    <cellStyle name="inputDate 2 2 2 2 6" xfId="10628" xr:uid="{00000000-0005-0000-0000-000003290000}"/>
    <cellStyle name="inputDate 2 2 2 2 7" xfId="10629" xr:uid="{00000000-0005-0000-0000-000004290000}"/>
    <cellStyle name="inputDate 2 2 2 2 8" xfId="10630" xr:uid="{00000000-0005-0000-0000-000005290000}"/>
    <cellStyle name="inputDate 2 2 2 2 9" xfId="10631" xr:uid="{00000000-0005-0000-0000-000006290000}"/>
    <cellStyle name="inputDate 2 2 2 3" xfId="10632" xr:uid="{00000000-0005-0000-0000-000007290000}"/>
    <cellStyle name="inputDate 2 2 2 3 2" xfId="10633" xr:uid="{00000000-0005-0000-0000-000008290000}"/>
    <cellStyle name="inputDate 2 2 2 3 2 2" xfId="10634" xr:uid="{00000000-0005-0000-0000-000009290000}"/>
    <cellStyle name="inputDate 2 2 2 3 2 3" xfId="10635" xr:uid="{00000000-0005-0000-0000-00000A290000}"/>
    <cellStyle name="inputDate 2 2 2 3 2 4" xfId="10636" xr:uid="{00000000-0005-0000-0000-00000B290000}"/>
    <cellStyle name="inputDate 2 2 2 3 2 5" xfId="10637" xr:uid="{00000000-0005-0000-0000-00000C290000}"/>
    <cellStyle name="inputDate 2 2 2 3 2 6" xfId="10638" xr:uid="{00000000-0005-0000-0000-00000D290000}"/>
    <cellStyle name="inputDate 2 2 2 3 2 7" xfId="10639" xr:uid="{00000000-0005-0000-0000-00000E290000}"/>
    <cellStyle name="inputDate 2 2 2 3 3" xfId="10640" xr:uid="{00000000-0005-0000-0000-00000F290000}"/>
    <cellStyle name="inputDate 2 2 2 3 4" xfId="10641" xr:uid="{00000000-0005-0000-0000-000010290000}"/>
    <cellStyle name="inputDate 2 2 2 3 5" xfId="10642" xr:uid="{00000000-0005-0000-0000-000011290000}"/>
    <cellStyle name="inputDate 2 2 2 3 6" xfId="10643" xr:uid="{00000000-0005-0000-0000-000012290000}"/>
    <cellStyle name="inputDate 2 2 2 4" xfId="10644" xr:uid="{00000000-0005-0000-0000-000013290000}"/>
    <cellStyle name="inputDate 2 2 2 5" xfId="10645" xr:uid="{00000000-0005-0000-0000-000014290000}"/>
    <cellStyle name="inputDate 2 2 2 6" xfId="10646" xr:uid="{00000000-0005-0000-0000-000015290000}"/>
    <cellStyle name="inputDate 2 2 2 7" xfId="10647" xr:uid="{00000000-0005-0000-0000-000016290000}"/>
    <cellStyle name="inputDate 2 2 2 8" xfId="10648" xr:uid="{00000000-0005-0000-0000-000017290000}"/>
    <cellStyle name="inputDate 2 2 2 9" xfId="10649" xr:uid="{00000000-0005-0000-0000-000018290000}"/>
    <cellStyle name="inputDate 2 2 3" xfId="10650" xr:uid="{00000000-0005-0000-0000-000019290000}"/>
    <cellStyle name="inputDate 2 2 3 2" xfId="10651" xr:uid="{00000000-0005-0000-0000-00001A290000}"/>
    <cellStyle name="inputDate 2 2 3 3" xfId="10652" xr:uid="{00000000-0005-0000-0000-00001B290000}"/>
    <cellStyle name="inputDate 2 2 3 4" xfId="10653" xr:uid="{00000000-0005-0000-0000-00001C290000}"/>
    <cellStyle name="inputDate 2 2 3 5" xfId="10654" xr:uid="{00000000-0005-0000-0000-00001D290000}"/>
    <cellStyle name="inputDate 2 2 3 6" xfId="10655" xr:uid="{00000000-0005-0000-0000-00001E290000}"/>
    <cellStyle name="inputDate 2 2 3 7" xfId="10656" xr:uid="{00000000-0005-0000-0000-00001F290000}"/>
    <cellStyle name="inputDate 2 2 4" xfId="10657" xr:uid="{00000000-0005-0000-0000-000020290000}"/>
    <cellStyle name="inputDate 2 2 5" xfId="10658" xr:uid="{00000000-0005-0000-0000-000021290000}"/>
    <cellStyle name="inputDate 2 2 6" xfId="10659" xr:uid="{00000000-0005-0000-0000-000022290000}"/>
    <cellStyle name="inputDate 2 2 7" xfId="10660" xr:uid="{00000000-0005-0000-0000-000023290000}"/>
    <cellStyle name="inputDate 2 2 8" xfId="10661" xr:uid="{00000000-0005-0000-0000-000024290000}"/>
    <cellStyle name="inputDate 2 2 9" xfId="10662" xr:uid="{00000000-0005-0000-0000-000025290000}"/>
    <cellStyle name="inputDate 2 3" xfId="10663" xr:uid="{00000000-0005-0000-0000-000026290000}"/>
    <cellStyle name="inputDate 2 3 10" xfId="10664" xr:uid="{00000000-0005-0000-0000-000027290000}"/>
    <cellStyle name="inputDate 2 3 11" xfId="10665" xr:uid="{00000000-0005-0000-0000-000028290000}"/>
    <cellStyle name="inputDate 2 3 12" xfId="10666" xr:uid="{00000000-0005-0000-0000-000029290000}"/>
    <cellStyle name="inputDate 2 3 2" xfId="10667" xr:uid="{00000000-0005-0000-0000-00002A290000}"/>
    <cellStyle name="inputDate 2 3 2 10" xfId="10668" xr:uid="{00000000-0005-0000-0000-00002B290000}"/>
    <cellStyle name="inputDate 2 3 2 11" xfId="10669" xr:uid="{00000000-0005-0000-0000-00002C290000}"/>
    <cellStyle name="inputDate 2 3 2 2" xfId="10670" xr:uid="{00000000-0005-0000-0000-00002D290000}"/>
    <cellStyle name="inputDate 2 3 2 2 10" xfId="10671" xr:uid="{00000000-0005-0000-0000-00002E290000}"/>
    <cellStyle name="inputDate 2 3 2 2 11" xfId="10672" xr:uid="{00000000-0005-0000-0000-00002F290000}"/>
    <cellStyle name="inputDate 2 3 2 2 12" xfId="10673" xr:uid="{00000000-0005-0000-0000-000030290000}"/>
    <cellStyle name="inputDate 2 3 2 2 13" xfId="10674" xr:uid="{00000000-0005-0000-0000-000031290000}"/>
    <cellStyle name="inputDate 2 3 2 2 2" xfId="10675" xr:uid="{00000000-0005-0000-0000-000032290000}"/>
    <cellStyle name="inputDate 2 3 2 2 2 2" xfId="10676" xr:uid="{00000000-0005-0000-0000-000033290000}"/>
    <cellStyle name="inputDate 2 3 2 2 2 2 2" xfId="10677" xr:uid="{00000000-0005-0000-0000-000034290000}"/>
    <cellStyle name="inputDate 2 3 2 2 2 2 3" xfId="10678" xr:uid="{00000000-0005-0000-0000-000035290000}"/>
    <cellStyle name="inputDate 2 3 2 2 2 2 4" xfId="10679" xr:uid="{00000000-0005-0000-0000-000036290000}"/>
    <cellStyle name="inputDate 2 3 2 2 2 2 5" xfId="10680" xr:uid="{00000000-0005-0000-0000-000037290000}"/>
    <cellStyle name="inputDate 2 3 2 2 2 2 6" xfId="10681" xr:uid="{00000000-0005-0000-0000-000038290000}"/>
    <cellStyle name="inputDate 2 3 2 2 2 2 7" xfId="10682" xr:uid="{00000000-0005-0000-0000-000039290000}"/>
    <cellStyle name="inputDate 2 3 2 2 2 3" xfId="10683" xr:uid="{00000000-0005-0000-0000-00003A290000}"/>
    <cellStyle name="inputDate 2 3 2 2 2 4" xfId="10684" xr:uid="{00000000-0005-0000-0000-00003B290000}"/>
    <cellStyle name="inputDate 2 3 2 2 2 5" xfId="10685" xr:uid="{00000000-0005-0000-0000-00003C290000}"/>
    <cellStyle name="inputDate 2 3 2 2 2 6" xfId="10686" xr:uid="{00000000-0005-0000-0000-00003D290000}"/>
    <cellStyle name="inputDate 2 3 2 2 3" xfId="10687" xr:uid="{00000000-0005-0000-0000-00003E290000}"/>
    <cellStyle name="inputDate 2 3 2 2 4" xfId="10688" xr:uid="{00000000-0005-0000-0000-00003F290000}"/>
    <cellStyle name="inputDate 2 3 2 2 5" xfId="10689" xr:uid="{00000000-0005-0000-0000-000040290000}"/>
    <cellStyle name="inputDate 2 3 2 2 6" xfId="10690" xr:uid="{00000000-0005-0000-0000-000041290000}"/>
    <cellStyle name="inputDate 2 3 2 2 7" xfId="10691" xr:uid="{00000000-0005-0000-0000-000042290000}"/>
    <cellStyle name="inputDate 2 3 2 2 8" xfId="10692" xr:uid="{00000000-0005-0000-0000-000043290000}"/>
    <cellStyle name="inputDate 2 3 2 2 9" xfId="10693" xr:uid="{00000000-0005-0000-0000-000044290000}"/>
    <cellStyle name="inputDate 2 3 2 3" xfId="10694" xr:uid="{00000000-0005-0000-0000-000045290000}"/>
    <cellStyle name="inputDate 2 3 2 3 2" xfId="10695" xr:uid="{00000000-0005-0000-0000-000046290000}"/>
    <cellStyle name="inputDate 2 3 2 3 2 2" xfId="10696" xr:uid="{00000000-0005-0000-0000-000047290000}"/>
    <cellStyle name="inputDate 2 3 2 3 2 3" xfId="10697" xr:uid="{00000000-0005-0000-0000-000048290000}"/>
    <cellStyle name="inputDate 2 3 2 3 2 4" xfId="10698" xr:uid="{00000000-0005-0000-0000-000049290000}"/>
    <cellStyle name="inputDate 2 3 2 3 2 5" xfId="10699" xr:uid="{00000000-0005-0000-0000-00004A290000}"/>
    <cellStyle name="inputDate 2 3 2 3 2 6" xfId="10700" xr:uid="{00000000-0005-0000-0000-00004B290000}"/>
    <cellStyle name="inputDate 2 3 2 3 2 7" xfId="10701" xr:uid="{00000000-0005-0000-0000-00004C290000}"/>
    <cellStyle name="inputDate 2 3 2 3 3" xfId="10702" xr:uid="{00000000-0005-0000-0000-00004D290000}"/>
    <cellStyle name="inputDate 2 3 2 3 4" xfId="10703" xr:uid="{00000000-0005-0000-0000-00004E290000}"/>
    <cellStyle name="inputDate 2 3 2 3 5" xfId="10704" xr:uid="{00000000-0005-0000-0000-00004F290000}"/>
    <cellStyle name="inputDate 2 3 2 3 6" xfId="10705" xr:uid="{00000000-0005-0000-0000-000050290000}"/>
    <cellStyle name="inputDate 2 3 2 4" xfId="10706" xr:uid="{00000000-0005-0000-0000-000051290000}"/>
    <cellStyle name="inputDate 2 3 2 5" xfId="10707" xr:uid="{00000000-0005-0000-0000-000052290000}"/>
    <cellStyle name="inputDate 2 3 2 6" xfId="10708" xr:uid="{00000000-0005-0000-0000-000053290000}"/>
    <cellStyle name="inputDate 2 3 2 7" xfId="10709" xr:uid="{00000000-0005-0000-0000-000054290000}"/>
    <cellStyle name="inputDate 2 3 2 8" xfId="10710" xr:uid="{00000000-0005-0000-0000-000055290000}"/>
    <cellStyle name="inputDate 2 3 2 9" xfId="10711" xr:uid="{00000000-0005-0000-0000-000056290000}"/>
    <cellStyle name="inputDate 2 3 3" xfId="10712" xr:uid="{00000000-0005-0000-0000-000057290000}"/>
    <cellStyle name="inputDate 2 3 3 2" xfId="10713" xr:uid="{00000000-0005-0000-0000-000058290000}"/>
    <cellStyle name="inputDate 2 3 3 2 2" xfId="10714" xr:uid="{00000000-0005-0000-0000-000059290000}"/>
    <cellStyle name="inputDate 2 3 3 2 3" xfId="10715" xr:uid="{00000000-0005-0000-0000-00005A290000}"/>
    <cellStyle name="inputDate 2 3 3 2 4" xfId="10716" xr:uid="{00000000-0005-0000-0000-00005B290000}"/>
    <cellStyle name="inputDate 2 3 3 2 5" xfId="10717" xr:uid="{00000000-0005-0000-0000-00005C290000}"/>
    <cellStyle name="inputDate 2 3 3 2 6" xfId="10718" xr:uid="{00000000-0005-0000-0000-00005D290000}"/>
    <cellStyle name="inputDate 2 3 3 2 7" xfId="10719" xr:uid="{00000000-0005-0000-0000-00005E290000}"/>
    <cellStyle name="inputDate 2 3 3 3" xfId="10720" xr:uid="{00000000-0005-0000-0000-00005F290000}"/>
    <cellStyle name="inputDate 2 3 3 4" xfId="10721" xr:uid="{00000000-0005-0000-0000-000060290000}"/>
    <cellStyle name="inputDate 2 3 3 5" xfId="10722" xr:uid="{00000000-0005-0000-0000-000061290000}"/>
    <cellStyle name="inputDate 2 3 3 6" xfId="10723" xr:uid="{00000000-0005-0000-0000-000062290000}"/>
    <cellStyle name="inputDate 2 3 4" xfId="10724" xr:uid="{00000000-0005-0000-0000-000063290000}"/>
    <cellStyle name="inputDate 2 3 5" xfId="10725" xr:uid="{00000000-0005-0000-0000-000064290000}"/>
    <cellStyle name="inputDate 2 3 6" xfId="10726" xr:uid="{00000000-0005-0000-0000-000065290000}"/>
    <cellStyle name="inputDate 2 3 7" xfId="10727" xr:uid="{00000000-0005-0000-0000-000066290000}"/>
    <cellStyle name="inputDate 2 3 8" xfId="10728" xr:uid="{00000000-0005-0000-0000-000067290000}"/>
    <cellStyle name="inputDate 2 3 9" xfId="10729" xr:uid="{00000000-0005-0000-0000-000068290000}"/>
    <cellStyle name="inputDate 2 4" xfId="10730" xr:uid="{00000000-0005-0000-0000-000069290000}"/>
    <cellStyle name="inputDate 2 4 10" xfId="10731" xr:uid="{00000000-0005-0000-0000-00006A290000}"/>
    <cellStyle name="inputDate 2 4 11" xfId="10732" xr:uid="{00000000-0005-0000-0000-00006B290000}"/>
    <cellStyle name="inputDate 2 4 2" xfId="10733" xr:uid="{00000000-0005-0000-0000-00006C290000}"/>
    <cellStyle name="inputDate 2 4 2 10" xfId="10734" xr:uid="{00000000-0005-0000-0000-00006D290000}"/>
    <cellStyle name="inputDate 2 4 2 11" xfId="10735" xr:uid="{00000000-0005-0000-0000-00006E290000}"/>
    <cellStyle name="inputDate 2 4 2 12" xfId="10736" xr:uid="{00000000-0005-0000-0000-00006F290000}"/>
    <cellStyle name="inputDate 2 4 2 13" xfId="10737" xr:uid="{00000000-0005-0000-0000-000070290000}"/>
    <cellStyle name="inputDate 2 4 2 2" xfId="10738" xr:uid="{00000000-0005-0000-0000-000071290000}"/>
    <cellStyle name="inputDate 2 4 2 2 2" xfId="10739" xr:uid="{00000000-0005-0000-0000-000072290000}"/>
    <cellStyle name="inputDate 2 4 2 2 2 2" xfId="10740" xr:uid="{00000000-0005-0000-0000-000073290000}"/>
    <cellStyle name="inputDate 2 4 2 2 2 3" xfId="10741" xr:uid="{00000000-0005-0000-0000-000074290000}"/>
    <cellStyle name="inputDate 2 4 2 2 2 4" xfId="10742" xr:uid="{00000000-0005-0000-0000-000075290000}"/>
    <cellStyle name="inputDate 2 4 2 2 2 5" xfId="10743" xr:uid="{00000000-0005-0000-0000-000076290000}"/>
    <cellStyle name="inputDate 2 4 2 2 2 6" xfId="10744" xr:uid="{00000000-0005-0000-0000-000077290000}"/>
    <cellStyle name="inputDate 2 4 2 2 2 7" xfId="10745" xr:uid="{00000000-0005-0000-0000-000078290000}"/>
    <cellStyle name="inputDate 2 4 2 2 3" xfId="10746" xr:uid="{00000000-0005-0000-0000-000079290000}"/>
    <cellStyle name="inputDate 2 4 2 2 4" xfId="10747" xr:uid="{00000000-0005-0000-0000-00007A290000}"/>
    <cellStyle name="inputDate 2 4 2 2 5" xfId="10748" xr:uid="{00000000-0005-0000-0000-00007B290000}"/>
    <cellStyle name="inputDate 2 4 2 2 6" xfId="10749" xr:uid="{00000000-0005-0000-0000-00007C290000}"/>
    <cellStyle name="inputDate 2 4 2 3" xfId="10750" xr:uid="{00000000-0005-0000-0000-00007D290000}"/>
    <cellStyle name="inputDate 2 4 2 4" xfId="10751" xr:uid="{00000000-0005-0000-0000-00007E290000}"/>
    <cellStyle name="inputDate 2 4 2 5" xfId="10752" xr:uid="{00000000-0005-0000-0000-00007F290000}"/>
    <cellStyle name="inputDate 2 4 2 6" xfId="10753" xr:uid="{00000000-0005-0000-0000-000080290000}"/>
    <cellStyle name="inputDate 2 4 2 7" xfId="10754" xr:uid="{00000000-0005-0000-0000-000081290000}"/>
    <cellStyle name="inputDate 2 4 2 8" xfId="10755" xr:uid="{00000000-0005-0000-0000-000082290000}"/>
    <cellStyle name="inputDate 2 4 2 9" xfId="10756" xr:uid="{00000000-0005-0000-0000-000083290000}"/>
    <cellStyle name="inputDate 2 4 3" xfId="10757" xr:uid="{00000000-0005-0000-0000-000084290000}"/>
    <cellStyle name="inputDate 2 4 3 2" xfId="10758" xr:uid="{00000000-0005-0000-0000-000085290000}"/>
    <cellStyle name="inputDate 2 4 3 2 2" xfId="10759" xr:uid="{00000000-0005-0000-0000-000086290000}"/>
    <cellStyle name="inputDate 2 4 3 2 3" xfId="10760" xr:uid="{00000000-0005-0000-0000-000087290000}"/>
    <cellStyle name="inputDate 2 4 3 2 4" xfId="10761" xr:uid="{00000000-0005-0000-0000-000088290000}"/>
    <cellStyle name="inputDate 2 4 3 2 5" xfId="10762" xr:uid="{00000000-0005-0000-0000-000089290000}"/>
    <cellStyle name="inputDate 2 4 3 2 6" xfId="10763" xr:uid="{00000000-0005-0000-0000-00008A290000}"/>
    <cellStyle name="inputDate 2 4 3 2 7" xfId="10764" xr:uid="{00000000-0005-0000-0000-00008B290000}"/>
    <cellStyle name="inputDate 2 4 3 3" xfId="10765" xr:uid="{00000000-0005-0000-0000-00008C290000}"/>
    <cellStyle name="inputDate 2 4 3 4" xfId="10766" xr:uid="{00000000-0005-0000-0000-00008D290000}"/>
    <cellStyle name="inputDate 2 4 3 5" xfId="10767" xr:uid="{00000000-0005-0000-0000-00008E290000}"/>
    <cellStyle name="inputDate 2 4 3 6" xfId="10768" xr:uid="{00000000-0005-0000-0000-00008F290000}"/>
    <cellStyle name="inputDate 2 4 4" xfId="10769" xr:uid="{00000000-0005-0000-0000-000090290000}"/>
    <cellStyle name="inputDate 2 4 5" xfId="10770" xr:uid="{00000000-0005-0000-0000-000091290000}"/>
    <cellStyle name="inputDate 2 4 6" xfId="10771" xr:uid="{00000000-0005-0000-0000-000092290000}"/>
    <cellStyle name="inputDate 2 4 7" xfId="10772" xr:uid="{00000000-0005-0000-0000-000093290000}"/>
    <cellStyle name="inputDate 2 4 8" xfId="10773" xr:uid="{00000000-0005-0000-0000-000094290000}"/>
    <cellStyle name="inputDate 2 4 9" xfId="10774" xr:uid="{00000000-0005-0000-0000-000095290000}"/>
    <cellStyle name="inputDate 2 5" xfId="10775" xr:uid="{00000000-0005-0000-0000-000096290000}"/>
    <cellStyle name="inputDate 2 5 2" xfId="10776" xr:uid="{00000000-0005-0000-0000-000097290000}"/>
    <cellStyle name="inputDate 2 5 3" xfId="10777" xr:uid="{00000000-0005-0000-0000-000098290000}"/>
    <cellStyle name="inputDate 2 5 4" xfId="10778" xr:uid="{00000000-0005-0000-0000-000099290000}"/>
    <cellStyle name="inputDate 2 5 5" xfId="10779" xr:uid="{00000000-0005-0000-0000-00009A290000}"/>
    <cellStyle name="inputDate 2 6" xfId="10780" xr:uid="{00000000-0005-0000-0000-00009B290000}"/>
    <cellStyle name="inputDate 2 6 2" xfId="10781" xr:uid="{00000000-0005-0000-0000-00009C290000}"/>
    <cellStyle name="inputDate 2 6 3" xfId="10782" xr:uid="{00000000-0005-0000-0000-00009D290000}"/>
    <cellStyle name="inputDate 2 6 4" xfId="10783" xr:uid="{00000000-0005-0000-0000-00009E290000}"/>
    <cellStyle name="inputDate 2 7" xfId="10784" xr:uid="{00000000-0005-0000-0000-00009F290000}"/>
    <cellStyle name="inputDate 2 7 2" xfId="10785" xr:uid="{00000000-0005-0000-0000-0000A0290000}"/>
    <cellStyle name="inputDate 2 7 3" xfId="10786" xr:uid="{00000000-0005-0000-0000-0000A1290000}"/>
    <cellStyle name="inputDate 2 7 4" xfId="10787" xr:uid="{00000000-0005-0000-0000-0000A2290000}"/>
    <cellStyle name="inputDate 2 8" xfId="10788" xr:uid="{00000000-0005-0000-0000-0000A3290000}"/>
    <cellStyle name="inputDate 2 9" xfId="10789" xr:uid="{00000000-0005-0000-0000-0000A4290000}"/>
    <cellStyle name="inputDate 3" xfId="10790" xr:uid="{00000000-0005-0000-0000-0000A5290000}"/>
    <cellStyle name="inputDate 3 10" xfId="10791" xr:uid="{00000000-0005-0000-0000-0000A6290000}"/>
    <cellStyle name="inputDate 3 11" xfId="10792" xr:uid="{00000000-0005-0000-0000-0000A7290000}"/>
    <cellStyle name="inputDate 3 12" xfId="10793" xr:uid="{00000000-0005-0000-0000-0000A8290000}"/>
    <cellStyle name="inputDate 3 13" xfId="10794" xr:uid="{00000000-0005-0000-0000-0000A9290000}"/>
    <cellStyle name="inputDate 3 14" xfId="10795" xr:uid="{00000000-0005-0000-0000-0000AA290000}"/>
    <cellStyle name="inputDate 3 15" xfId="10796" xr:uid="{00000000-0005-0000-0000-0000AB290000}"/>
    <cellStyle name="inputDate 3 2" xfId="10797" xr:uid="{00000000-0005-0000-0000-0000AC290000}"/>
    <cellStyle name="inputDate 3 2 10" xfId="10798" xr:uid="{00000000-0005-0000-0000-0000AD290000}"/>
    <cellStyle name="inputDate 3 2 11" xfId="10799" xr:uid="{00000000-0005-0000-0000-0000AE290000}"/>
    <cellStyle name="inputDate 3 2 2" xfId="10800" xr:uid="{00000000-0005-0000-0000-0000AF290000}"/>
    <cellStyle name="inputDate 3 2 2 10" xfId="10801" xr:uid="{00000000-0005-0000-0000-0000B0290000}"/>
    <cellStyle name="inputDate 3 2 2 11" xfId="10802" xr:uid="{00000000-0005-0000-0000-0000B1290000}"/>
    <cellStyle name="inputDate 3 2 2 2" xfId="10803" xr:uid="{00000000-0005-0000-0000-0000B2290000}"/>
    <cellStyle name="inputDate 3 2 2 2 10" xfId="10804" xr:uid="{00000000-0005-0000-0000-0000B3290000}"/>
    <cellStyle name="inputDate 3 2 2 2 11" xfId="10805" xr:uid="{00000000-0005-0000-0000-0000B4290000}"/>
    <cellStyle name="inputDate 3 2 2 2 12" xfId="10806" xr:uid="{00000000-0005-0000-0000-0000B5290000}"/>
    <cellStyle name="inputDate 3 2 2 2 13" xfId="10807" xr:uid="{00000000-0005-0000-0000-0000B6290000}"/>
    <cellStyle name="inputDate 3 2 2 2 2" xfId="10808" xr:uid="{00000000-0005-0000-0000-0000B7290000}"/>
    <cellStyle name="inputDate 3 2 2 2 2 2" xfId="10809" xr:uid="{00000000-0005-0000-0000-0000B8290000}"/>
    <cellStyle name="inputDate 3 2 2 2 2 2 2" xfId="10810" xr:uid="{00000000-0005-0000-0000-0000B9290000}"/>
    <cellStyle name="inputDate 3 2 2 2 2 2 3" xfId="10811" xr:uid="{00000000-0005-0000-0000-0000BA290000}"/>
    <cellStyle name="inputDate 3 2 2 2 2 2 4" xfId="10812" xr:uid="{00000000-0005-0000-0000-0000BB290000}"/>
    <cellStyle name="inputDate 3 2 2 2 2 2 5" xfId="10813" xr:uid="{00000000-0005-0000-0000-0000BC290000}"/>
    <cellStyle name="inputDate 3 2 2 2 2 2 6" xfId="10814" xr:uid="{00000000-0005-0000-0000-0000BD290000}"/>
    <cellStyle name="inputDate 3 2 2 2 2 2 7" xfId="10815" xr:uid="{00000000-0005-0000-0000-0000BE290000}"/>
    <cellStyle name="inputDate 3 2 2 2 2 3" xfId="10816" xr:uid="{00000000-0005-0000-0000-0000BF290000}"/>
    <cellStyle name="inputDate 3 2 2 2 2 4" xfId="10817" xr:uid="{00000000-0005-0000-0000-0000C0290000}"/>
    <cellStyle name="inputDate 3 2 2 2 2 5" xfId="10818" xr:uid="{00000000-0005-0000-0000-0000C1290000}"/>
    <cellStyle name="inputDate 3 2 2 2 2 6" xfId="10819" xr:uid="{00000000-0005-0000-0000-0000C2290000}"/>
    <cellStyle name="inputDate 3 2 2 2 3" xfId="10820" xr:uid="{00000000-0005-0000-0000-0000C3290000}"/>
    <cellStyle name="inputDate 3 2 2 2 4" xfId="10821" xr:uid="{00000000-0005-0000-0000-0000C4290000}"/>
    <cellStyle name="inputDate 3 2 2 2 5" xfId="10822" xr:uid="{00000000-0005-0000-0000-0000C5290000}"/>
    <cellStyle name="inputDate 3 2 2 2 6" xfId="10823" xr:uid="{00000000-0005-0000-0000-0000C6290000}"/>
    <cellStyle name="inputDate 3 2 2 2 7" xfId="10824" xr:uid="{00000000-0005-0000-0000-0000C7290000}"/>
    <cellStyle name="inputDate 3 2 2 2 8" xfId="10825" xr:uid="{00000000-0005-0000-0000-0000C8290000}"/>
    <cellStyle name="inputDate 3 2 2 2 9" xfId="10826" xr:uid="{00000000-0005-0000-0000-0000C9290000}"/>
    <cellStyle name="inputDate 3 2 2 3" xfId="10827" xr:uid="{00000000-0005-0000-0000-0000CA290000}"/>
    <cellStyle name="inputDate 3 2 2 3 2" xfId="10828" xr:uid="{00000000-0005-0000-0000-0000CB290000}"/>
    <cellStyle name="inputDate 3 2 2 3 2 2" xfId="10829" xr:uid="{00000000-0005-0000-0000-0000CC290000}"/>
    <cellStyle name="inputDate 3 2 2 3 2 3" xfId="10830" xr:uid="{00000000-0005-0000-0000-0000CD290000}"/>
    <cellStyle name="inputDate 3 2 2 3 2 4" xfId="10831" xr:uid="{00000000-0005-0000-0000-0000CE290000}"/>
    <cellStyle name="inputDate 3 2 2 3 2 5" xfId="10832" xr:uid="{00000000-0005-0000-0000-0000CF290000}"/>
    <cellStyle name="inputDate 3 2 2 3 2 6" xfId="10833" xr:uid="{00000000-0005-0000-0000-0000D0290000}"/>
    <cellStyle name="inputDate 3 2 2 3 2 7" xfId="10834" xr:uid="{00000000-0005-0000-0000-0000D1290000}"/>
    <cellStyle name="inputDate 3 2 2 3 3" xfId="10835" xr:uid="{00000000-0005-0000-0000-0000D2290000}"/>
    <cellStyle name="inputDate 3 2 2 3 4" xfId="10836" xr:uid="{00000000-0005-0000-0000-0000D3290000}"/>
    <cellStyle name="inputDate 3 2 2 3 5" xfId="10837" xr:uid="{00000000-0005-0000-0000-0000D4290000}"/>
    <cellStyle name="inputDate 3 2 2 3 6" xfId="10838" xr:uid="{00000000-0005-0000-0000-0000D5290000}"/>
    <cellStyle name="inputDate 3 2 2 4" xfId="10839" xr:uid="{00000000-0005-0000-0000-0000D6290000}"/>
    <cellStyle name="inputDate 3 2 2 5" xfId="10840" xr:uid="{00000000-0005-0000-0000-0000D7290000}"/>
    <cellStyle name="inputDate 3 2 2 6" xfId="10841" xr:uid="{00000000-0005-0000-0000-0000D8290000}"/>
    <cellStyle name="inputDate 3 2 2 7" xfId="10842" xr:uid="{00000000-0005-0000-0000-0000D9290000}"/>
    <cellStyle name="inputDate 3 2 2 8" xfId="10843" xr:uid="{00000000-0005-0000-0000-0000DA290000}"/>
    <cellStyle name="inputDate 3 2 2 9" xfId="10844" xr:uid="{00000000-0005-0000-0000-0000DB290000}"/>
    <cellStyle name="inputDate 3 2 3" xfId="10845" xr:uid="{00000000-0005-0000-0000-0000DC290000}"/>
    <cellStyle name="inputDate 3 2 3 2" xfId="10846" xr:uid="{00000000-0005-0000-0000-0000DD290000}"/>
    <cellStyle name="inputDate 3 2 3 3" xfId="10847" xr:uid="{00000000-0005-0000-0000-0000DE290000}"/>
    <cellStyle name="inputDate 3 2 3 4" xfId="10848" xr:uid="{00000000-0005-0000-0000-0000DF290000}"/>
    <cellStyle name="inputDate 3 2 3 5" xfId="10849" xr:uid="{00000000-0005-0000-0000-0000E0290000}"/>
    <cellStyle name="inputDate 3 2 3 6" xfId="10850" xr:uid="{00000000-0005-0000-0000-0000E1290000}"/>
    <cellStyle name="inputDate 3 2 3 7" xfId="10851" xr:uid="{00000000-0005-0000-0000-0000E2290000}"/>
    <cellStyle name="inputDate 3 2 4" xfId="10852" xr:uid="{00000000-0005-0000-0000-0000E3290000}"/>
    <cellStyle name="inputDate 3 2 5" xfId="10853" xr:uid="{00000000-0005-0000-0000-0000E4290000}"/>
    <cellStyle name="inputDate 3 2 6" xfId="10854" xr:uid="{00000000-0005-0000-0000-0000E5290000}"/>
    <cellStyle name="inputDate 3 2 7" xfId="10855" xr:uid="{00000000-0005-0000-0000-0000E6290000}"/>
    <cellStyle name="inputDate 3 2 8" xfId="10856" xr:uid="{00000000-0005-0000-0000-0000E7290000}"/>
    <cellStyle name="inputDate 3 2 9" xfId="10857" xr:uid="{00000000-0005-0000-0000-0000E8290000}"/>
    <cellStyle name="inputDate 3 3" xfId="10858" xr:uid="{00000000-0005-0000-0000-0000E9290000}"/>
    <cellStyle name="inputDate 3 3 10" xfId="10859" xr:uid="{00000000-0005-0000-0000-0000EA290000}"/>
    <cellStyle name="inputDate 3 3 11" xfId="10860" xr:uid="{00000000-0005-0000-0000-0000EB290000}"/>
    <cellStyle name="inputDate 3 3 12" xfId="10861" xr:uid="{00000000-0005-0000-0000-0000EC290000}"/>
    <cellStyle name="inputDate 3 3 2" xfId="10862" xr:uid="{00000000-0005-0000-0000-0000ED290000}"/>
    <cellStyle name="inputDate 3 3 2 10" xfId="10863" xr:uid="{00000000-0005-0000-0000-0000EE290000}"/>
    <cellStyle name="inputDate 3 3 2 11" xfId="10864" xr:uid="{00000000-0005-0000-0000-0000EF290000}"/>
    <cellStyle name="inputDate 3 3 2 2" xfId="10865" xr:uid="{00000000-0005-0000-0000-0000F0290000}"/>
    <cellStyle name="inputDate 3 3 2 2 10" xfId="10866" xr:uid="{00000000-0005-0000-0000-0000F1290000}"/>
    <cellStyle name="inputDate 3 3 2 2 11" xfId="10867" xr:uid="{00000000-0005-0000-0000-0000F2290000}"/>
    <cellStyle name="inputDate 3 3 2 2 12" xfId="10868" xr:uid="{00000000-0005-0000-0000-0000F3290000}"/>
    <cellStyle name="inputDate 3 3 2 2 13" xfId="10869" xr:uid="{00000000-0005-0000-0000-0000F4290000}"/>
    <cellStyle name="inputDate 3 3 2 2 2" xfId="10870" xr:uid="{00000000-0005-0000-0000-0000F5290000}"/>
    <cellStyle name="inputDate 3 3 2 2 2 2" xfId="10871" xr:uid="{00000000-0005-0000-0000-0000F6290000}"/>
    <cellStyle name="inputDate 3 3 2 2 2 2 2" xfId="10872" xr:uid="{00000000-0005-0000-0000-0000F7290000}"/>
    <cellStyle name="inputDate 3 3 2 2 2 2 3" xfId="10873" xr:uid="{00000000-0005-0000-0000-0000F8290000}"/>
    <cellStyle name="inputDate 3 3 2 2 2 2 4" xfId="10874" xr:uid="{00000000-0005-0000-0000-0000F9290000}"/>
    <cellStyle name="inputDate 3 3 2 2 2 2 5" xfId="10875" xr:uid="{00000000-0005-0000-0000-0000FA290000}"/>
    <cellStyle name="inputDate 3 3 2 2 2 2 6" xfId="10876" xr:uid="{00000000-0005-0000-0000-0000FB290000}"/>
    <cellStyle name="inputDate 3 3 2 2 2 2 7" xfId="10877" xr:uid="{00000000-0005-0000-0000-0000FC290000}"/>
    <cellStyle name="inputDate 3 3 2 2 2 3" xfId="10878" xr:uid="{00000000-0005-0000-0000-0000FD290000}"/>
    <cellStyle name="inputDate 3 3 2 2 2 4" xfId="10879" xr:uid="{00000000-0005-0000-0000-0000FE290000}"/>
    <cellStyle name="inputDate 3 3 2 2 2 5" xfId="10880" xr:uid="{00000000-0005-0000-0000-0000FF290000}"/>
    <cellStyle name="inputDate 3 3 2 2 2 6" xfId="10881" xr:uid="{00000000-0005-0000-0000-0000002A0000}"/>
    <cellStyle name="inputDate 3 3 2 2 3" xfId="10882" xr:uid="{00000000-0005-0000-0000-0000012A0000}"/>
    <cellStyle name="inputDate 3 3 2 2 4" xfId="10883" xr:uid="{00000000-0005-0000-0000-0000022A0000}"/>
    <cellStyle name="inputDate 3 3 2 2 5" xfId="10884" xr:uid="{00000000-0005-0000-0000-0000032A0000}"/>
    <cellStyle name="inputDate 3 3 2 2 6" xfId="10885" xr:uid="{00000000-0005-0000-0000-0000042A0000}"/>
    <cellStyle name="inputDate 3 3 2 2 7" xfId="10886" xr:uid="{00000000-0005-0000-0000-0000052A0000}"/>
    <cellStyle name="inputDate 3 3 2 2 8" xfId="10887" xr:uid="{00000000-0005-0000-0000-0000062A0000}"/>
    <cellStyle name="inputDate 3 3 2 2 9" xfId="10888" xr:uid="{00000000-0005-0000-0000-0000072A0000}"/>
    <cellStyle name="inputDate 3 3 2 3" xfId="10889" xr:uid="{00000000-0005-0000-0000-0000082A0000}"/>
    <cellStyle name="inputDate 3 3 2 3 2" xfId="10890" xr:uid="{00000000-0005-0000-0000-0000092A0000}"/>
    <cellStyle name="inputDate 3 3 2 3 2 2" xfId="10891" xr:uid="{00000000-0005-0000-0000-00000A2A0000}"/>
    <cellStyle name="inputDate 3 3 2 3 2 3" xfId="10892" xr:uid="{00000000-0005-0000-0000-00000B2A0000}"/>
    <cellStyle name="inputDate 3 3 2 3 2 4" xfId="10893" xr:uid="{00000000-0005-0000-0000-00000C2A0000}"/>
    <cellStyle name="inputDate 3 3 2 3 2 5" xfId="10894" xr:uid="{00000000-0005-0000-0000-00000D2A0000}"/>
    <cellStyle name="inputDate 3 3 2 3 2 6" xfId="10895" xr:uid="{00000000-0005-0000-0000-00000E2A0000}"/>
    <cellStyle name="inputDate 3 3 2 3 2 7" xfId="10896" xr:uid="{00000000-0005-0000-0000-00000F2A0000}"/>
    <cellStyle name="inputDate 3 3 2 3 3" xfId="10897" xr:uid="{00000000-0005-0000-0000-0000102A0000}"/>
    <cellStyle name="inputDate 3 3 2 3 4" xfId="10898" xr:uid="{00000000-0005-0000-0000-0000112A0000}"/>
    <cellStyle name="inputDate 3 3 2 3 5" xfId="10899" xr:uid="{00000000-0005-0000-0000-0000122A0000}"/>
    <cellStyle name="inputDate 3 3 2 3 6" xfId="10900" xr:uid="{00000000-0005-0000-0000-0000132A0000}"/>
    <cellStyle name="inputDate 3 3 2 4" xfId="10901" xr:uid="{00000000-0005-0000-0000-0000142A0000}"/>
    <cellStyle name="inputDate 3 3 2 5" xfId="10902" xr:uid="{00000000-0005-0000-0000-0000152A0000}"/>
    <cellStyle name="inputDate 3 3 2 6" xfId="10903" xr:uid="{00000000-0005-0000-0000-0000162A0000}"/>
    <cellStyle name="inputDate 3 3 2 7" xfId="10904" xr:uid="{00000000-0005-0000-0000-0000172A0000}"/>
    <cellStyle name="inputDate 3 3 2 8" xfId="10905" xr:uid="{00000000-0005-0000-0000-0000182A0000}"/>
    <cellStyle name="inputDate 3 3 2 9" xfId="10906" xr:uid="{00000000-0005-0000-0000-0000192A0000}"/>
    <cellStyle name="inputDate 3 3 3" xfId="10907" xr:uid="{00000000-0005-0000-0000-00001A2A0000}"/>
    <cellStyle name="inputDate 3 3 3 2" xfId="10908" xr:uid="{00000000-0005-0000-0000-00001B2A0000}"/>
    <cellStyle name="inputDate 3 3 3 2 2" xfId="10909" xr:uid="{00000000-0005-0000-0000-00001C2A0000}"/>
    <cellStyle name="inputDate 3 3 3 2 3" xfId="10910" xr:uid="{00000000-0005-0000-0000-00001D2A0000}"/>
    <cellStyle name="inputDate 3 3 3 2 4" xfId="10911" xr:uid="{00000000-0005-0000-0000-00001E2A0000}"/>
    <cellStyle name="inputDate 3 3 3 2 5" xfId="10912" xr:uid="{00000000-0005-0000-0000-00001F2A0000}"/>
    <cellStyle name="inputDate 3 3 3 2 6" xfId="10913" xr:uid="{00000000-0005-0000-0000-0000202A0000}"/>
    <cellStyle name="inputDate 3 3 3 2 7" xfId="10914" xr:uid="{00000000-0005-0000-0000-0000212A0000}"/>
    <cellStyle name="inputDate 3 3 3 3" xfId="10915" xr:uid="{00000000-0005-0000-0000-0000222A0000}"/>
    <cellStyle name="inputDate 3 3 3 4" xfId="10916" xr:uid="{00000000-0005-0000-0000-0000232A0000}"/>
    <cellStyle name="inputDate 3 3 3 5" xfId="10917" xr:uid="{00000000-0005-0000-0000-0000242A0000}"/>
    <cellStyle name="inputDate 3 3 3 6" xfId="10918" xr:uid="{00000000-0005-0000-0000-0000252A0000}"/>
    <cellStyle name="inputDate 3 3 4" xfId="10919" xr:uid="{00000000-0005-0000-0000-0000262A0000}"/>
    <cellStyle name="inputDate 3 3 5" xfId="10920" xr:uid="{00000000-0005-0000-0000-0000272A0000}"/>
    <cellStyle name="inputDate 3 3 6" xfId="10921" xr:uid="{00000000-0005-0000-0000-0000282A0000}"/>
    <cellStyle name="inputDate 3 3 7" xfId="10922" xr:uid="{00000000-0005-0000-0000-0000292A0000}"/>
    <cellStyle name="inputDate 3 3 8" xfId="10923" xr:uid="{00000000-0005-0000-0000-00002A2A0000}"/>
    <cellStyle name="inputDate 3 3 9" xfId="10924" xr:uid="{00000000-0005-0000-0000-00002B2A0000}"/>
    <cellStyle name="inputDate 3 4" xfId="10925" xr:uid="{00000000-0005-0000-0000-00002C2A0000}"/>
    <cellStyle name="inputDate 3 4 10" xfId="10926" xr:uid="{00000000-0005-0000-0000-00002D2A0000}"/>
    <cellStyle name="inputDate 3 4 11" xfId="10927" xr:uid="{00000000-0005-0000-0000-00002E2A0000}"/>
    <cellStyle name="inputDate 3 4 2" xfId="10928" xr:uid="{00000000-0005-0000-0000-00002F2A0000}"/>
    <cellStyle name="inputDate 3 4 2 10" xfId="10929" xr:uid="{00000000-0005-0000-0000-0000302A0000}"/>
    <cellStyle name="inputDate 3 4 2 11" xfId="10930" xr:uid="{00000000-0005-0000-0000-0000312A0000}"/>
    <cellStyle name="inputDate 3 4 2 12" xfId="10931" xr:uid="{00000000-0005-0000-0000-0000322A0000}"/>
    <cellStyle name="inputDate 3 4 2 13" xfId="10932" xr:uid="{00000000-0005-0000-0000-0000332A0000}"/>
    <cellStyle name="inputDate 3 4 2 2" xfId="10933" xr:uid="{00000000-0005-0000-0000-0000342A0000}"/>
    <cellStyle name="inputDate 3 4 2 2 2" xfId="10934" xr:uid="{00000000-0005-0000-0000-0000352A0000}"/>
    <cellStyle name="inputDate 3 4 2 2 2 2" xfId="10935" xr:uid="{00000000-0005-0000-0000-0000362A0000}"/>
    <cellStyle name="inputDate 3 4 2 2 2 3" xfId="10936" xr:uid="{00000000-0005-0000-0000-0000372A0000}"/>
    <cellStyle name="inputDate 3 4 2 2 2 4" xfId="10937" xr:uid="{00000000-0005-0000-0000-0000382A0000}"/>
    <cellStyle name="inputDate 3 4 2 2 2 5" xfId="10938" xr:uid="{00000000-0005-0000-0000-0000392A0000}"/>
    <cellStyle name="inputDate 3 4 2 2 2 6" xfId="10939" xr:uid="{00000000-0005-0000-0000-00003A2A0000}"/>
    <cellStyle name="inputDate 3 4 2 2 2 7" xfId="10940" xr:uid="{00000000-0005-0000-0000-00003B2A0000}"/>
    <cellStyle name="inputDate 3 4 2 2 3" xfId="10941" xr:uid="{00000000-0005-0000-0000-00003C2A0000}"/>
    <cellStyle name="inputDate 3 4 2 2 4" xfId="10942" xr:uid="{00000000-0005-0000-0000-00003D2A0000}"/>
    <cellStyle name="inputDate 3 4 2 2 5" xfId="10943" xr:uid="{00000000-0005-0000-0000-00003E2A0000}"/>
    <cellStyle name="inputDate 3 4 2 2 6" xfId="10944" xr:uid="{00000000-0005-0000-0000-00003F2A0000}"/>
    <cellStyle name="inputDate 3 4 2 3" xfId="10945" xr:uid="{00000000-0005-0000-0000-0000402A0000}"/>
    <cellStyle name="inputDate 3 4 2 4" xfId="10946" xr:uid="{00000000-0005-0000-0000-0000412A0000}"/>
    <cellStyle name="inputDate 3 4 2 5" xfId="10947" xr:uid="{00000000-0005-0000-0000-0000422A0000}"/>
    <cellStyle name="inputDate 3 4 2 6" xfId="10948" xr:uid="{00000000-0005-0000-0000-0000432A0000}"/>
    <cellStyle name="inputDate 3 4 2 7" xfId="10949" xr:uid="{00000000-0005-0000-0000-0000442A0000}"/>
    <cellStyle name="inputDate 3 4 2 8" xfId="10950" xr:uid="{00000000-0005-0000-0000-0000452A0000}"/>
    <cellStyle name="inputDate 3 4 2 9" xfId="10951" xr:uid="{00000000-0005-0000-0000-0000462A0000}"/>
    <cellStyle name="inputDate 3 4 3" xfId="10952" xr:uid="{00000000-0005-0000-0000-0000472A0000}"/>
    <cellStyle name="inputDate 3 4 3 2" xfId="10953" xr:uid="{00000000-0005-0000-0000-0000482A0000}"/>
    <cellStyle name="inputDate 3 4 3 2 2" xfId="10954" xr:uid="{00000000-0005-0000-0000-0000492A0000}"/>
    <cellStyle name="inputDate 3 4 3 2 3" xfId="10955" xr:uid="{00000000-0005-0000-0000-00004A2A0000}"/>
    <cellStyle name="inputDate 3 4 3 2 4" xfId="10956" xr:uid="{00000000-0005-0000-0000-00004B2A0000}"/>
    <cellStyle name="inputDate 3 4 3 2 5" xfId="10957" xr:uid="{00000000-0005-0000-0000-00004C2A0000}"/>
    <cellStyle name="inputDate 3 4 3 2 6" xfId="10958" xr:uid="{00000000-0005-0000-0000-00004D2A0000}"/>
    <cellStyle name="inputDate 3 4 3 2 7" xfId="10959" xr:uid="{00000000-0005-0000-0000-00004E2A0000}"/>
    <cellStyle name="inputDate 3 4 3 3" xfId="10960" xr:uid="{00000000-0005-0000-0000-00004F2A0000}"/>
    <cellStyle name="inputDate 3 4 3 4" xfId="10961" xr:uid="{00000000-0005-0000-0000-0000502A0000}"/>
    <cellStyle name="inputDate 3 4 3 5" xfId="10962" xr:uid="{00000000-0005-0000-0000-0000512A0000}"/>
    <cellStyle name="inputDate 3 4 3 6" xfId="10963" xr:uid="{00000000-0005-0000-0000-0000522A0000}"/>
    <cellStyle name="inputDate 3 4 4" xfId="10964" xr:uid="{00000000-0005-0000-0000-0000532A0000}"/>
    <cellStyle name="inputDate 3 4 5" xfId="10965" xr:uid="{00000000-0005-0000-0000-0000542A0000}"/>
    <cellStyle name="inputDate 3 4 6" xfId="10966" xr:uid="{00000000-0005-0000-0000-0000552A0000}"/>
    <cellStyle name="inputDate 3 4 7" xfId="10967" xr:uid="{00000000-0005-0000-0000-0000562A0000}"/>
    <cellStyle name="inputDate 3 4 8" xfId="10968" xr:uid="{00000000-0005-0000-0000-0000572A0000}"/>
    <cellStyle name="inputDate 3 4 9" xfId="10969" xr:uid="{00000000-0005-0000-0000-0000582A0000}"/>
    <cellStyle name="inputDate 3 5" xfId="10970" xr:uid="{00000000-0005-0000-0000-0000592A0000}"/>
    <cellStyle name="inputDate 3 5 2" xfId="10971" xr:uid="{00000000-0005-0000-0000-00005A2A0000}"/>
    <cellStyle name="inputDate 3 5 3" xfId="10972" xr:uid="{00000000-0005-0000-0000-00005B2A0000}"/>
    <cellStyle name="inputDate 3 5 4" xfId="10973" xr:uid="{00000000-0005-0000-0000-00005C2A0000}"/>
    <cellStyle name="inputDate 3 5 5" xfId="10974" xr:uid="{00000000-0005-0000-0000-00005D2A0000}"/>
    <cellStyle name="inputDate 3 5 6" xfId="10975" xr:uid="{00000000-0005-0000-0000-00005E2A0000}"/>
    <cellStyle name="inputDate 3 5 7" xfId="10976" xr:uid="{00000000-0005-0000-0000-00005F2A0000}"/>
    <cellStyle name="inputDate 3 6" xfId="10977" xr:uid="{00000000-0005-0000-0000-0000602A0000}"/>
    <cellStyle name="inputDate 3 6 2" xfId="10978" xr:uid="{00000000-0005-0000-0000-0000612A0000}"/>
    <cellStyle name="inputDate 3 6 3" xfId="10979" xr:uid="{00000000-0005-0000-0000-0000622A0000}"/>
    <cellStyle name="inputDate 3 6 4" xfId="10980" xr:uid="{00000000-0005-0000-0000-0000632A0000}"/>
    <cellStyle name="inputDate 3 6 5" xfId="10981" xr:uid="{00000000-0005-0000-0000-0000642A0000}"/>
    <cellStyle name="inputDate 3 6 6" xfId="10982" xr:uid="{00000000-0005-0000-0000-0000652A0000}"/>
    <cellStyle name="inputDate 3 6 7" xfId="10983" xr:uid="{00000000-0005-0000-0000-0000662A0000}"/>
    <cellStyle name="inputDate 3 7" xfId="10984" xr:uid="{00000000-0005-0000-0000-0000672A0000}"/>
    <cellStyle name="inputDate 3 7 2" xfId="10985" xr:uid="{00000000-0005-0000-0000-0000682A0000}"/>
    <cellStyle name="inputDate 3 7 3" xfId="10986" xr:uid="{00000000-0005-0000-0000-0000692A0000}"/>
    <cellStyle name="inputDate 3 7 4" xfId="10987" xr:uid="{00000000-0005-0000-0000-00006A2A0000}"/>
    <cellStyle name="inputDate 3 8" xfId="10988" xr:uid="{00000000-0005-0000-0000-00006B2A0000}"/>
    <cellStyle name="inputDate 3 8 2" xfId="10989" xr:uid="{00000000-0005-0000-0000-00006C2A0000}"/>
    <cellStyle name="inputDate 3 8 3" xfId="10990" xr:uid="{00000000-0005-0000-0000-00006D2A0000}"/>
    <cellStyle name="inputDate 3 8 4" xfId="10991" xr:uid="{00000000-0005-0000-0000-00006E2A0000}"/>
    <cellStyle name="inputDate 3 9" xfId="10992" xr:uid="{00000000-0005-0000-0000-00006F2A0000}"/>
    <cellStyle name="inputDate 4" xfId="10993" xr:uid="{00000000-0005-0000-0000-0000702A0000}"/>
    <cellStyle name="inputDate 4 10" xfId="10994" xr:uid="{00000000-0005-0000-0000-0000712A0000}"/>
    <cellStyle name="inputDate 4 11" xfId="10995" xr:uid="{00000000-0005-0000-0000-0000722A0000}"/>
    <cellStyle name="inputDate 4 12" xfId="10996" xr:uid="{00000000-0005-0000-0000-0000732A0000}"/>
    <cellStyle name="inputDate 4 2" xfId="10997" xr:uid="{00000000-0005-0000-0000-0000742A0000}"/>
    <cellStyle name="inputDate 4 2 2" xfId="10998" xr:uid="{00000000-0005-0000-0000-0000752A0000}"/>
    <cellStyle name="inputDate 4 2 2 2" xfId="10999" xr:uid="{00000000-0005-0000-0000-0000762A0000}"/>
    <cellStyle name="inputDate 4 2 2 3" xfId="11000" xr:uid="{00000000-0005-0000-0000-0000772A0000}"/>
    <cellStyle name="inputDate 4 2 2 4" xfId="11001" xr:uid="{00000000-0005-0000-0000-0000782A0000}"/>
    <cellStyle name="inputDate 4 2 2 5" xfId="11002" xr:uid="{00000000-0005-0000-0000-0000792A0000}"/>
    <cellStyle name="inputDate 4 2 2 6" xfId="11003" xr:uid="{00000000-0005-0000-0000-00007A2A0000}"/>
    <cellStyle name="inputDate 4 2 2 7" xfId="11004" xr:uid="{00000000-0005-0000-0000-00007B2A0000}"/>
    <cellStyle name="inputDate 4 2 3" xfId="11005" xr:uid="{00000000-0005-0000-0000-00007C2A0000}"/>
    <cellStyle name="inputDate 4 2 4" xfId="11006" xr:uid="{00000000-0005-0000-0000-00007D2A0000}"/>
    <cellStyle name="inputDate 4 2 5" xfId="11007" xr:uid="{00000000-0005-0000-0000-00007E2A0000}"/>
    <cellStyle name="inputDate 4 2 6" xfId="11008" xr:uid="{00000000-0005-0000-0000-00007F2A0000}"/>
    <cellStyle name="inputDate 4 3" xfId="11009" xr:uid="{00000000-0005-0000-0000-0000802A0000}"/>
    <cellStyle name="inputDate 4 4" xfId="11010" xr:uid="{00000000-0005-0000-0000-0000812A0000}"/>
    <cellStyle name="inputDate 4 5" xfId="11011" xr:uid="{00000000-0005-0000-0000-0000822A0000}"/>
    <cellStyle name="inputDate 4 6" xfId="11012" xr:uid="{00000000-0005-0000-0000-0000832A0000}"/>
    <cellStyle name="inputDate 4 7" xfId="11013" xr:uid="{00000000-0005-0000-0000-0000842A0000}"/>
    <cellStyle name="inputDate 4 8" xfId="11014" xr:uid="{00000000-0005-0000-0000-0000852A0000}"/>
    <cellStyle name="inputDate 4 9" xfId="11015" xr:uid="{00000000-0005-0000-0000-0000862A0000}"/>
    <cellStyle name="inputDate 5" xfId="11016" xr:uid="{00000000-0005-0000-0000-0000872A0000}"/>
    <cellStyle name="inputDate 5 10" xfId="11017" xr:uid="{00000000-0005-0000-0000-0000882A0000}"/>
    <cellStyle name="inputDate 5 11" xfId="11018" xr:uid="{00000000-0005-0000-0000-0000892A0000}"/>
    <cellStyle name="inputDate 5 12" xfId="11019" xr:uid="{00000000-0005-0000-0000-00008A2A0000}"/>
    <cellStyle name="inputDate 5 2" xfId="11020" xr:uid="{00000000-0005-0000-0000-00008B2A0000}"/>
    <cellStyle name="inputDate 5 2 2" xfId="11021" xr:uid="{00000000-0005-0000-0000-00008C2A0000}"/>
    <cellStyle name="inputDate 5 2 2 2" xfId="11022" xr:uid="{00000000-0005-0000-0000-00008D2A0000}"/>
    <cellStyle name="inputDate 5 2 2 3" xfId="11023" xr:uid="{00000000-0005-0000-0000-00008E2A0000}"/>
    <cellStyle name="inputDate 5 2 2 4" xfId="11024" xr:uid="{00000000-0005-0000-0000-00008F2A0000}"/>
    <cellStyle name="inputDate 5 2 2 5" xfId="11025" xr:uid="{00000000-0005-0000-0000-0000902A0000}"/>
    <cellStyle name="inputDate 5 2 2 6" xfId="11026" xr:uid="{00000000-0005-0000-0000-0000912A0000}"/>
    <cellStyle name="inputDate 5 2 2 7" xfId="11027" xr:uid="{00000000-0005-0000-0000-0000922A0000}"/>
    <cellStyle name="inputDate 5 2 3" xfId="11028" xr:uid="{00000000-0005-0000-0000-0000932A0000}"/>
    <cellStyle name="inputDate 5 2 4" xfId="11029" xr:uid="{00000000-0005-0000-0000-0000942A0000}"/>
    <cellStyle name="inputDate 5 2 5" xfId="11030" xr:uid="{00000000-0005-0000-0000-0000952A0000}"/>
    <cellStyle name="inputDate 5 2 6" xfId="11031" xr:uid="{00000000-0005-0000-0000-0000962A0000}"/>
    <cellStyle name="inputDate 5 3" xfId="11032" xr:uid="{00000000-0005-0000-0000-0000972A0000}"/>
    <cellStyle name="inputDate 5 4" xfId="11033" xr:uid="{00000000-0005-0000-0000-0000982A0000}"/>
    <cellStyle name="inputDate 5 5" xfId="11034" xr:uid="{00000000-0005-0000-0000-0000992A0000}"/>
    <cellStyle name="inputDate 5 6" xfId="11035" xr:uid="{00000000-0005-0000-0000-00009A2A0000}"/>
    <cellStyle name="inputDate 5 7" xfId="11036" xr:uid="{00000000-0005-0000-0000-00009B2A0000}"/>
    <cellStyle name="inputDate 5 8" xfId="11037" xr:uid="{00000000-0005-0000-0000-00009C2A0000}"/>
    <cellStyle name="inputDate 5 9" xfId="11038" xr:uid="{00000000-0005-0000-0000-00009D2A0000}"/>
    <cellStyle name="inputDate 6" xfId="11039" xr:uid="{00000000-0005-0000-0000-00009E2A0000}"/>
    <cellStyle name="inputDate 6 10" xfId="11040" xr:uid="{00000000-0005-0000-0000-00009F2A0000}"/>
    <cellStyle name="inputDate 6 11" xfId="11041" xr:uid="{00000000-0005-0000-0000-0000A02A0000}"/>
    <cellStyle name="inputDate 6 2" xfId="11042" xr:uid="{00000000-0005-0000-0000-0000A12A0000}"/>
    <cellStyle name="inputDate 6 2 2" xfId="11043" xr:uid="{00000000-0005-0000-0000-0000A22A0000}"/>
    <cellStyle name="inputDate 6 2 2 2" xfId="11044" xr:uid="{00000000-0005-0000-0000-0000A32A0000}"/>
    <cellStyle name="inputDate 6 2 2 3" xfId="11045" xr:uid="{00000000-0005-0000-0000-0000A42A0000}"/>
    <cellStyle name="inputDate 6 2 2 4" xfId="11046" xr:uid="{00000000-0005-0000-0000-0000A52A0000}"/>
    <cellStyle name="inputDate 6 2 2 5" xfId="11047" xr:uid="{00000000-0005-0000-0000-0000A62A0000}"/>
    <cellStyle name="inputDate 6 2 2 6" xfId="11048" xr:uid="{00000000-0005-0000-0000-0000A72A0000}"/>
    <cellStyle name="inputDate 6 2 2 7" xfId="11049" xr:uid="{00000000-0005-0000-0000-0000A82A0000}"/>
    <cellStyle name="inputDate 6 2 3" xfId="11050" xr:uid="{00000000-0005-0000-0000-0000A92A0000}"/>
    <cellStyle name="inputDate 6 2 4" xfId="11051" xr:uid="{00000000-0005-0000-0000-0000AA2A0000}"/>
    <cellStyle name="inputDate 6 2 5" xfId="11052" xr:uid="{00000000-0005-0000-0000-0000AB2A0000}"/>
    <cellStyle name="inputDate 6 2 6" xfId="11053" xr:uid="{00000000-0005-0000-0000-0000AC2A0000}"/>
    <cellStyle name="inputDate 6 3" xfId="11054" xr:uid="{00000000-0005-0000-0000-0000AD2A0000}"/>
    <cellStyle name="inputDate 6 4" xfId="11055" xr:uid="{00000000-0005-0000-0000-0000AE2A0000}"/>
    <cellStyle name="inputDate 6 5" xfId="11056" xr:uid="{00000000-0005-0000-0000-0000AF2A0000}"/>
    <cellStyle name="inputDate 6 6" xfId="11057" xr:uid="{00000000-0005-0000-0000-0000B02A0000}"/>
    <cellStyle name="inputDate 6 7" xfId="11058" xr:uid="{00000000-0005-0000-0000-0000B12A0000}"/>
    <cellStyle name="inputDate 6 8" xfId="11059" xr:uid="{00000000-0005-0000-0000-0000B22A0000}"/>
    <cellStyle name="inputDate 6 9" xfId="11060" xr:uid="{00000000-0005-0000-0000-0000B32A0000}"/>
    <cellStyle name="inputDate 7" xfId="11061" xr:uid="{00000000-0005-0000-0000-0000B42A0000}"/>
    <cellStyle name="inputDate 7 2" xfId="11062" xr:uid="{00000000-0005-0000-0000-0000B52A0000}"/>
    <cellStyle name="inputDate 7 3" xfId="11063" xr:uid="{00000000-0005-0000-0000-0000B62A0000}"/>
    <cellStyle name="inputDate 7 4" xfId="11064" xr:uid="{00000000-0005-0000-0000-0000B72A0000}"/>
    <cellStyle name="inputDate 7 5" xfId="11065" xr:uid="{00000000-0005-0000-0000-0000B82A0000}"/>
    <cellStyle name="inputDate 8" xfId="11066" xr:uid="{00000000-0005-0000-0000-0000B92A0000}"/>
    <cellStyle name="inputDate 8 2" xfId="11067" xr:uid="{00000000-0005-0000-0000-0000BA2A0000}"/>
    <cellStyle name="inputDate 8 3" xfId="11068" xr:uid="{00000000-0005-0000-0000-0000BB2A0000}"/>
    <cellStyle name="inputDate 8 4" xfId="11069" xr:uid="{00000000-0005-0000-0000-0000BC2A0000}"/>
    <cellStyle name="inputDate 9" xfId="11070" xr:uid="{00000000-0005-0000-0000-0000BD2A0000}"/>
    <cellStyle name="inputDate 9 2" xfId="11071" xr:uid="{00000000-0005-0000-0000-0000BE2A0000}"/>
    <cellStyle name="inputDate 9 3" xfId="11072" xr:uid="{00000000-0005-0000-0000-0000BF2A0000}"/>
    <cellStyle name="inputDate 9 4" xfId="11073" xr:uid="{00000000-0005-0000-0000-0000C02A0000}"/>
    <cellStyle name="inputExposure" xfId="180" xr:uid="{00000000-0005-0000-0000-0000C12A0000}"/>
    <cellStyle name="inputExposure 10" xfId="11074" xr:uid="{00000000-0005-0000-0000-0000C22A0000}"/>
    <cellStyle name="inputExposure 11" xfId="11075" xr:uid="{00000000-0005-0000-0000-0000C32A0000}"/>
    <cellStyle name="inputExposure 12" xfId="11076" xr:uid="{00000000-0005-0000-0000-0000C42A0000}"/>
    <cellStyle name="inputExposure 2" xfId="181" xr:uid="{00000000-0005-0000-0000-0000C52A0000}"/>
    <cellStyle name="inputExposure 2 10" xfId="11077" xr:uid="{00000000-0005-0000-0000-0000C62A0000}"/>
    <cellStyle name="inputExposure 2 11" xfId="11078" xr:uid="{00000000-0005-0000-0000-0000C72A0000}"/>
    <cellStyle name="inputExposure 2 2" xfId="11079" xr:uid="{00000000-0005-0000-0000-0000C82A0000}"/>
    <cellStyle name="inputExposure 2 2 10" xfId="11080" xr:uid="{00000000-0005-0000-0000-0000C92A0000}"/>
    <cellStyle name="inputExposure 2 2 11" xfId="11081" xr:uid="{00000000-0005-0000-0000-0000CA2A0000}"/>
    <cellStyle name="inputExposure 2 2 12" xfId="11082" xr:uid="{00000000-0005-0000-0000-0000CB2A0000}"/>
    <cellStyle name="inputExposure 2 2 13" xfId="11083" xr:uid="{00000000-0005-0000-0000-0000CC2A0000}"/>
    <cellStyle name="inputExposure 2 2 14" xfId="11084" xr:uid="{00000000-0005-0000-0000-0000CD2A0000}"/>
    <cellStyle name="inputExposure 2 2 15" xfId="11085" xr:uid="{00000000-0005-0000-0000-0000CE2A0000}"/>
    <cellStyle name="inputExposure 2 2 2" xfId="11086" xr:uid="{00000000-0005-0000-0000-0000CF2A0000}"/>
    <cellStyle name="inputExposure 2 2 2 10" xfId="11087" xr:uid="{00000000-0005-0000-0000-0000D02A0000}"/>
    <cellStyle name="inputExposure 2 2 2 11" xfId="11088" xr:uid="{00000000-0005-0000-0000-0000D12A0000}"/>
    <cellStyle name="inputExposure 2 2 2 2" xfId="11089" xr:uid="{00000000-0005-0000-0000-0000D22A0000}"/>
    <cellStyle name="inputExposure 2 2 2 2 10" xfId="11090" xr:uid="{00000000-0005-0000-0000-0000D32A0000}"/>
    <cellStyle name="inputExposure 2 2 2 2 11" xfId="11091" xr:uid="{00000000-0005-0000-0000-0000D42A0000}"/>
    <cellStyle name="inputExposure 2 2 2 2 2" xfId="11092" xr:uid="{00000000-0005-0000-0000-0000D52A0000}"/>
    <cellStyle name="inputExposure 2 2 2 2 2 10" xfId="11093" xr:uid="{00000000-0005-0000-0000-0000D62A0000}"/>
    <cellStyle name="inputExposure 2 2 2 2 2 11" xfId="11094" xr:uid="{00000000-0005-0000-0000-0000D72A0000}"/>
    <cellStyle name="inputExposure 2 2 2 2 2 12" xfId="11095" xr:uid="{00000000-0005-0000-0000-0000D82A0000}"/>
    <cellStyle name="inputExposure 2 2 2 2 2 13" xfId="11096" xr:uid="{00000000-0005-0000-0000-0000D92A0000}"/>
    <cellStyle name="inputExposure 2 2 2 2 2 2" xfId="11097" xr:uid="{00000000-0005-0000-0000-0000DA2A0000}"/>
    <cellStyle name="inputExposure 2 2 2 2 2 2 2" xfId="11098" xr:uid="{00000000-0005-0000-0000-0000DB2A0000}"/>
    <cellStyle name="inputExposure 2 2 2 2 2 2 2 2" xfId="11099" xr:uid="{00000000-0005-0000-0000-0000DC2A0000}"/>
    <cellStyle name="inputExposure 2 2 2 2 2 2 2 3" xfId="11100" xr:uid="{00000000-0005-0000-0000-0000DD2A0000}"/>
    <cellStyle name="inputExposure 2 2 2 2 2 2 2 4" xfId="11101" xr:uid="{00000000-0005-0000-0000-0000DE2A0000}"/>
    <cellStyle name="inputExposure 2 2 2 2 2 2 2 5" xfId="11102" xr:uid="{00000000-0005-0000-0000-0000DF2A0000}"/>
    <cellStyle name="inputExposure 2 2 2 2 2 2 2 6" xfId="11103" xr:uid="{00000000-0005-0000-0000-0000E02A0000}"/>
    <cellStyle name="inputExposure 2 2 2 2 2 2 2 7" xfId="11104" xr:uid="{00000000-0005-0000-0000-0000E12A0000}"/>
    <cellStyle name="inputExposure 2 2 2 2 2 2 3" xfId="11105" xr:uid="{00000000-0005-0000-0000-0000E22A0000}"/>
    <cellStyle name="inputExposure 2 2 2 2 2 2 4" xfId="11106" xr:uid="{00000000-0005-0000-0000-0000E32A0000}"/>
    <cellStyle name="inputExposure 2 2 2 2 2 2 5" xfId="11107" xr:uid="{00000000-0005-0000-0000-0000E42A0000}"/>
    <cellStyle name="inputExposure 2 2 2 2 2 2 6" xfId="11108" xr:uid="{00000000-0005-0000-0000-0000E52A0000}"/>
    <cellStyle name="inputExposure 2 2 2 2 2 3" xfId="11109" xr:uid="{00000000-0005-0000-0000-0000E62A0000}"/>
    <cellStyle name="inputExposure 2 2 2 2 2 4" xfId="11110" xr:uid="{00000000-0005-0000-0000-0000E72A0000}"/>
    <cellStyle name="inputExposure 2 2 2 2 2 5" xfId="11111" xr:uid="{00000000-0005-0000-0000-0000E82A0000}"/>
    <cellStyle name="inputExposure 2 2 2 2 2 6" xfId="11112" xr:uid="{00000000-0005-0000-0000-0000E92A0000}"/>
    <cellStyle name="inputExposure 2 2 2 2 2 7" xfId="11113" xr:uid="{00000000-0005-0000-0000-0000EA2A0000}"/>
    <cellStyle name="inputExposure 2 2 2 2 2 8" xfId="11114" xr:uid="{00000000-0005-0000-0000-0000EB2A0000}"/>
    <cellStyle name="inputExposure 2 2 2 2 2 9" xfId="11115" xr:uid="{00000000-0005-0000-0000-0000EC2A0000}"/>
    <cellStyle name="inputExposure 2 2 2 2 3" xfId="11116" xr:uid="{00000000-0005-0000-0000-0000ED2A0000}"/>
    <cellStyle name="inputExposure 2 2 2 2 3 2" xfId="11117" xr:uid="{00000000-0005-0000-0000-0000EE2A0000}"/>
    <cellStyle name="inputExposure 2 2 2 2 3 2 2" xfId="11118" xr:uid="{00000000-0005-0000-0000-0000EF2A0000}"/>
    <cellStyle name="inputExposure 2 2 2 2 3 2 3" xfId="11119" xr:uid="{00000000-0005-0000-0000-0000F02A0000}"/>
    <cellStyle name="inputExposure 2 2 2 2 3 2 4" xfId="11120" xr:uid="{00000000-0005-0000-0000-0000F12A0000}"/>
    <cellStyle name="inputExposure 2 2 2 2 3 2 5" xfId="11121" xr:uid="{00000000-0005-0000-0000-0000F22A0000}"/>
    <cellStyle name="inputExposure 2 2 2 2 3 2 6" xfId="11122" xr:uid="{00000000-0005-0000-0000-0000F32A0000}"/>
    <cellStyle name="inputExposure 2 2 2 2 3 2 7" xfId="11123" xr:uid="{00000000-0005-0000-0000-0000F42A0000}"/>
    <cellStyle name="inputExposure 2 2 2 2 3 3" xfId="11124" xr:uid="{00000000-0005-0000-0000-0000F52A0000}"/>
    <cellStyle name="inputExposure 2 2 2 2 3 4" xfId="11125" xr:uid="{00000000-0005-0000-0000-0000F62A0000}"/>
    <cellStyle name="inputExposure 2 2 2 2 3 5" xfId="11126" xr:uid="{00000000-0005-0000-0000-0000F72A0000}"/>
    <cellStyle name="inputExposure 2 2 2 2 3 6" xfId="11127" xr:uid="{00000000-0005-0000-0000-0000F82A0000}"/>
    <cellStyle name="inputExposure 2 2 2 2 4" xfId="11128" xr:uid="{00000000-0005-0000-0000-0000F92A0000}"/>
    <cellStyle name="inputExposure 2 2 2 2 5" xfId="11129" xr:uid="{00000000-0005-0000-0000-0000FA2A0000}"/>
    <cellStyle name="inputExposure 2 2 2 2 6" xfId="11130" xr:uid="{00000000-0005-0000-0000-0000FB2A0000}"/>
    <cellStyle name="inputExposure 2 2 2 2 7" xfId="11131" xr:uid="{00000000-0005-0000-0000-0000FC2A0000}"/>
    <cellStyle name="inputExposure 2 2 2 2 8" xfId="11132" xr:uid="{00000000-0005-0000-0000-0000FD2A0000}"/>
    <cellStyle name="inputExposure 2 2 2 2 9" xfId="11133" xr:uid="{00000000-0005-0000-0000-0000FE2A0000}"/>
    <cellStyle name="inputExposure 2 2 2 3" xfId="11134" xr:uid="{00000000-0005-0000-0000-0000FF2A0000}"/>
    <cellStyle name="inputExposure 2 2 2 3 2" xfId="11135" xr:uid="{00000000-0005-0000-0000-0000002B0000}"/>
    <cellStyle name="inputExposure 2 2 2 3 3" xfId="11136" xr:uid="{00000000-0005-0000-0000-0000012B0000}"/>
    <cellStyle name="inputExposure 2 2 2 3 4" xfId="11137" xr:uid="{00000000-0005-0000-0000-0000022B0000}"/>
    <cellStyle name="inputExposure 2 2 2 3 5" xfId="11138" xr:uid="{00000000-0005-0000-0000-0000032B0000}"/>
    <cellStyle name="inputExposure 2 2 2 3 6" xfId="11139" xr:uid="{00000000-0005-0000-0000-0000042B0000}"/>
    <cellStyle name="inputExposure 2 2 2 3 7" xfId="11140" xr:uid="{00000000-0005-0000-0000-0000052B0000}"/>
    <cellStyle name="inputExposure 2 2 2 4" xfId="11141" xr:uid="{00000000-0005-0000-0000-0000062B0000}"/>
    <cellStyle name="inputExposure 2 2 2 5" xfId="11142" xr:uid="{00000000-0005-0000-0000-0000072B0000}"/>
    <cellStyle name="inputExposure 2 2 2 6" xfId="11143" xr:uid="{00000000-0005-0000-0000-0000082B0000}"/>
    <cellStyle name="inputExposure 2 2 2 7" xfId="11144" xr:uid="{00000000-0005-0000-0000-0000092B0000}"/>
    <cellStyle name="inputExposure 2 2 2 8" xfId="11145" xr:uid="{00000000-0005-0000-0000-00000A2B0000}"/>
    <cellStyle name="inputExposure 2 2 2 9" xfId="11146" xr:uid="{00000000-0005-0000-0000-00000B2B0000}"/>
    <cellStyle name="inputExposure 2 2 3" xfId="11147" xr:uid="{00000000-0005-0000-0000-00000C2B0000}"/>
    <cellStyle name="inputExposure 2 2 3 10" xfId="11148" xr:uid="{00000000-0005-0000-0000-00000D2B0000}"/>
    <cellStyle name="inputExposure 2 2 3 11" xfId="11149" xr:uid="{00000000-0005-0000-0000-00000E2B0000}"/>
    <cellStyle name="inputExposure 2 2 3 12" xfId="11150" xr:uid="{00000000-0005-0000-0000-00000F2B0000}"/>
    <cellStyle name="inputExposure 2 2 3 2" xfId="11151" xr:uid="{00000000-0005-0000-0000-0000102B0000}"/>
    <cellStyle name="inputExposure 2 2 3 2 10" xfId="11152" xr:uid="{00000000-0005-0000-0000-0000112B0000}"/>
    <cellStyle name="inputExposure 2 2 3 2 11" xfId="11153" xr:uid="{00000000-0005-0000-0000-0000122B0000}"/>
    <cellStyle name="inputExposure 2 2 3 2 2" xfId="11154" xr:uid="{00000000-0005-0000-0000-0000132B0000}"/>
    <cellStyle name="inputExposure 2 2 3 2 2 10" xfId="11155" xr:uid="{00000000-0005-0000-0000-0000142B0000}"/>
    <cellStyle name="inputExposure 2 2 3 2 2 11" xfId="11156" xr:uid="{00000000-0005-0000-0000-0000152B0000}"/>
    <cellStyle name="inputExposure 2 2 3 2 2 12" xfId="11157" xr:uid="{00000000-0005-0000-0000-0000162B0000}"/>
    <cellStyle name="inputExposure 2 2 3 2 2 13" xfId="11158" xr:uid="{00000000-0005-0000-0000-0000172B0000}"/>
    <cellStyle name="inputExposure 2 2 3 2 2 2" xfId="11159" xr:uid="{00000000-0005-0000-0000-0000182B0000}"/>
    <cellStyle name="inputExposure 2 2 3 2 2 2 2" xfId="11160" xr:uid="{00000000-0005-0000-0000-0000192B0000}"/>
    <cellStyle name="inputExposure 2 2 3 2 2 2 2 2" xfId="11161" xr:uid="{00000000-0005-0000-0000-00001A2B0000}"/>
    <cellStyle name="inputExposure 2 2 3 2 2 2 2 3" xfId="11162" xr:uid="{00000000-0005-0000-0000-00001B2B0000}"/>
    <cellStyle name="inputExposure 2 2 3 2 2 2 2 4" xfId="11163" xr:uid="{00000000-0005-0000-0000-00001C2B0000}"/>
    <cellStyle name="inputExposure 2 2 3 2 2 2 2 5" xfId="11164" xr:uid="{00000000-0005-0000-0000-00001D2B0000}"/>
    <cellStyle name="inputExposure 2 2 3 2 2 2 2 6" xfId="11165" xr:uid="{00000000-0005-0000-0000-00001E2B0000}"/>
    <cellStyle name="inputExposure 2 2 3 2 2 2 2 7" xfId="11166" xr:uid="{00000000-0005-0000-0000-00001F2B0000}"/>
    <cellStyle name="inputExposure 2 2 3 2 2 2 3" xfId="11167" xr:uid="{00000000-0005-0000-0000-0000202B0000}"/>
    <cellStyle name="inputExposure 2 2 3 2 2 2 4" xfId="11168" xr:uid="{00000000-0005-0000-0000-0000212B0000}"/>
    <cellStyle name="inputExposure 2 2 3 2 2 2 5" xfId="11169" xr:uid="{00000000-0005-0000-0000-0000222B0000}"/>
    <cellStyle name="inputExposure 2 2 3 2 2 2 6" xfId="11170" xr:uid="{00000000-0005-0000-0000-0000232B0000}"/>
    <cellStyle name="inputExposure 2 2 3 2 2 3" xfId="11171" xr:uid="{00000000-0005-0000-0000-0000242B0000}"/>
    <cellStyle name="inputExposure 2 2 3 2 2 4" xfId="11172" xr:uid="{00000000-0005-0000-0000-0000252B0000}"/>
    <cellStyle name="inputExposure 2 2 3 2 2 5" xfId="11173" xr:uid="{00000000-0005-0000-0000-0000262B0000}"/>
    <cellStyle name="inputExposure 2 2 3 2 2 6" xfId="11174" xr:uid="{00000000-0005-0000-0000-0000272B0000}"/>
    <cellStyle name="inputExposure 2 2 3 2 2 7" xfId="11175" xr:uid="{00000000-0005-0000-0000-0000282B0000}"/>
    <cellStyle name="inputExposure 2 2 3 2 2 8" xfId="11176" xr:uid="{00000000-0005-0000-0000-0000292B0000}"/>
    <cellStyle name="inputExposure 2 2 3 2 2 9" xfId="11177" xr:uid="{00000000-0005-0000-0000-00002A2B0000}"/>
    <cellStyle name="inputExposure 2 2 3 2 3" xfId="11178" xr:uid="{00000000-0005-0000-0000-00002B2B0000}"/>
    <cellStyle name="inputExposure 2 2 3 2 3 2" xfId="11179" xr:uid="{00000000-0005-0000-0000-00002C2B0000}"/>
    <cellStyle name="inputExposure 2 2 3 2 3 2 2" xfId="11180" xr:uid="{00000000-0005-0000-0000-00002D2B0000}"/>
    <cellStyle name="inputExposure 2 2 3 2 3 2 3" xfId="11181" xr:uid="{00000000-0005-0000-0000-00002E2B0000}"/>
    <cellStyle name="inputExposure 2 2 3 2 3 2 4" xfId="11182" xr:uid="{00000000-0005-0000-0000-00002F2B0000}"/>
    <cellStyle name="inputExposure 2 2 3 2 3 2 5" xfId="11183" xr:uid="{00000000-0005-0000-0000-0000302B0000}"/>
    <cellStyle name="inputExposure 2 2 3 2 3 2 6" xfId="11184" xr:uid="{00000000-0005-0000-0000-0000312B0000}"/>
    <cellStyle name="inputExposure 2 2 3 2 3 2 7" xfId="11185" xr:uid="{00000000-0005-0000-0000-0000322B0000}"/>
    <cellStyle name="inputExposure 2 2 3 2 3 3" xfId="11186" xr:uid="{00000000-0005-0000-0000-0000332B0000}"/>
    <cellStyle name="inputExposure 2 2 3 2 3 4" xfId="11187" xr:uid="{00000000-0005-0000-0000-0000342B0000}"/>
    <cellStyle name="inputExposure 2 2 3 2 3 5" xfId="11188" xr:uid="{00000000-0005-0000-0000-0000352B0000}"/>
    <cellStyle name="inputExposure 2 2 3 2 3 6" xfId="11189" xr:uid="{00000000-0005-0000-0000-0000362B0000}"/>
    <cellStyle name="inputExposure 2 2 3 2 4" xfId="11190" xr:uid="{00000000-0005-0000-0000-0000372B0000}"/>
    <cellStyle name="inputExposure 2 2 3 2 5" xfId="11191" xr:uid="{00000000-0005-0000-0000-0000382B0000}"/>
    <cellStyle name="inputExposure 2 2 3 2 6" xfId="11192" xr:uid="{00000000-0005-0000-0000-0000392B0000}"/>
    <cellStyle name="inputExposure 2 2 3 2 7" xfId="11193" xr:uid="{00000000-0005-0000-0000-00003A2B0000}"/>
    <cellStyle name="inputExposure 2 2 3 2 8" xfId="11194" xr:uid="{00000000-0005-0000-0000-00003B2B0000}"/>
    <cellStyle name="inputExposure 2 2 3 2 9" xfId="11195" xr:uid="{00000000-0005-0000-0000-00003C2B0000}"/>
    <cellStyle name="inputExposure 2 2 3 3" xfId="11196" xr:uid="{00000000-0005-0000-0000-00003D2B0000}"/>
    <cellStyle name="inputExposure 2 2 3 3 2" xfId="11197" xr:uid="{00000000-0005-0000-0000-00003E2B0000}"/>
    <cellStyle name="inputExposure 2 2 3 3 2 2" xfId="11198" xr:uid="{00000000-0005-0000-0000-00003F2B0000}"/>
    <cellStyle name="inputExposure 2 2 3 3 2 3" xfId="11199" xr:uid="{00000000-0005-0000-0000-0000402B0000}"/>
    <cellStyle name="inputExposure 2 2 3 3 2 4" xfId="11200" xr:uid="{00000000-0005-0000-0000-0000412B0000}"/>
    <cellStyle name="inputExposure 2 2 3 3 2 5" xfId="11201" xr:uid="{00000000-0005-0000-0000-0000422B0000}"/>
    <cellStyle name="inputExposure 2 2 3 3 2 6" xfId="11202" xr:uid="{00000000-0005-0000-0000-0000432B0000}"/>
    <cellStyle name="inputExposure 2 2 3 3 2 7" xfId="11203" xr:uid="{00000000-0005-0000-0000-0000442B0000}"/>
    <cellStyle name="inputExposure 2 2 3 3 3" xfId="11204" xr:uid="{00000000-0005-0000-0000-0000452B0000}"/>
    <cellStyle name="inputExposure 2 2 3 3 4" xfId="11205" xr:uid="{00000000-0005-0000-0000-0000462B0000}"/>
    <cellStyle name="inputExposure 2 2 3 3 5" xfId="11206" xr:uid="{00000000-0005-0000-0000-0000472B0000}"/>
    <cellStyle name="inputExposure 2 2 3 3 6" xfId="11207" xr:uid="{00000000-0005-0000-0000-0000482B0000}"/>
    <cellStyle name="inputExposure 2 2 3 4" xfId="11208" xr:uid="{00000000-0005-0000-0000-0000492B0000}"/>
    <cellStyle name="inputExposure 2 2 3 5" xfId="11209" xr:uid="{00000000-0005-0000-0000-00004A2B0000}"/>
    <cellStyle name="inputExposure 2 2 3 6" xfId="11210" xr:uid="{00000000-0005-0000-0000-00004B2B0000}"/>
    <cellStyle name="inputExposure 2 2 3 7" xfId="11211" xr:uid="{00000000-0005-0000-0000-00004C2B0000}"/>
    <cellStyle name="inputExposure 2 2 3 8" xfId="11212" xr:uid="{00000000-0005-0000-0000-00004D2B0000}"/>
    <cellStyle name="inputExposure 2 2 3 9" xfId="11213" xr:uid="{00000000-0005-0000-0000-00004E2B0000}"/>
    <cellStyle name="inputExposure 2 2 4" xfId="11214" xr:uid="{00000000-0005-0000-0000-00004F2B0000}"/>
    <cellStyle name="inputExposure 2 2 4 10" xfId="11215" xr:uid="{00000000-0005-0000-0000-0000502B0000}"/>
    <cellStyle name="inputExposure 2 2 4 11" xfId="11216" xr:uid="{00000000-0005-0000-0000-0000512B0000}"/>
    <cellStyle name="inputExposure 2 2 4 2" xfId="11217" xr:uid="{00000000-0005-0000-0000-0000522B0000}"/>
    <cellStyle name="inputExposure 2 2 4 2 10" xfId="11218" xr:uid="{00000000-0005-0000-0000-0000532B0000}"/>
    <cellStyle name="inputExposure 2 2 4 2 11" xfId="11219" xr:uid="{00000000-0005-0000-0000-0000542B0000}"/>
    <cellStyle name="inputExposure 2 2 4 2 12" xfId="11220" xr:uid="{00000000-0005-0000-0000-0000552B0000}"/>
    <cellStyle name="inputExposure 2 2 4 2 13" xfId="11221" xr:uid="{00000000-0005-0000-0000-0000562B0000}"/>
    <cellStyle name="inputExposure 2 2 4 2 2" xfId="11222" xr:uid="{00000000-0005-0000-0000-0000572B0000}"/>
    <cellStyle name="inputExposure 2 2 4 2 2 2" xfId="11223" xr:uid="{00000000-0005-0000-0000-0000582B0000}"/>
    <cellStyle name="inputExposure 2 2 4 2 2 2 2" xfId="11224" xr:uid="{00000000-0005-0000-0000-0000592B0000}"/>
    <cellStyle name="inputExposure 2 2 4 2 2 2 3" xfId="11225" xr:uid="{00000000-0005-0000-0000-00005A2B0000}"/>
    <cellStyle name="inputExposure 2 2 4 2 2 2 4" xfId="11226" xr:uid="{00000000-0005-0000-0000-00005B2B0000}"/>
    <cellStyle name="inputExposure 2 2 4 2 2 2 5" xfId="11227" xr:uid="{00000000-0005-0000-0000-00005C2B0000}"/>
    <cellStyle name="inputExposure 2 2 4 2 2 2 6" xfId="11228" xr:uid="{00000000-0005-0000-0000-00005D2B0000}"/>
    <cellStyle name="inputExposure 2 2 4 2 2 2 7" xfId="11229" xr:uid="{00000000-0005-0000-0000-00005E2B0000}"/>
    <cellStyle name="inputExposure 2 2 4 2 2 3" xfId="11230" xr:uid="{00000000-0005-0000-0000-00005F2B0000}"/>
    <cellStyle name="inputExposure 2 2 4 2 2 4" xfId="11231" xr:uid="{00000000-0005-0000-0000-0000602B0000}"/>
    <cellStyle name="inputExposure 2 2 4 2 2 5" xfId="11232" xr:uid="{00000000-0005-0000-0000-0000612B0000}"/>
    <cellStyle name="inputExposure 2 2 4 2 2 6" xfId="11233" xr:uid="{00000000-0005-0000-0000-0000622B0000}"/>
    <cellStyle name="inputExposure 2 2 4 2 3" xfId="11234" xr:uid="{00000000-0005-0000-0000-0000632B0000}"/>
    <cellStyle name="inputExposure 2 2 4 2 4" xfId="11235" xr:uid="{00000000-0005-0000-0000-0000642B0000}"/>
    <cellStyle name="inputExposure 2 2 4 2 5" xfId="11236" xr:uid="{00000000-0005-0000-0000-0000652B0000}"/>
    <cellStyle name="inputExposure 2 2 4 2 6" xfId="11237" xr:uid="{00000000-0005-0000-0000-0000662B0000}"/>
    <cellStyle name="inputExposure 2 2 4 2 7" xfId="11238" xr:uid="{00000000-0005-0000-0000-0000672B0000}"/>
    <cellStyle name="inputExposure 2 2 4 2 8" xfId="11239" xr:uid="{00000000-0005-0000-0000-0000682B0000}"/>
    <cellStyle name="inputExposure 2 2 4 2 9" xfId="11240" xr:uid="{00000000-0005-0000-0000-0000692B0000}"/>
    <cellStyle name="inputExposure 2 2 4 3" xfId="11241" xr:uid="{00000000-0005-0000-0000-00006A2B0000}"/>
    <cellStyle name="inputExposure 2 2 4 3 2" xfId="11242" xr:uid="{00000000-0005-0000-0000-00006B2B0000}"/>
    <cellStyle name="inputExposure 2 2 4 3 2 2" xfId="11243" xr:uid="{00000000-0005-0000-0000-00006C2B0000}"/>
    <cellStyle name="inputExposure 2 2 4 3 2 3" xfId="11244" xr:uid="{00000000-0005-0000-0000-00006D2B0000}"/>
    <cellStyle name="inputExposure 2 2 4 3 2 4" xfId="11245" xr:uid="{00000000-0005-0000-0000-00006E2B0000}"/>
    <cellStyle name="inputExposure 2 2 4 3 2 5" xfId="11246" xr:uid="{00000000-0005-0000-0000-00006F2B0000}"/>
    <cellStyle name="inputExposure 2 2 4 3 2 6" xfId="11247" xr:uid="{00000000-0005-0000-0000-0000702B0000}"/>
    <cellStyle name="inputExposure 2 2 4 3 2 7" xfId="11248" xr:uid="{00000000-0005-0000-0000-0000712B0000}"/>
    <cellStyle name="inputExposure 2 2 4 3 3" xfId="11249" xr:uid="{00000000-0005-0000-0000-0000722B0000}"/>
    <cellStyle name="inputExposure 2 2 4 3 4" xfId="11250" xr:uid="{00000000-0005-0000-0000-0000732B0000}"/>
    <cellStyle name="inputExposure 2 2 4 3 5" xfId="11251" xr:uid="{00000000-0005-0000-0000-0000742B0000}"/>
    <cellStyle name="inputExposure 2 2 4 3 6" xfId="11252" xr:uid="{00000000-0005-0000-0000-0000752B0000}"/>
    <cellStyle name="inputExposure 2 2 4 4" xfId="11253" xr:uid="{00000000-0005-0000-0000-0000762B0000}"/>
    <cellStyle name="inputExposure 2 2 4 5" xfId="11254" xr:uid="{00000000-0005-0000-0000-0000772B0000}"/>
    <cellStyle name="inputExposure 2 2 4 6" xfId="11255" xr:uid="{00000000-0005-0000-0000-0000782B0000}"/>
    <cellStyle name="inputExposure 2 2 4 7" xfId="11256" xr:uid="{00000000-0005-0000-0000-0000792B0000}"/>
    <cellStyle name="inputExposure 2 2 4 8" xfId="11257" xr:uid="{00000000-0005-0000-0000-00007A2B0000}"/>
    <cellStyle name="inputExposure 2 2 4 9" xfId="11258" xr:uid="{00000000-0005-0000-0000-00007B2B0000}"/>
    <cellStyle name="inputExposure 2 2 5" xfId="11259" xr:uid="{00000000-0005-0000-0000-00007C2B0000}"/>
    <cellStyle name="inputExposure 2 2 5 2" xfId="11260" xr:uid="{00000000-0005-0000-0000-00007D2B0000}"/>
    <cellStyle name="inputExposure 2 2 5 3" xfId="11261" xr:uid="{00000000-0005-0000-0000-00007E2B0000}"/>
    <cellStyle name="inputExposure 2 2 5 4" xfId="11262" xr:uid="{00000000-0005-0000-0000-00007F2B0000}"/>
    <cellStyle name="inputExposure 2 2 5 5" xfId="11263" xr:uid="{00000000-0005-0000-0000-0000802B0000}"/>
    <cellStyle name="inputExposure 2 2 5 6" xfId="11264" xr:uid="{00000000-0005-0000-0000-0000812B0000}"/>
    <cellStyle name="inputExposure 2 2 5 7" xfId="11265" xr:uid="{00000000-0005-0000-0000-0000822B0000}"/>
    <cellStyle name="inputExposure 2 2 6" xfId="11266" xr:uid="{00000000-0005-0000-0000-0000832B0000}"/>
    <cellStyle name="inputExposure 2 2 6 2" xfId="11267" xr:uid="{00000000-0005-0000-0000-0000842B0000}"/>
    <cellStyle name="inputExposure 2 2 6 3" xfId="11268" xr:uid="{00000000-0005-0000-0000-0000852B0000}"/>
    <cellStyle name="inputExposure 2 2 6 4" xfId="11269" xr:uid="{00000000-0005-0000-0000-0000862B0000}"/>
    <cellStyle name="inputExposure 2 2 6 5" xfId="11270" xr:uid="{00000000-0005-0000-0000-0000872B0000}"/>
    <cellStyle name="inputExposure 2 2 6 6" xfId="11271" xr:uid="{00000000-0005-0000-0000-0000882B0000}"/>
    <cellStyle name="inputExposure 2 2 6 7" xfId="11272" xr:uid="{00000000-0005-0000-0000-0000892B0000}"/>
    <cellStyle name="inputExposure 2 2 7" xfId="11273" xr:uid="{00000000-0005-0000-0000-00008A2B0000}"/>
    <cellStyle name="inputExposure 2 2 7 2" xfId="11274" xr:uid="{00000000-0005-0000-0000-00008B2B0000}"/>
    <cellStyle name="inputExposure 2 2 7 3" xfId="11275" xr:uid="{00000000-0005-0000-0000-00008C2B0000}"/>
    <cellStyle name="inputExposure 2 2 7 4" xfId="11276" xr:uid="{00000000-0005-0000-0000-00008D2B0000}"/>
    <cellStyle name="inputExposure 2 2 8" xfId="11277" xr:uid="{00000000-0005-0000-0000-00008E2B0000}"/>
    <cellStyle name="inputExposure 2 2 8 2" xfId="11278" xr:uid="{00000000-0005-0000-0000-00008F2B0000}"/>
    <cellStyle name="inputExposure 2 2 8 3" xfId="11279" xr:uid="{00000000-0005-0000-0000-0000902B0000}"/>
    <cellStyle name="inputExposure 2 2 8 4" xfId="11280" xr:uid="{00000000-0005-0000-0000-0000912B0000}"/>
    <cellStyle name="inputExposure 2 2 9" xfId="11281" xr:uid="{00000000-0005-0000-0000-0000922B0000}"/>
    <cellStyle name="inputExposure 2 3" xfId="11282" xr:uid="{00000000-0005-0000-0000-0000932B0000}"/>
    <cellStyle name="inputExposure 2 3 10" xfId="11283" xr:uid="{00000000-0005-0000-0000-0000942B0000}"/>
    <cellStyle name="inputExposure 2 3 11" xfId="11284" xr:uid="{00000000-0005-0000-0000-0000952B0000}"/>
    <cellStyle name="inputExposure 2 3 12" xfId="11285" xr:uid="{00000000-0005-0000-0000-0000962B0000}"/>
    <cellStyle name="inputExposure 2 3 13" xfId="11286" xr:uid="{00000000-0005-0000-0000-0000972B0000}"/>
    <cellStyle name="inputExposure 2 3 14" xfId="11287" xr:uid="{00000000-0005-0000-0000-0000982B0000}"/>
    <cellStyle name="inputExposure 2 3 15" xfId="11288" xr:uid="{00000000-0005-0000-0000-0000992B0000}"/>
    <cellStyle name="inputExposure 2 3 16" xfId="11289" xr:uid="{00000000-0005-0000-0000-00009A2B0000}"/>
    <cellStyle name="inputExposure 2 3 2" xfId="11290" xr:uid="{00000000-0005-0000-0000-00009B2B0000}"/>
    <cellStyle name="inputExposure 2 3 2 10" xfId="11291" xr:uid="{00000000-0005-0000-0000-00009C2B0000}"/>
    <cellStyle name="inputExposure 2 3 2 11" xfId="11292" xr:uid="{00000000-0005-0000-0000-00009D2B0000}"/>
    <cellStyle name="inputExposure 2 3 2 12" xfId="11293" xr:uid="{00000000-0005-0000-0000-00009E2B0000}"/>
    <cellStyle name="inputExposure 2 3 2 13" xfId="11294" xr:uid="{00000000-0005-0000-0000-00009F2B0000}"/>
    <cellStyle name="inputExposure 2 3 2 2" xfId="11295" xr:uid="{00000000-0005-0000-0000-0000A02B0000}"/>
    <cellStyle name="inputExposure 2 3 2 2 10" xfId="11296" xr:uid="{00000000-0005-0000-0000-0000A12B0000}"/>
    <cellStyle name="inputExposure 2 3 2 2 11" xfId="11297" xr:uid="{00000000-0005-0000-0000-0000A22B0000}"/>
    <cellStyle name="inputExposure 2 3 2 2 2" xfId="11298" xr:uid="{00000000-0005-0000-0000-0000A32B0000}"/>
    <cellStyle name="inputExposure 2 3 2 2 2 2" xfId="11299" xr:uid="{00000000-0005-0000-0000-0000A42B0000}"/>
    <cellStyle name="inputExposure 2 3 2 2 2 2 2" xfId="11300" xr:uid="{00000000-0005-0000-0000-0000A52B0000}"/>
    <cellStyle name="inputExposure 2 3 2 2 2 2 3" xfId="11301" xr:uid="{00000000-0005-0000-0000-0000A62B0000}"/>
    <cellStyle name="inputExposure 2 3 2 2 2 2 4" xfId="11302" xr:uid="{00000000-0005-0000-0000-0000A72B0000}"/>
    <cellStyle name="inputExposure 2 3 2 2 2 2 5" xfId="11303" xr:uid="{00000000-0005-0000-0000-0000A82B0000}"/>
    <cellStyle name="inputExposure 2 3 2 2 2 2 6" xfId="11304" xr:uid="{00000000-0005-0000-0000-0000A92B0000}"/>
    <cellStyle name="inputExposure 2 3 2 2 2 2 7" xfId="11305" xr:uid="{00000000-0005-0000-0000-0000AA2B0000}"/>
    <cellStyle name="inputExposure 2 3 2 2 2 3" xfId="11306" xr:uid="{00000000-0005-0000-0000-0000AB2B0000}"/>
    <cellStyle name="inputExposure 2 3 2 2 2 4" xfId="11307" xr:uid="{00000000-0005-0000-0000-0000AC2B0000}"/>
    <cellStyle name="inputExposure 2 3 2 2 2 5" xfId="11308" xr:uid="{00000000-0005-0000-0000-0000AD2B0000}"/>
    <cellStyle name="inputExposure 2 3 2 2 2 6" xfId="11309" xr:uid="{00000000-0005-0000-0000-0000AE2B0000}"/>
    <cellStyle name="inputExposure 2 3 2 2 3" xfId="11310" xr:uid="{00000000-0005-0000-0000-0000AF2B0000}"/>
    <cellStyle name="inputExposure 2 3 2 2 4" xfId="11311" xr:uid="{00000000-0005-0000-0000-0000B02B0000}"/>
    <cellStyle name="inputExposure 2 3 2 2 5" xfId="11312" xr:uid="{00000000-0005-0000-0000-0000B12B0000}"/>
    <cellStyle name="inputExposure 2 3 2 2 6" xfId="11313" xr:uid="{00000000-0005-0000-0000-0000B22B0000}"/>
    <cellStyle name="inputExposure 2 3 2 2 7" xfId="11314" xr:uid="{00000000-0005-0000-0000-0000B32B0000}"/>
    <cellStyle name="inputExposure 2 3 2 2 8" xfId="11315" xr:uid="{00000000-0005-0000-0000-0000B42B0000}"/>
    <cellStyle name="inputExposure 2 3 2 2 9" xfId="11316" xr:uid="{00000000-0005-0000-0000-0000B52B0000}"/>
    <cellStyle name="inputExposure 2 3 2 3" xfId="11317" xr:uid="{00000000-0005-0000-0000-0000B62B0000}"/>
    <cellStyle name="inputExposure 2 3 2 3 10" xfId="11318" xr:uid="{00000000-0005-0000-0000-0000B72B0000}"/>
    <cellStyle name="inputExposure 2 3 2 3 11" xfId="11319" xr:uid="{00000000-0005-0000-0000-0000B82B0000}"/>
    <cellStyle name="inputExposure 2 3 2 3 12" xfId="11320" xr:uid="{00000000-0005-0000-0000-0000B92B0000}"/>
    <cellStyle name="inputExposure 2 3 2 3 13" xfId="11321" xr:uid="{00000000-0005-0000-0000-0000BA2B0000}"/>
    <cellStyle name="inputExposure 2 3 2 3 2" xfId="11322" xr:uid="{00000000-0005-0000-0000-0000BB2B0000}"/>
    <cellStyle name="inputExposure 2 3 2 3 2 10" xfId="11323" xr:uid="{00000000-0005-0000-0000-0000BC2B0000}"/>
    <cellStyle name="inputExposure 2 3 2 3 2 11" xfId="11324" xr:uid="{00000000-0005-0000-0000-0000BD2B0000}"/>
    <cellStyle name="inputExposure 2 3 2 3 2 12" xfId="11325" xr:uid="{00000000-0005-0000-0000-0000BE2B0000}"/>
    <cellStyle name="inputExposure 2 3 2 3 2 13" xfId="11326" xr:uid="{00000000-0005-0000-0000-0000BF2B0000}"/>
    <cellStyle name="inputExposure 2 3 2 3 2 2" xfId="11327" xr:uid="{00000000-0005-0000-0000-0000C02B0000}"/>
    <cellStyle name="inputExposure 2 3 2 3 2 2 2" xfId="11328" xr:uid="{00000000-0005-0000-0000-0000C12B0000}"/>
    <cellStyle name="inputExposure 2 3 2 3 2 2 2 2" xfId="11329" xr:uid="{00000000-0005-0000-0000-0000C22B0000}"/>
    <cellStyle name="inputExposure 2 3 2 3 2 2 2 3" xfId="11330" xr:uid="{00000000-0005-0000-0000-0000C32B0000}"/>
    <cellStyle name="inputExposure 2 3 2 3 2 2 2 4" xfId="11331" xr:uid="{00000000-0005-0000-0000-0000C42B0000}"/>
    <cellStyle name="inputExposure 2 3 2 3 2 2 2 5" xfId="11332" xr:uid="{00000000-0005-0000-0000-0000C52B0000}"/>
    <cellStyle name="inputExposure 2 3 2 3 2 2 2 6" xfId="11333" xr:uid="{00000000-0005-0000-0000-0000C62B0000}"/>
    <cellStyle name="inputExposure 2 3 2 3 2 2 2 7" xfId="11334" xr:uid="{00000000-0005-0000-0000-0000C72B0000}"/>
    <cellStyle name="inputExposure 2 3 2 3 2 2 3" xfId="11335" xr:uid="{00000000-0005-0000-0000-0000C82B0000}"/>
    <cellStyle name="inputExposure 2 3 2 3 2 2 4" xfId="11336" xr:uid="{00000000-0005-0000-0000-0000C92B0000}"/>
    <cellStyle name="inputExposure 2 3 2 3 2 2 5" xfId="11337" xr:uid="{00000000-0005-0000-0000-0000CA2B0000}"/>
    <cellStyle name="inputExposure 2 3 2 3 2 2 6" xfId="11338" xr:uid="{00000000-0005-0000-0000-0000CB2B0000}"/>
    <cellStyle name="inputExposure 2 3 2 3 2 3" xfId="11339" xr:uid="{00000000-0005-0000-0000-0000CC2B0000}"/>
    <cellStyle name="inputExposure 2 3 2 3 2 4" xfId="11340" xr:uid="{00000000-0005-0000-0000-0000CD2B0000}"/>
    <cellStyle name="inputExposure 2 3 2 3 2 5" xfId="11341" xr:uid="{00000000-0005-0000-0000-0000CE2B0000}"/>
    <cellStyle name="inputExposure 2 3 2 3 2 6" xfId="11342" xr:uid="{00000000-0005-0000-0000-0000CF2B0000}"/>
    <cellStyle name="inputExposure 2 3 2 3 2 7" xfId="11343" xr:uid="{00000000-0005-0000-0000-0000D02B0000}"/>
    <cellStyle name="inputExposure 2 3 2 3 2 8" xfId="11344" xr:uid="{00000000-0005-0000-0000-0000D12B0000}"/>
    <cellStyle name="inputExposure 2 3 2 3 2 9" xfId="11345" xr:uid="{00000000-0005-0000-0000-0000D22B0000}"/>
    <cellStyle name="inputExposure 2 3 2 3 3" xfId="11346" xr:uid="{00000000-0005-0000-0000-0000D32B0000}"/>
    <cellStyle name="inputExposure 2 3 2 3 3 10" xfId="11347" xr:uid="{00000000-0005-0000-0000-0000D42B0000}"/>
    <cellStyle name="inputExposure 2 3 2 3 3 11" xfId="11348" xr:uid="{00000000-0005-0000-0000-0000D52B0000}"/>
    <cellStyle name="inputExposure 2 3 2 3 3 12" xfId="11349" xr:uid="{00000000-0005-0000-0000-0000D62B0000}"/>
    <cellStyle name="inputExposure 2 3 2 3 3 13" xfId="11350" xr:uid="{00000000-0005-0000-0000-0000D72B0000}"/>
    <cellStyle name="inputExposure 2 3 2 3 3 2" xfId="11351" xr:uid="{00000000-0005-0000-0000-0000D82B0000}"/>
    <cellStyle name="inputExposure 2 3 2 3 3 2 2" xfId="11352" xr:uid="{00000000-0005-0000-0000-0000D92B0000}"/>
    <cellStyle name="inputExposure 2 3 2 3 3 2 2 2" xfId="11353" xr:uid="{00000000-0005-0000-0000-0000DA2B0000}"/>
    <cellStyle name="inputExposure 2 3 2 3 3 2 2 3" xfId="11354" xr:uid="{00000000-0005-0000-0000-0000DB2B0000}"/>
    <cellStyle name="inputExposure 2 3 2 3 3 2 2 4" xfId="11355" xr:uid="{00000000-0005-0000-0000-0000DC2B0000}"/>
    <cellStyle name="inputExposure 2 3 2 3 3 2 2 5" xfId="11356" xr:uid="{00000000-0005-0000-0000-0000DD2B0000}"/>
    <cellStyle name="inputExposure 2 3 2 3 3 2 2 6" xfId="11357" xr:uid="{00000000-0005-0000-0000-0000DE2B0000}"/>
    <cellStyle name="inputExposure 2 3 2 3 3 2 2 7" xfId="11358" xr:uid="{00000000-0005-0000-0000-0000DF2B0000}"/>
    <cellStyle name="inputExposure 2 3 2 3 3 2 3" xfId="11359" xr:uid="{00000000-0005-0000-0000-0000E02B0000}"/>
    <cellStyle name="inputExposure 2 3 2 3 3 2 4" xfId="11360" xr:uid="{00000000-0005-0000-0000-0000E12B0000}"/>
    <cellStyle name="inputExposure 2 3 2 3 3 2 5" xfId="11361" xr:uid="{00000000-0005-0000-0000-0000E22B0000}"/>
    <cellStyle name="inputExposure 2 3 2 3 3 2 6" xfId="11362" xr:uid="{00000000-0005-0000-0000-0000E32B0000}"/>
    <cellStyle name="inputExposure 2 3 2 3 3 3" xfId="11363" xr:uid="{00000000-0005-0000-0000-0000E42B0000}"/>
    <cellStyle name="inputExposure 2 3 2 3 3 4" xfId="11364" xr:uid="{00000000-0005-0000-0000-0000E52B0000}"/>
    <cellStyle name="inputExposure 2 3 2 3 3 5" xfId="11365" xr:uid="{00000000-0005-0000-0000-0000E62B0000}"/>
    <cellStyle name="inputExposure 2 3 2 3 3 6" xfId="11366" xr:uid="{00000000-0005-0000-0000-0000E72B0000}"/>
    <cellStyle name="inputExposure 2 3 2 3 3 7" xfId="11367" xr:uid="{00000000-0005-0000-0000-0000E82B0000}"/>
    <cellStyle name="inputExposure 2 3 2 3 3 8" xfId="11368" xr:uid="{00000000-0005-0000-0000-0000E92B0000}"/>
    <cellStyle name="inputExposure 2 3 2 3 3 9" xfId="11369" xr:uid="{00000000-0005-0000-0000-0000EA2B0000}"/>
    <cellStyle name="inputExposure 2 3 2 3 4" xfId="11370" xr:uid="{00000000-0005-0000-0000-0000EB2B0000}"/>
    <cellStyle name="inputExposure 2 3 2 3 4 2" xfId="11371" xr:uid="{00000000-0005-0000-0000-0000EC2B0000}"/>
    <cellStyle name="inputExposure 2 3 2 3 4 2 2" xfId="11372" xr:uid="{00000000-0005-0000-0000-0000ED2B0000}"/>
    <cellStyle name="inputExposure 2 3 2 3 4 2 3" xfId="11373" xr:uid="{00000000-0005-0000-0000-0000EE2B0000}"/>
    <cellStyle name="inputExposure 2 3 2 3 4 2 4" xfId="11374" xr:uid="{00000000-0005-0000-0000-0000EF2B0000}"/>
    <cellStyle name="inputExposure 2 3 2 3 4 2 5" xfId="11375" xr:uid="{00000000-0005-0000-0000-0000F02B0000}"/>
    <cellStyle name="inputExposure 2 3 2 3 4 2 6" xfId="11376" xr:uid="{00000000-0005-0000-0000-0000F12B0000}"/>
    <cellStyle name="inputExposure 2 3 2 3 4 2 7" xfId="11377" xr:uid="{00000000-0005-0000-0000-0000F22B0000}"/>
    <cellStyle name="inputExposure 2 3 2 3 4 3" xfId="11378" xr:uid="{00000000-0005-0000-0000-0000F32B0000}"/>
    <cellStyle name="inputExposure 2 3 2 3 4 4" xfId="11379" xr:uid="{00000000-0005-0000-0000-0000F42B0000}"/>
    <cellStyle name="inputExposure 2 3 2 3 4 5" xfId="11380" xr:uid="{00000000-0005-0000-0000-0000F52B0000}"/>
    <cellStyle name="inputExposure 2 3 2 3 4 6" xfId="11381" xr:uid="{00000000-0005-0000-0000-0000F62B0000}"/>
    <cellStyle name="inputExposure 2 3 2 3 5" xfId="11382" xr:uid="{00000000-0005-0000-0000-0000F72B0000}"/>
    <cellStyle name="inputExposure 2 3 2 3 6" xfId="11383" xr:uid="{00000000-0005-0000-0000-0000F82B0000}"/>
    <cellStyle name="inputExposure 2 3 2 3 7" xfId="11384" xr:uid="{00000000-0005-0000-0000-0000F92B0000}"/>
    <cellStyle name="inputExposure 2 3 2 3 8" xfId="11385" xr:uid="{00000000-0005-0000-0000-0000FA2B0000}"/>
    <cellStyle name="inputExposure 2 3 2 3 9" xfId="11386" xr:uid="{00000000-0005-0000-0000-0000FB2B0000}"/>
    <cellStyle name="inputExposure 2 3 2 4" xfId="11387" xr:uid="{00000000-0005-0000-0000-0000FC2B0000}"/>
    <cellStyle name="inputExposure 2 3 2 4 10" xfId="11388" xr:uid="{00000000-0005-0000-0000-0000FD2B0000}"/>
    <cellStyle name="inputExposure 2 3 2 4 11" xfId="11389" xr:uid="{00000000-0005-0000-0000-0000FE2B0000}"/>
    <cellStyle name="inputExposure 2 3 2 4 2" xfId="11390" xr:uid="{00000000-0005-0000-0000-0000FF2B0000}"/>
    <cellStyle name="inputExposure 2 3 2 4 2 10" xfId="11391" xr:uid="{00000000-0005-0000-0000-0000002C0000}"/>
    <cellStyle name="inputExposure 2 3 2 4 2 11" xfId="11392" xr:uid="{00000000-0005-0000-0000-0000012C0000}"/>
    <cellStyle name="inputExposure 2 3 2 4 2 12" xfId="11393" xr:uid="{00000000-0005-0000-0000-0000022C0000}"/>
    <cellStyle name="inputExposure 2 3 2 4 2 13" xfId="11394" xr:uid="{00000000-0005-0000-0000-0000032C0000}"/>
    <cellStyle name="inputExposure 2 3 2 4 2 2" xfId="11395" xr:uid="{00000000-0005-0000-0000-0000042C0000}"/>
    <cellStyle name="inputExposure 2 3 2 4 2 2 2" xfId="11396" xr:uid="{00000000-0005-0000-0000-0000052C0000}"/>
    <cellStyle name="inputExposure 2 3 2 4 2 2 2 2" xfId="11397" xr:uid="{00000000-0005-0000-0000-0000062C0000}"/>
    <cellStyle name="inputExposure 2 3 2 4 2 2 2 3" xfId="11398" xr:uid="{00000000-0005-0000-0000-0000072C0000}"/>
    <cellStyle name="inputExposure 2 3 2 4 2 2 2 4" xfId="11399" xr:uid="{00000000-0005-0000-0000-0000082C0000}"/>
    <cellStyle name="inputExposure 2 3 2 4 2 2 2 5" xfId="11400" xr:uid="{00000000-0005-0000-0000-0000092C0000}"/>
    <cellStyle name="inputExposure 2 3 2 4 2 2 2 6" xfId="11401" xr:uid="{00000000-0005-0000-0000-00000A2C0000}"/>
    <cellStyle name="inputExposure 2 3 2 4 2 2 2 7" xfId="11402" xr:uid="{00000000-0005-0000-0000-00000B2C0000}"/>
    <cellStyle name="inputExposure 2 3 2 4 2 2 3" xfId="11403" xr:uid="{00000000-0005-0000-0000-00000C2C0000}"/>
    <cellStyle name="inputExposure 2 3 2 4 2 2 4" xfId="11404" xr:uid="{00000000-0005-0000-0000-00000D2C0000}"/>
    <cellStyle name="inputExposure 2 3 2 4 2 2 5" xfId="11405" xr:uid="{00000000-0005-0000-0000-00000E2C0000}"/>
    <cellStyle name="inputExposure 2 3 2 4 2 2 6" xfId="11406" xr:uid="{00000000-0005-0000-0000-00000F2C0000}"/>
    <cellStyle name="inputExposure 2 3 2 4 2 3" xfId="11407" xr:uid="{00000000-0005-0000-0000-0000102C0000}"/>
    <cellStyle name="inputExposure 2 3 2 4 2 4" xfId="11408" xr:uid="{00000000-0005-0000-0000-0000112C0000}"/>
    <cellStyle name="inputExposure 2 3 2 4 2 5" xfId="11409" xr:uid="{00000000-0005-0000-0000-0000122C0000}"/>
    <cellStyle name="inputExposure 2 3 2 4 2 6" xfId="11410" xr:uid="{00000000-0005-0000-0000-0000132C0000}"/>
    <cellStyle name="inputExposure 2 3 2 4 2 7" xfId="11411" xr:uid="{00000000-0005-0000-0000-0000142C0000}"/>
    <cellStyle name="inputExposure 2 3 2 4 2 8" xfId="11412" xr:uid="{00000000-0005-0000-0000-0000152C0000}"/>
    <cellStyle name="inputExposure 2 3 2 4 2 9" xfId="11413" xr:uid="{00000000-0005-0000-0000-0000162C0000}"/>
    <cellStyle name="inputExposure 2 3 2 4 3" xfId="11414" xr:uid="{00000000-0005-0000-0000-0000172C0000}"/>
    <cellStyle name="inputExposure 2 3 2 4 3 2" xfId="11415" xr:uid="{00000000-0005-0000-0000-0000182C0000}"/>
    <cellStyle name="inputExposure 2 3 2 4 3 2 2" xfId="11416" xr:uid="{00000000-0005-0000-0000-0000192C0000}"/>
    <cellStyle name="inputExposure 2 3 2 4 3 2 3" xfId="11417" xr:uid="{00000000-0005-0000-0000-00001A2C0000}"/>
    <cellStyle name="inputExposure 2 3 2 4 3 2 4" xfId="11418" xr:uid="{00000000-0005-0000-0000-00001B2C0000}"/>
    <cellStyle name="inputExposure 2 3 2 4 3 2 5" xfId="11419" xr:uid="{00000000-0005-0000-0000-00001C2C0000}"/>
    <cellStyle name="inputExposure 2 3 2 4 3 2 6" xfId="11420" xr:uid="{00000000-0005-0000-0000-00001D2C0000}"/>
    <cellStyle name="inputExposure 2 3 2 4 3 2 7" xfId="11421" xr:uid="{00000000-0005-0000-0000-00001E2C0000}"/>
    <cellStyle name="inputExposure 2 3 2 4 3 3" xfId="11422" xr:uid="{00000000-0005-0000-0000-00001F2C0000}"/>
    <cellStyle name="inputExposure 2 3 2 4 3 4" xfId="11423" xr:uid="{00000000-0005-0000-0000-0000202C0000}"/>
    <cellStyle name="inputExposure 2 3 2 4 3 5" xfId="11424" xr:uid="{00000000-0005-0000-0000-0000212C0000}"/>
    <cellStyle name="inputExposure 2 3 2 4 3 6" xfId="11425" xr:uid="{00000000-0005-0000-0000-0000222C0000}"/>
    <cellStyle name="inputExposure 2 3 2 4 4" xfId="11426" xr:uid="{00000000-0005-0000-0000-0000232C0000}"/>
    <cellStyle name="inputExposure 2 3 2 4 5" xfId="11427" xr:uid="{00000000-0005-0000-0000-0000242C0000}"/>
    <cellStyle name="inputExposure 2 3 2 4 6" xfId="11428" xr:uid="{00000000-0005-0000-0000-0000252C0000}"/>
    <cellStyle name="inputExposure 2 3 2 4 7" xfId="11429" xr:uid="{00000000-0005-0000-0000-0000262C0000}"/>
    <cellStyle name="inputExposure 2 3 2 4 8" xfId="11430" xr:uid="{00000000-0005-0000-0000-0000272C0000}"/>
    <cellStyle name="inputExposure 2 3 2 4 9" xfId="11431" xr:uid="{00000000-0005-0000-0000-0000282C0000}"/>
    <cellStyle name="inputExposure 2 3 2 5" xfId="11432" xr:uid="{00000000-0005-0000-0000-0000292C0000}"/>
    <cellStyle name="inputExposure 2 3 2 5 2" xfId="11433" xr:uid="{00000000-0005-0000-0000-00002A2C0000}"/>
    <cellStyle name="inputExposure 2 3 2 5 3" xfId="11434" xr:uid="{00000000-0005-0000-0000-00002B2C0000}"/>
    <cellStyle name="inputExposure 2 3 2 5 4" xfId="11435" xr:uid="{00000000-0005-0000-0000-00002C2C0000}"/>
    <cellStyle name="inputExposure 2 3 2 5 5" xfId="11436" xr:uid="{00000000-0005-0000-0000-00002D2C0000}"/>
    <cellStyle name="inputExposure 2 3 2 5 6" xfId="11437" xr:uid="{00000000-0005-0000-0000-00002E2C0000}"/>
    <cellStyle name="inputExposure 2 3 2 5 7" xfId="11438" xr:uid="{00000000-0005-0000-0000-00002F2C0000}"/>
    <cellStyle name="inputExposure 2 3 2 6" xfId="11439" xr:uid="{00000000-0005-0000-0000-0000302C0000}"/>
    <cellStyle name="inputExposure 2 3 2 7" xfId="11440" xr:uid="{00000000-0005-0000-0000-0000312C0000}"/>
    <cellStyle name="inputExposure 2 3 2 8" xfId="11441" xr:uid="{00000000-0005-0000-0000-0000322C0000}"/>
    <cellStyle name="inputExposure 2 3 2 9" xfId="11442" xr:uid="{00000000-0005-0000-0000-0000332C0000}"/>
    <cellStyle name="inputExposure 2 3 3" xfId="11443" xr:uid="{00000000-0005-0000-0000-0000342C0000}"/>
    <cellStyle name="inputExposure 2 3 3 10" xfId="11444" xr:uid="{00000000-0005-0000-0000-0000352C0000}"/>
    <cellStyle name="inputExposure 2 3 3 11" xfId="11445" xr:uid="{00000000-0005-0000-0000-0000362C0000}"/>
    <cellStyle name="inputExposure 2 3 3 12" xfId="11446" xr:uid="{00000000-0005-0000-0000-0000372C0000}"/>
    <cellStyle name="inputExposure 2 3 3 2" xfId="11447" xr:uid="{00000000-0005-0000-0000-0000382C0000}"/>
    <cellStyle name="inputExposure 2 3 3 2 10" xfId="11448" xr:uid="{00000000-0005-0000-0000-0000392C0000}"/>
    <cellStyle name="inputExposure 2 3 3 2 11" xfId="11449" xr:uid="{00000000-0005-0000-0000-00003A2C0000}"/>
    <cellStyle name="inputExposure 2 3 3 2 2" xfId="11450" xr:uid="{00000000-0005-0000-0000-00003B2C0000}"/>
    <cellStyle name="inputExposure 2 3 3 2 2 10" xfId="11451" xr:uid="{00000000-0005-0000-0000-00003C2C0000}"/>
    <cellStyle name="inputExposure 2 3 3 2 2 11" xfId="11452" xr:uid="{00000000-0005-0000-0000-00003D2C0000}"/>
    <cellStyle name="inputExposure 2 3 3 2 2 12" xfId="11453" xr:uid="{00000000-0005-0000-0000-00003E2C0000}"/>
    <cellStyle name="inputExposure 2 3 3 2 2 13" xfId="11454" xr:uid="{00000000-0005-0000-0000-00003F2C0000}"/>
    <cellStyle name="inputExposure 2 3 3 2 2 2" xfId="11455" xr:uid="{00000000-0005-0000-0000-0000402C0000}"/>
    <cellStyle name="inputExposure 2 3 3 2 2 2 2" xfId="11456" xr:uid="{00000000-0005-0000-0000-0000412C0000}"/>
    <cellStyle name="inputExposure 2 3 3 2 2 2 2 2" xfId="11457" xr:uid="{00000000-0005-0000-0000-0000422C0000}"/>
    <cellStyle name="inputExposure 2 3 3 2 2 2 2 3" xfId="11458" xr:uid="{00000000-0005-0000-0000-0000432C0000}"/>
    <cellStyle name="inputExposure 2 3 3 2 2 2 2 4" xfId="11459" xr:uid="{00000000-0005-0000-0000-0000442C0000}"/>
    <cellStyle name="inputExposure 2 3 3 2 2 2 2 5" xfId="11460" xr:uid="{00000000-0005-0000-0000-0000452C0000}"/>
    <cellStyle name="inputExposure 2 3 3 2 2 2 2 6" xfId="11461" xr:uid="{00000000-0005-0000-0000-0000462C0000}"/>
    <cellStyle name="inputExposure 2 3 3 2 2 2 2 7" xfId="11462" xr:uid="{00000000-0005-0000-0000-0000472C0000}"/>
    <cellStyle name="inputExposure 2 3 3 2 2 2 3" xfId="11463" xr:uid="{00000000-0005-0000-0000-0000482C0000}"/>
    <cellStyle name="inputExposure 2 3 3 2 2 2 4" xfId="11464" xr:uid="{00000000-0005-0000-0000-0000492C0000}"/>
    <cellStyle name="inputExposure 2 3 3 2 2 2 5" xfId="11465" xr:uid="{00000000-0005-0000-0000-00004A2C0000}"/>
    <cellStyle name="inputExposure 2 3 3 2 2 2 6" xfId="11466" xr:uid="{00000000-0005-0000-0000-00004B2C0000}"/>
    <cellStyle name="inputExposure 2 3 3 2 2 3" xfId="11467" xr:uid="{00000000-0005-0000-0000-00004C2C0000}"/>
    <cellStyle name="inputExposure 2 3 3 2 2 4" xfId="11468" xr:uid="{00000000-0005-0000-0000-00004D2C0000}"/>
    <cellStyle name="inputExposure 2 3 3 2 2 5" xfId="11469" xr:uid="{00000000-0005-0000-0000-00004E2C0000}"/>
    <cellStyle name="inputExposure 2 3 3 2 2 6" xfId="11470" xr:uid="{00000000-0005-0000-0000-00004F2C0000}"/>
    <cellStyle name="inputExposure 2 3 3 2 2 7" xfId="11471" xr:uid="{00000000-0005-0000-0000-0000502C0000}"/>
    <cellStyle name="inputExposure 2 3 3 2 2 8" xfId="11472" xr:uid="{00000000-0005-0000-0000-0000512C0000}"/>
    <cellStyle name="inputExposure 2 3 3 2 2 9" xfId="11473" xr:uid="{00000000-0005-0000-0000-0000522C0000}"/>
    <cellStyle name="inputExposure 2 3 3 2 3" xfId="11474" xr:uid="{00000000-0005-0000-0000-0000532C0000}"/>
    <cellStyle name="inputExposure 2 3 3 2 3 2" xfId="11475" xr:uid="{00000000-0005-0000-0000-0000542C0000}"/>
    <cellStyle name="inputExposure 2 3 3 2 3 2 2" xfId="11476" xr:uid="{00000000-0005-0000-0000-0000552C0000}"/>
    <cellStyle name="inputExposure 2 3 3 2 3 2 3" xfId="11477" xr:uid="{00000000-0005-0000-0000-0000562C0000}"/>
    <cellStyle name="inputExposure 2 3 3 2 3 2 4" xfId="11478" xr:uid="{00000000-0005-0000-0000-0000572C0000}"/>
    <cellStyle name="inputExposure 2 3 3 2 3 2 5" xfId="11479" xr:uid="{00000000-0005-0000-0000-0000582C0000}"/>
    <cellStyle name="inputExposure 2 3 3 2 3 2 6" xfId="11480" xr:uid="{00000000-0005-0000-0000-0000592C0000}"/>
    <cellStyle name="inputExposure 2 3 3 2 3 2 7" xfId="11481" xr:uid="{00000000-0005-0000-0000-00005A2C0000}"/>
    <cellStyle name="inputExposure 2 3 3 2 3 3" xfId="11482" xr:uid="{00000000-0005-0000-0000-00005B2C0000}"/>
    <cellStyle name="inputExposure 2 3 3 2 3 4" xfId="11483" xr:uid="{00000000-0005-0000-0000-00005C2C0000}"/>
    <cellStyle name="inputExposure 2 3 3 2 3 5" xfId="11484" xr:uid="{00000000-0005-0000-0000-00005D2C0000}"/>
    <cellStyle name="inputExposure 2 3 3 2 3 6" xfId="11485" xr:uid="{00000000-0005-0000-0000-00005E2C0000}"/>
    <cellStyle name="inputExposure 2 3 3 2 4" xfId="11486" xr:uid="{00000000-0005-0000-0000-00005F2C0000}"/>
    <cellStyle name="inputExposure 2 3 3 2 5" xfId="11487" xr:uid="{00000000-0005-0000-0000-0000602C0000}"/>
    <cellStyle name="inputExposure 2 3 3 2 6" xfId="11488" xr:uid="{00000000-0005-0000-0000-0000612C0000}"/>
    <cellStyle name="inputExposure 2 3 3 2 7" xfId="11489" xr:uid="{00000000-0005-0000-0000-0000622C0000}"/>
    <cellStyle name="inputExposure 2 3 3 2 8" xfId="11490" xr:uid="{00000000-0005-0000-0000-0000632C0000}"/>
    <cellStyle name="inputExposure 2 3 3 2 9" xfId="11491" xr:uid="{00000000-0005-0000-0000-0000642C0000}"/>
    <cellStyle name="inputExposure 2 3 3 3" xfId="11492" xr:uid="{00000000-0005-0000-0000-0000652C0000}"/>
    <cellStyle name="inputExposure 2 3 3 3 2" xfId="11493" xr:uid="{00000000-0005-0000-0000-0000662C0000}"/>
    <cellStyle name="inputExposure 2 3 3 3 2 2" xfId="11494" xr:uid="{00000000-0005-0000-0000-0000672C0000}"/>
    <cellStyle name="inputExposure 2 3 3 3 2 3" xfId="11495" xr:uid="{00000000-0005-0000-0000-0000682C0000}"/>
    <cellStyle name="inputExposure 2 3 3 3 2 4" xfId="11496" xr:uid="{00000000-0005-0000-0000-0000692C0000}"/>
    <cellStyle name="inputExposure 2 3 3 3 2 5" xfId="11497" xr:uid="{00000000-0005-0000-0000-00006A2C0000}"/>
    <cellStyle name="inputExposure 2 3 3 3 2 6" xfId="11498" xr:uid="{00000000-0005-0000-0000-00006B2C0000}"/>
    <cellStyle name="inputExposure 2 3 3 3 2 7" xfId="11499" xr:uid="{00000000-0005-0000-0000-00006C2C0000}"/>
    <cellStyle name="inputExposure 2 3 3 3 3" xfId="11500" xr:uid="{00000000-0005-0000-0000-00006D2C0000}"/>
    <cellStyle name="inputExposure 2 3 3 3 4" xfId="11501" xr:uid="{00000000-0005-0000-0000-00006E2C0000}"/>
    <cellStyle name="inputExposure 2 3 3 3 5" xfId="11502" xr:uid="{00000000-0005-0000-0000-00006F2C0000}"/>
    <cellStyle name="inputExposure 2 3 3 3 6" xfId="11503" xr:uid="{00000000-0005-0000-0000-0000702C0000}"/>
    <cellStyle name="inputExposure 2 3 3 4" xfId="11504" xr:uid="{00000000-0005-0000-0000-0000712C0000}"/>
    <cellStyle name="inputExposure 2 3 3 5" xfId="11505" xr:uid="{00000000-0005-0000-0000-0000722C0000}"/>
    <cellStyle name="inputExposure 2 3 3 6" xfId="11506" xr:uid="{00000000-0005-0000-0000-0000732C0000}"/>
    <cellStyle name="inputExposure 2 3 3 7" xfId="11507" xr:uid="{00000000-0005-0000-0000-0000742C0000}"/>
    <cellStyle name="inputExposure 2 3 3 8" xfId="11508" xr:uid="{00000000-0005-0000-0000-0000752C0000}"/>
    <cellStyle name="inputExposure 2 3 3 9" xfId="11509" xr:uid="{00000000-0005-0000-0000-0000762C0000}"/>
    <cellStyle name="inputExposure 2 3 4" xfId="11510" xr:uid="{00000000-0005-0000-0000-0000772C0000}"/>
    <cellStyle name="inputExposure 2 3 4 10" xfId="11511" xr:uid="{00000000-0005-0000-0000-0000782C0000}"/>
    <cellStyle name="inputExposure 2 3 4 11" xfId="11512" xr:uid="{00000000-0005-0000-0000-0000792C0000}"/>
    <cellStyle name="inputExposure 2 3 4 2" xfId="11513" xr:uid="{00000000-0005-0000-0000-00007A2C0000}"/>
    <cellStyle name="inputExposure 2 3 4 2 10" xfId="11514" xr:uid="{00000000-0005-0000-0000-00007B2C0000}"/>
    <cellStyle name="inputExposure 2 3 4 2 11" xfId="11515" xr:uid="{00000000-0005-0000-0000-00007C2C0000}"/>
    <cellStyle name="inputExposure 2 3 4 2 12" xfId="11516" xr:uid="{00000000-0005-0000-0000-00007D2C0000}"/>
    <cellStyle name="inputExposure 2 3 4 2 13" xfId="11517" xr:uid="{00000000-0005-0000-0000-00007E2C0000}"/>
    <cellStyle name="inputExposure 2 3 4 2 2" xfId="11518" xr:uid="{00000000-0005-0000-0000-00007F2C0000}"/>
    <cellStyle name="inputExposure 2 3 4 2 2 2" xfId="11519" xr:uid="{00000000-0005-0000-0000-0000802C0000}"/>
    <cellStyle name="inputExposure 2 3 4 2 2 2 2" xfId="11520" xr:uid="{00000000-0005-0000-0000-0000812C0000}"/>
    <cellStyle name="inputExposure 2 3 4 2 2 2 3" xfId="11521" xr:uid="{00000000-0005-0000-0000-0000822C0000}"/>
    <cellStyle name="inputExposure 2 3 4 2 2 2 4" xfId="11522" xr:uid="{00000000-0005-0000-0000-0000832C0000}"/>
    <cellStyle name="inputExposure 2 3 4 2 2 2 5" xfId="11523" xr:uid="{00000000-0005-0000-0000-0000842C0000}"/>
    <cellStyle name="inputExposure 2 3 4 2 2 2 6" xfId="11524" xr:uid="{00000000-0005-0000-0000-0000852C0000}"/>
    <cellStyle name="inputExposure 2 3 4 2 2 2 7" xfId="11525" xr:uid="{00000000-0005-0000-0000-0000862C0000}"/>
    <cellStyle name="inputExposure 2 3 4 2 2 3" xfId="11526" xr:uid="{00000000-0005-0000-0000-0000872C0000}"/>
    <cellStyle name="inputExposure 2 3 4 2 2 4" xfId="11527" xr:uid="{00000000-0005-0000-0000-0000882C0000}"/>
    <cellStyle name="inputExposure 2 3 4 2 2 5" xfId="11528" xr:uid="{00000000-0005-0000-0000-0000892C0000}"/>
    <cellStyle name="inputExposure 2 3 4 2 2 6" xfId="11529" xr:uid="{00000000-0005-0000-0000-00008A2C0000}"/>
    <cellStyle name="inputExposure 2 3 4 2 3" xfId="11530" xr:uid="{00000000-0005-0000-0000-00008B2C0000}"/>
    <cellStyle name="inputExposure 2 3 4 2 4" xfId="11531" xr:uid="{00000000-0005-0000-0000-00008C2C0000}"/>
    <cellStyle name="inputExposure 2 3 4 2 5" xfId="11532" xr:uid="{00000000-0005-0000-0000-00008D2C0000}"/>
    <cellStyle name="inputExposure 2 3 4 2 6" xfId="11533" xr:uid="{00000000-0005-0000-0000-00008E2C0000}"/>
    <cellStyle name="inputExposure 2 3 4 2 7" xfId="11534" xr:uid="{00000000-0005-0000-0000-00008F2C0000}"/>
    <cellStyle name="inputExposure 2 3 4 2 8" xfId="11535" xr:uid="{00000000-0005-0000-0000-0000902C0000}"/>
    <cellStyle name="inputExposure 2 3 4 2 9" xfId="11536" xr:uid="{00000000-0005-0000-0000-0000912C0000}"/>
    <cellStyle name="inputExposure 2 3 4 3" xfId="11537" xr:uid="{00000000-0005-0000-0000-0000922C0000}"/>
    <cellStyle name="inputExposure 2 3 4 3 2" xfId="11538" xr:uid="{00000000-0005-0000-0000-0000932C0000}"/>
    <cellStyle name="inputExposure 2 3 4 3 2 2" xfId="11539" xr:uid="{00000000-0005-0000-0000-0000942C0000}"/>
    <cellStyle name="inputExposure 2 3 4 3 2 3" xfId="11540" xr:uid="{00000000-0005-0000-0000-0000952C0000}"/>
    <cellStyle name="inputExposure 2 3 4 3 2 4" xfId="11541" xr:uid="{00000000-0005-0000-0000-0000962C0000}"/>
    <cellStyle name="inputExposure 2 3 4 3 2 5" xfId="11542" xr:uid="{00000000-0005-0000-0000-0000972C0000}"/>
    <cellStyle name="inputExposure 2 3 4 3 2 6" xfId="11543" xr:uid="{00000000-0005-0000-0000-0000982C0000}"/>
    <cellStyle name="inputExposure 2 3 4 3 2 7" xfId="11544" xr:uid="{00000000-0005-0000-0000-0000992C0000}"/>
    <cellStyle name="inputExposure 2 3 4 3 3" xfId="11545" xr:uid="{00000000-0005-0000-0000-00009A2C0000}"/>
    <cellStyle name="inputExposure 2 3 4 3 4" xfId="11546" xr:uid="{00000000-0005-0000-0000-00009B2C0000}"/>
    <cellStyle name="inputExposure 2 3 4 3 5" xfId="11547" xr:uid="{00000000-0005-0000-0000-00009C2C0000}"/>
    <cellStyle name="inputExposure 2 3 4 3 6" xfId="11548" xr:uid="{00000000-0005-0000-0000-00009D2C0000}"/>
    <cellStyle name="inputExposure 2 3 4 4" xfId="11549" xr:uid="{00000000-0005-0000-0000-00009E2C0000}"/>
    <cellStyle name="inputExposure 2 3 4 5" xfId="11550" xr:uid="{00000000-0005-0000-0000-00009F2C0000}"/>
    <cellStyle name="inputExposure 2 3 4 6" xfId="11551" xr:uid="{00000000-0005-0000-0000-0000A02C0000}"/>
    <cellStyle name="inputExposure 2 3 4 7" xfId="11552" xr:uid="{00000000-0005-0000-0000-0000A12C0000}"/>
    <cellStyle name="inputExposure 2 3 4 8" xfId="11553" xr:uid="{00000000-0005-0000-0000-0000A22C0000}"/>
    <cellStyle name="inputExposure 2 3 4 9" xfId="11554" xr:uid="{00000000-0005-0000-0000-0000A32C0000}"/>
    <cellStyle name="inputExposure 2 3 5" xfId="11555" xr:uid="{00000000-0005-0000-0000-0000A42C0000}"/>
    <cellStyle name="inputExposure 2 3 5 2" xfId="11556" xr:uid="{00000000-0005-0000-0000-0000A52C0000}"/>
    <cellStyle name="inputExposure 2 3 5 3" xfId="11557" xr:uid="{00000000-0005-0000-0000-0000A62C0000}"/>
    <cellStyle name="inputExposure 2 3 5 4" xfId="11558" xr:uid="{00000000-0005-0000-0000-0000A72C0000}"/>
    <cellStyle name="inputExposure 2 3 5 5" xfId="11559" xr:uid="{00000000-0005-0000-0000-0000A82C0000}"/>
    <cellStyle name="inputExposure 2 3 6" xfId="11560" xr:uid="{00000000-0005-0000-0000-0000A92C0000}"/>
    <cellStyle name="inputExposure 2 3 6 2" xfId="11561" xr:uid="{00000000-0005-0000-0000-0000AA2C0000}"/>
    <cellStyle name="inputExposure 2 3 6 3" xfId="11562" xr:uid="{00000000-0005-0000-0000-0000AB2C0000}"/>
    <cellStyle name="inputExposure 2 3 6 4" xfId="11563" xr:uid="{00000000-0005-0000-0000-0000AC2C0000}"/>
    <cellStyle name="inputExposure 2 3 6 5" xfId="11564" xr:uid="{00000000-0005-0000-0000-0000AD2C0000}"/>
    <cellStyle name="inputExposure 2 3 6 6" xfId="11565" xr:uid="{00000000-0005-0000-0000-0000AE2C0000}"/>
    <cellStyle name="inputExposure 2 3 6 7" xfId="11566" xr:uid="{00000000-0005-0000-0000-0000AF2C0000}"/>
    <cellStyle name="inputExposure 2 3 7" xfId="11567" xr:uid="{00000000-0005-0000-0000-0000B02C0000}"/>
    <cellStyle name="inputExposure 2 3 7 2" xfId="11568" xr:uid="{00000000-0005-0000-0000-0000B12C0000}"/>
    <cellStyle name="inputExposure 2 3 7 3" xfId="11569" xr:uid="{00000000-0005-0000-0000-0000B22C0000}"/>
    <cellStyle name="inputExposure 2 3 7 4" xfId="11570" xr:uid="{00000000-0005-0000-0000-0000B32C0000}"/>
    <cellStyle name="inputExposure 2 3 8" xfId="11571" xr:uid="{00000000-0005-0000-0000-0000B42C0000}"/>
    <cellStyle name="inputExposure 2 3 8 2" xfId="11572" xr:uid="{00000000-0005-0000-0000-0000B52C0000}"/>
    <cellStyle name="inputExposure 2 3 8 3" xfId="11573" xr:uid="{00000000-0005-0000-0000-0000B62C0000}"/>
    <cellStyle name="inputExposure 2 3 8 4" xfId="11574" xr:uid="{00000000-0005-0000-0000-0000B72C0000}"/>
    <cellStyle name="inputExposure 2 3 9" xfId="11575" xr:uid="{00000000-0005-0000-0000-0000B82C0000}"/>
    <cellStyle name="inputExposure 2 3 9 2" xfId="11576" xr:uid="{00000000-0005-0000-0000-0000B92C0000}"/>
    <cellStyle name="inputExposure 2 3 9 3" xfId="11577" xr:uid="{00000000-0005-0000-0000-0000BA2C0000}"/>
    <cellStyle name="inputExposure 2 3 9 4" xfId="11578" xr:uid="{00000000-0005-0000-0000-0000BB2C0000}"/>
    <cellStyle name="inputExposure 2 4" xfId="11579" xr:uid="{00000000-0005-0000-0000-0000BC2C0000}"/>
    <cellStyle name="inputExposure 2 4 10" xfId="11580" xr:uid="{00000000-0005-0000-0000-0000BD2C0000}"/>
    <cellStyle name="inputExposure 2 4 11" xfId="11581" xr:uid="{00000000-0005-0000-0000-0000BE2C0000}"/>
    <cellStyle name="inputExposure 2 4 12" xfId="11582" xr:uid="{00000000-0005-0000-0000-0000BF2C0000}"/>
    <cellStyle name="inputExposure 2 4 2" xfId="11583" xr:uid="{00000000-0005-0000-0000-0000C02C0000}"/>
    <cellStyle name="inputExposure 2 4 2 2" xfId="11584" xr:uid="{00000000-0005-0000-0000-0000C12C0000}"/>
    <cellStyle name="inputExposure 2 4 2 2 2" xfId="11585" xr:uid="{00000000-0005-0000-0000-0000C22C0000}"/>
    <cellStyle name="inputExposure 2 4 2 2 3" xfId="11586" xr:uid="{00000000-0005-0000-0000-0000C32C0000}"/>
    <cellStyle name="inputExposure 2 4 2 2 4" xfId="11587" xr:uid="{00000000-0005-0000-0000-0000C42C0000}"/>
    <cellStyle name="inputExposure 2 4 2 2 5" xfId="11588" xr:uid="{00000000-0005-0000-0000-0000C52C0000}"/>
    <cellStyle name="inputExposure 2 4 2 2 6" xfId="11589" xr:uid="{00000000-0005-0000-0000-0000C62C0000}"/>
    <cellStyle name="inputExposure 2 4 2 2 7" xfId="11590" xr:uid="{00000000-0005-0000-0000-0000C72C0000}"/>
    <cellStyle name="inputExposure 2 4 2 3" xfId="11591" xr:uid="{00000000-0005-0000-0000-0000C82C0000}"/>
    <cellStyle name="inputExposure 2 4 2 4" xfId="11592" xr:uid="{00000000-0005-0000-0000-0000C92C0000}"/>
    <cellStyle name="inputExposure 2 4 2 5" xfId="11593" xr:uid="{00000000-0005-0000-0000-0000CA2C0000}"/>
    <cellStyle name="inputExposure 2 4 2 6" xfId="11594" xr:uid="{00000000-0005-0000-0000-0000CB2C0000}"/>
    <cellStyle name="inputExposure 2 4 3" xfId="11595" xr:uid="{00000000-0005-0000-0000-0000CC2C0000}"/>
    <cellStyle name="inputExposure 2 4 4" xfId="11596" xr:uid="{00000000-0005-0000-0000-0000CD2C0000}"/>
    <cellStyle name="inputExposure 2 4 5" xfId="11597" xr:uid="{00000000-0005-0000-0000-0000CE2C0000}"/>
    <cellStyle name="inputExposure 2 4 6" xfId="11598" xr:uid="{00000000-0005-0000-0000-0000CF2C0000}"/>
    <cellStyle name="inputExposure 2 4 7" xfId="11599" xr:uid="{00000000-0005-0000-0000-0000D02C0000}"/>
    <cellStyle name="inputExposure 2 4 8" xfId="11600" xr:uid="{00000000-0005-0000-0000-0000D12C0000}"/>
    <cellStyle name="inputExposure 2 4 9" xfId="11601" xr:uid="{00000000-0005-0000-0000-0000D22C0000}"/>
    <cellStyle name="inputExposure 2 5" xfId="11602" xr:uid="{00000000-0005-0000-0000-0000D32C0000}"/>
    <cellStyle name="inputExposure 2 5 10" xfId="11603" xr:uid="{00000000-0005-0000-0000-0000D42C0000}"/>
    <cellStyle name="inputExposure 2 5 11" xfId="11604" xr:uid="{00000000-0005-0000-0000-0000D52C0000}"/>
    <cellStyle name="inputExposure 2 5 2" xfId="11605" xr:uid="{00000000-0005-0000-0000-0000D62C0000}"/>
    <cellStyle name="inputExposure 2 5 2 10" xfId="11606" xr:uid="{00000000-0005-0000-0000-0000D72C0000}"/>
    <cellStyle name="inputExposure 2 5 2 11" xfId="11607" xr:uid="{00000000-0005-0000-0000-0000D82C0000}"/>
    <cellStyle name="inputExposure 2 5 2 12" xfId="11608" xr:uid="{00000000-0005-0000-0000-0000D92C0000}"/>
    <cellStyle name="inputExposure 2 5 2 13" xfId="11609" xr:uid="{00000000-0005-0000-0000-0000DA2C0000}"/>
    <cellStyle name="inputExposure 2 5 2 2" xfId="11610" xr:uid="{00000000-0005-0000-0000-0000DB2C0000}"/>
    <cellStyle name="inputExposure 2 5 2 2 2" xfId="11611" xr:uid="{00000000-0005-0000-0000-0000DC2C0000}"/>
    <cellStyle name="inputExposure 2 5 2 2 2 2" xfId="11612" xr:uid="{00000000-0005-0000-0000-0000DD2C0000}"/>
    <cellStyle name="inputExposure 2 5 2 2 2 3" xfId="11613" xr:uid="{00000000-0005-0000-0000-0000DE2C0000}"/>
    <cellStyle name="inputExposure 2 5 2 2 2 4" xfId="11614" xr:uid="{00000000-0005-0000-0000-0000DF2C0000}"/>
    <cellStyle name="inputExposure 2 5 2 2 2 5" xfId="11615" xr:uid="{00000000-0005-0000-0000-0000E02C0000}"/>
    <cellStyle name="inputExposure 2 5 2 2 2 6" xfId="11616" xr:uid="{00000000-0005-0000-0000-0000E12C0000}"/>
    <cellStyle name="inputExposure 2 5 2 2 2 7" xfId="11617" xr:uid="{00000000-0005-0000-0000-0000E22C0000}"/>
    <cellStyle name="inputExposure 2 5 2 2 3" xfId="11618" xr:uid="{00000000-0005-0000-0000-0000E32C0000}"/>
    <cellStyle name="inputExposure 2 5 2 2 4" xfId="11619" xr:uid="{00000000-0005-0000-0000-0000E42C0000}"/>
    <cellStyle name="inputExposure 2 5 2 2 5" xfId="11620" xr:uid="{00000000-0005-0000-0000-0000E52C0000}"/>
    <cellStyle name="inputExposure 2 5 2 2 6" xfId="11621" xr:uid="{00000000-0005-0000-0000-0000E62C0000}"/>
    <cellStyle name="inputExposure 2 5 2 3" xfId="11622" xr:uid="{00000000-0005-0000-0000-0000E72C0000}"/>
    <cellStyle name="inputExposure 2 5 2 4" xfId="11623" xr:uid="{00000000-0005-0000-0000-0000E82C0000}"/>
    <cellStyle name="inputExposure 2 5 2 5" xfId="11624" xr:uid="{00000000-0005-0000-0000-0000E92C0000}"/>
    <cellStyle name="inputExposure 2 5 2 6" xfId="11625" xr:uid="{00000000-0005-0000-0000-0000EA2C0000}"/>
    <cellStyle name="inputExposure 2 5 2 7" xfId="11626" xr:uid="{00000000-0005-0000-0000-0000EB2C0000}"/>
    <cellStyle name="inputExposure 2 5 2 8" xfId="11627" xr:uid="{00000000-0005-0000-0000-0000EC2C0000}"/>
    <cellStyle name="inputExposure 2 5 2 9" xfId="11628" xr:uid="{00000000-0005-0000-0000-0000ED2C0000}"/>
    <cellStyle name="inputExposure 2 5 3" xfId="11629" xr:uid="{00000000-0005-0000-0000-0000EE2C0000}"/>
    <cellStyle name="inputExposure 2 5 3 2" xfId="11630" xr:uid="{00000000-0005-0000-0000-0000EF2C0000}"/>
    <cellStyle name="inputExposure 2 5 3 2 2" xfId="11631" xr:uid="{00000000-0005-0000-0000-0000F02C0000}"/>
    <cellStyle name="inputExposure 2 5 3 2 3" xfId="11632" xr:uid="{00000000-0005-0000-0000-0000F12C0000}"/>
    <cellStyle name="inputExposure 2 5 3 2 4" xfId="11633" xr:uid="{00000000-0005-0000-0000-0000F22C0000}"/>
    <cellStyle name="inputExposure 2 5 3 2 5" xfId="11634" xr:uid="{00000000-0005-0000-0000-0000F32C0000}"/>
    <cellStyle name="inputExposure 2 5 3 2 6" xfId="11635" xr:uid="{00000000-0005-0000-0000-0000F42C0000}"/>
    <cellStyle name="inputExposure 2 5 3 2 7" xfId="11636" xr:uid="{00000000-0005-0000-0000-0000F52C0000}"/>
    <cellStyle name="inputExposure 2 5 3 3" xfId="11637" xr:uid="{00000000-0005-0000-0000-0000F62C0000}"/>
    <cellStyle name="inputExposure 2 5 3 4" xfId="11638" xr:uid="{00000000-0005-0000-0000-0000F72C0000}"/>
    <cellStyle name="inputExposure 2 5 3 5" xfId="11639" xr:uid="{00000000-0005-0000-0000-0000F82C0000}"/>
    <cellStyle name="inputExposure 2 5 3 6" xfId="11640" xr:uid="{00000000-0005-0000-0000-0000F92C0000}"/>
    <cellStyle name="inputExposure 2 5 4" xfId="11641" xr:uid="{00000000-0005-0000-0000-0000FA2C0000}"/>
    <cellStyle name="inputExposure 2 5 5" xfId="11642" xr:uid="{00000000-0005-0000-0000-0000FB2C0000}"/>
    <cellStyle name="inputExposure 2 5 6" xfId="11643" xr:uid="{00000000-0005-0000-0000-0000FC2C0000}"/>
    <cellStyle name="inputExposure 2 5 7" xfId="11644" xr:uid="{00000000-0005-0000-0000-0000FD2C0000}"/>
    <cellStyle name="inputExposure 2 5 8" xfId="11645" xr:uid="{00000000-0005-0000-0000-0000FE2C0000}"/>
    <cellStyle name="inputExposure 2 5 9" xfId="11646" xr:uid="{00000000-0005-0000-0000-0000FF2C0000}"/>
    <cellStyle name="inputExposure 2 6" xfId="11647" xr:uid="{00000000-0005-0000-0000-0000002D0000}"/>
    <cellStyle name="inputExposure 2 6 2" xfId="11648" xr:uid="{00000000-0005-0000-0000-0000012D0000}"/>
    <cellStyle name="inputExposure 2 6 3" xfId="11649" xr:uid="{00000000-0005-0000-0000-0000022D0000}"/>
    <cellStyle name="inputExposure 2 6 4" xfId="11650" xr:uid="{00000000-0005-0000-0000-0000032D0000}"/>
    <cellStyle name="inputExposure 2 6 5" xfId="11651" xr:uid="{00000000-0005-0000-0000-0000042D0000}"/>
    <cellStyle name="inputExposure 2 7" xfId="11652" xr:uid="{00000000-0005-0000-0000-0000052D0000}"/>
    <cellStyle name="inputExposure 2 8" xfId="11653" xr:uid="{00000000-0005-0000-0000-0000062D0000}"/>
    <cellStyle name="inputExposure 2 9" xfId="11654" xr:uid="{00000000-0005-0000-0000-0000072D0000}"/>
    <cellStyle name="inputExposure 3" xfId="11655" xr:uid="{00000000-0005-0000-0000-0000082D0000}"/>
    <cellStyle name="inputExposure 3 10" xfId="11656" xr:uid="{00000000-0005-0000-0000-0000092D0000}"/>
    <cellStyle name="inputExposure 3 11" xfId="11657" xr:uid="{00000000-0005-0000-0000-00000A2D0000}"/>
    <cellStyle name="inputExposure 3 12" xfId="11658" xr:uid="{00000000-0005-0000-0000-00000B2D0000}"/>
    <cellStyle name="inputExposure 3 13" xfId="11659" xr:uid="{00000000-0005-0000-0000-00000C2D0000}"/>
    <cellStyle name="inputExposure 3 14" xfId="11660" xr:uid="{00000000-0005-0000-0000-00000D2D0000}"/>
    <cellStyle name="inputExposure 3 15" xfId="11661" xr:uid="{00000000-0005-0000-0000-00000E2D0000}"/>
    <cellStyle name="inputExposure 3 2" xfId="11662" xr:uid="{00000000-0005-0000-0000-00000F2D0000}"/>
    <cellStyle name="inputExposure 3 2 10" xfId="11663" xr:uid="{00000000-0005-0000-0000-0000102D0000}"/>
    <cellStyle name="inputExposure 3 2 11" xfId="11664" xr:uid="{00000000-0005-0000-0000-0000112D0000}"/>
    <cellStyle name="inputExposure 3 2 2" xfId="11665" xr:uid="{00000000-0005-0000-0000-0000122D0000}"/>
    <cellStyle name="inputExposure 3 2 2 10" xfId="11666" xr:uid="{00000000-0005-0000-0000-0000132D0000}"/>
    <cellStyle name="inputExposure 3 2 2 11" xfId="11667" xr:uid="{00000000-0005-0000-0000-0000142D0000}"/>
    <cellStyle name="inputExposure 3 2 2 2" xfId="11668" xr:uid="{00000000-0005-0000-0000-0000152D0000}"/>
    <cellStyle name="inputExposure 3 2 2 2 10" xfId="11669" xr:uid="{00000000-0005-0000-0000-0000162D0000}"/>
    <cellStyle name="inputExposure 3 2 2 2 11" xfId="11670" xr:uid="{00000000-0005-0000-0000-0000172D0000}"/>
    <cellStyle name="inputExposure 3 2 2 2 12" xfId="11671" xr:uid="{00000000-0005-0000-0000-0000182D0000}"/>
    <cellStyle name="inputExposure 3 2 2 2 13" xfId="11672" xr:uid="{00000000-0005-0000-0000-0000192D0000}"/>
    <cellStyle name="inputExposure 3 2 2 2 2" xfId="11673" xr:uid="{00000000-0005-0000-0000-00001A2D0000}"/>
    <cellStyle name="inputExposure 3 2 2 2 2 2" xfId="11674" xr:uid="{00000000-0005-0000-0000-00001B2D0000}"/>
    <cellStyle name="inputExposure 3 2 2 2 2 2 2" xfId="11675" xr:uid="{00000000-0005-0000-0000-00001C2D0000}"/>
    <cellStyle name="inputExposure 3 2 2 2 2 2 3" xfId="11676" xr:uid="{00000000-0005-0000-0000-00001D2D0000}"/>
    <cellStyle name="inputExposure 3 2 2 2 2 2 4" xfId="11677" xr:uid="{00000000-0005-0000-0000-00001E2D0000}"/>
    <cellStyle name="inputExposure 3 2 2 2 2 2 5" xfId="11678" xr:uid="{00000000-0005-0000-0000-00001F2D0000}"/>
    <cellStyle name="inputExposure 3 2 2 2 2 2 6" xfId="11679" xr:uid="{00000000-0005-0000-0000-0000202D0000}"/>
    <cellStyle name="inputExposure 3 2 2 2 2 2 7" xfId="11680" xr:uid="{00000000-0005-0000-0000-0000212D0000}"/>
    <cellStyle name="inputExposure 3 2 2 2 2 3" xfId="11681" xr:uid="{00000000-0005-0000-0000-0000222D0000}"/>
    <cellStyle name="inputExposure 3 2 2 2 2 4" xfId="11682" xr:uid="{00000000-0005-0000-0000-0000232D0000}"/>
    <cellStyle name="inputExposure 3 2 2 2 2 5" xfId="11683" xr:uid="{00000000-0005-0000-0000-0000242D0000}"/>
    <cellStyle name="inputExposure 3 2 2 2 2 6" xfId="11684" xr:uid="{00000000-0005-0000-0000-0000252D0000}"/>
    <cellStyle name="inputExposure 3 2 2 2 3" xfId="11685" xr:uid="{00000000-0005-0000-0000-0000262D0000}"/>
    <cellStyle name="inputExposure 3 2 2 2 4" xfId="11686" xr:uid="{00000000-0005-0000-0000-0000272D0000}"/>
    <cellStyle name="inputExposure 3 2 2 2 5" xfId="11687" xr:uid="{00000000-0005-0000-0000-0000282D0000}"/>
    <cellStyle name="inputExposure 3 2 2 2 6" xfId="11688" xr:uid="{00000000-0005-0000-0000-0000292D0000}"/>
    <cellStyle name="inputExposure 3 2 2 2 7" xfId="11689" xr:uid="{00000000-0005-0000-0000-00002A2D0000}"/>
    <cellStyle name="inputExposure 3 2 2 2 8" xfId="11690" xr:uid="{00000000-0005-0000-0000-00002B2D0000}"/>
    <cellStyle name="inputExposure 3 2 2 2 9" xfId="11691" xr:uid="{00000000-0005-0000-0000-00002C2D0000}"/>
    <cellStyle name="inputExposure 3 2 2 3" xfId="11692" xr:uid="{00000000-0005-0000-0000-00002D2D0000}"/>
    <cellStyle name="inputExposure 3 2 2 3 2" xfId="11693" xr:uid="{00000000-0005-0000-0000-00002E2D0000}"/>
    <cellStyle name="inputExposure 3 2 2 3 2 2" xfId="11694" xr:uid="{00000000-0005-0000-0000-00002F2D0000}"/>
    <cellStyle name="inputExposure 3 2 2 3 2 3" xfId="11695" xr:uid="{00000000-0005-0000-0000-0000302D0000}"/>
    <cellStyle name="inputExposure 3 2 2 3 2 4" xfId="11696" xr:uid="{00000000-0005-0000-0000-0000312D0000}"/>
    <cellStyle name="inputExposure 3 2 2 3 2 5" xfId="11697" xr:uid="{00000000-0005-0000-0000-0000322D0000}"/>
    <cellStyle name="inputExposure 3 2 2 3 2 6" xfId="11698" xr:uid="{00000000-0005-0000-0000-0000332D0000}"/>
    <cellStyle name="inputExposure 3 2 2 3 2 7" xfId="11699" xr:uid="{00000000-0005-0000-0000-0000342D0000}"/>
    <cellStyle name="inputExposure 3 2 2 3 3" xfId="11700" xr:uid="{00000000-0005-0000-0000-0000352D0000}"/>
    <cellStyle name="inputExposure 3 2 2 3 4" xfId="11701" xr:uid="{00000000-0005-0000-0000-0000362D0000}"/>
    <cellStyle name="inputExposure 3 2 2 3 5" xfId="11702" xr:uid="{00000000-0005-0000-0000-0000372D0000}"/>
    <cellStyle name="inputExposure 3 2 2 3 6" xfId="11703" xr:uid="{00000000-0005-0000-0000-0000382D0000}"/>
    <cellStyle name="inputExposure 3 2 2 4" xfId="11704" xr:uid="{00000000-0005-0000-0000-0000392D0000}"/>
    <cellStyle name="inputExposure 3 2 2 5" xfId="11705" xr:uid="{00000000-0005-0000-0000-00003A2D0000}"/>
    <cellStyle name="inputExposure 3 2 2 6" xfId="11706" xr:uid="{00000000-0005-0000-0000-00003B2D0000}"/>
    <cellStyle name="inputExposure 3 2 2 7" xfId="11707" xr:uid="{00000000-0005-0000-0000-00003C2D0000}"/>
    <cellStyle name="inputExposure 3 2 2 8" xfId="11708" xr:uid="{00000000-0005-0000-0000-00003D2D0000}"/>
    <cellStyle name="inputExposure 3 2 2 9" xfId="11709" xr:uid="{00000000-0005-0000-0000-00003E2D0000}"/>
    <cellStyle name="inputExposure 3 2 3" xfId="11710" xr:uid="{00000000-0005-0000-0000-00003F2D0000}"/>
    <cellStyle name="inputExposure 3 2 3 2" xfId="11711" xr:uid="{00000000-0005-0000-0000-0000402D0000}"/>
    <cellStyle name="inputExposure 3 2 3 3" xfId="11712" xr:uid="{00000000-0005-0000-0000-0000412D0000}"/>
    <cellStyle name="inputExposure 3 2 3 4" xfId="11713" xr:uid="{00000000-0005-0000-0000-0000422D0000}"/>
    <cellStyle name="inputExposure 3 2 3 5" xfId="11714" xr:uid="{00000000-0005-0000-0000-0000432D0000}"/>
    <cellStyle name="inputExposure 3 2 3 6" xfId="11715" xr:uid="{00000000-0005-0000-0000-0000442D0000}"/>
    <cellStyle name="inputExposure 3 2 3 7" xfId="11716" xr:uid="{00000000-0005-0000-0000-0000452D0000}"/>
    <cellStyle name="inputExposure 3 2 4" xfId="11717" xr:uid="{00000000-0005-0000-0000-0000462D0000}"/>
    <cellStyle name="inputExposure 3 2 5" xfId="11718" xr:uid="{00000000-0005-0000-0000-0000472D0000}"/>
    <cellStyle name="inputExposure 3 2 6" xfId="11719" xr:uid="{00000000-0005-0000-0000-0000482D0000}"/>
    <cellStyle name="inputExposure 3 2 7" xfId="11720" xr:uid="{00000000-0005-0000-0000-0000492D0000}"/>
    <cellStyle name="inputExposure 3 2 8" xfId="11721" xr:uid="{00000000-0005-0000-0000-00004A2D0000}"/>
    <cellStyle name="inputExposure 3 2 9" xfId="11722" xr:uid="{00000000-0005-0000-0000-00004B2D0000}"/>
    <cellStyle name="inputExposure 3 3" xfId="11723" xr:uid="{00000000-0005-0000-0000-00004C2D0000}"/>
    <cellStyle name="inputExposure 3 3 10" xfId="11724" xr:uid="{00000000-0005-0000-0000-00004D2D0000}"/>
    <cellStyle name="inputExposure 3 3 11" xfId="11725" xr:uid="{00000000-0005-0000-0000-00004E2D0000}"/>
    <cellStyle name="inputExposure 3 3 12" xfId="11726" xr:uid="{00000000-0005-0000-0000-00004F2D0000}"/>
    <cellStyle name="inputExposure 3 3 2" xfId="11727" xr:uid="{00000000-0005-0000-0000-0000502D0000}"/>
    <cellStyle name="inputExposure 3 3 2 10" xfId="11728" xr:uid="{00000000-0005-0000-0000-0000512D0000}"/>
    <cellStyle name="inputExposure 3 3 2 11" xfId="11729" xr:uid="{00000000-0005-0000-0000-0000522D0000}"/>
    <cellStyle name="inputExposure 3 3 2 2" xfId="11730" xr:uid="{00000000-0005-0000-0000-0000532D0000}"/>
    <cellStyle name="inputExposure 3 3 2 2 10" xfId="11731" xr:uid="{00000000-0005-0000-0000-0000542D0000}"/>
    <cellStyle name="inputExposure 3 3 2 2 11" xfId="11732" xr:uid="{00000000-0005-0000-0000-0000552D0000}"/>
    <cellStyle name="inputExposure 3 3 2 2 12" xfId="11733" xr:uid="{00000000-0005-0000-0000-0000562D0000}"/>
    <cellStyle name="inputExposure 3 3 2 2 13" xfId="11734" xr:uid="{00000000-0005-0000-0000-0000572D0000}"/>
    <cellStyle name="inputExposure 3 3 2 2 2" xfId="11735" xr:uid="{00000000-0005-0000-0000-0000582D0000}"/>
    <cellStyle name="inputExposure 3 3 2 2 2 2" xfId="11736" xr:uid="{00000000-0005-0000-0000-0000592D0000}"/>
    <cellStyle name="inputExposure 3 3 2 2 2 2 2" xfId="11737" xr:uid="{00000000-0005-0000-0000-00005A2D0000}"/>
    <cellStyle name="inputExposure 3 3 2 2 2 2 3" xfId="11738" xr:uid="{00000000-0005-0000-0000-00005B2D0000}"/>
    <cellStyle name="inputExposure 3 3 2 2 2 2 4" xfId="11739" xr:uid="{00000000-0005-0000-0000-00005C2D0000}"/>
    <cellStyle name="inputExposure 3 3 2 2 2 2 5" xfId="11740" xr:uid="{00000000-0005-0000-0000-00005D2D0000}"/>
    <cellStyle name="inputExposure 3 3 2 2 2 2 6" xfId="11741" xr:uid="{00000000-0005-0000-0000-00005E2D0000}"/>
    <cellStyle name="inputExposure 3 3 2 2 2 2 7" xfId="11742" xr:uid="{00000000-0005-0000-0000-00005F2D0000}"/>
    <cellStyle name="inputExposure 3 3 2 2 2 3" xfId="11743" xr:uid="{00000000-0005-0000-0000-0000602D0000}"/>
    <cellStyle name="inputExposure 3 3 2 2 2 4" xfId="11744" xr:uid="{00000000-0005-0000-0000-0000612D0000}"/>
    <cellStyle name="inputExposure 3 3 2 2 2 5" xfId="11745" xr:uid="{00000000-0005-0000-0000-0000622D0000}"/>
    <cellStyle name="inputExposure 3 3 2 2 2 6" xfId="11746" xr:uid="{00000000-0005-0000-0000-0000632D0000}"/>
    <cellStyle name="inputExposure 3 3 2 2 3" xfId="11747" xr:uid="{00000000-0005-0000-0000-0000642D0000}"/>
    <cellStyle name="inputExposure 3 3 2 2 4" xfId="11748" xr:uid="{00000000-0005-0000-0000-0000652D0000}"/>
    <cellStyle name="inputExposure 3 3 2 2 5" xfId="11749" xr:uid="{00000000-0005-0000-0000-0000662D0000}"/>
    <cellStyle name="inputExposure 3 3 2 2 6" xfId="11750" xr:uid="{00000000-0005-0000-0000-0000672D0000}"/>
    <cellStyle name="inputExposure 3 3 2 2 7" xfId="11751" xr:uid="{00000000-0005-0000-0000-0000682D0000}"/>
    <cellStyle name="inputExposure 3 3 2 2 8" xfId="11752" xr:uid="{00000000-0005-0000-0000-0000692D0000}"/>
    <cellStyle name="inputExposure 3 3 2 2 9" xfId="11753" xr:uid="{00000000-0005-0000-0000-00006A2D0000}"/>
    <cellStyle name="inputExposure 3 3 2 3" xfId="11754" xr:uid="{00000000-0005-0000-0000-00006B2D0000}"/>
    <cellStyle name="inputExposure 3 3 2 3 2" xfId="11755" xr:uid="{00000000-0005-0000-0000-00006C2D0000}"/>
    <cellStyle name="inputExposure 3 3 2 3 2 2" xfId="11756" xr:uid="{00000000-0005-0000-0000-00006D2D0000}"/>
    <cellStyle name="inputExposure 3 3 2 3 2 3" xfId="11757" xr:uid="{00000000-0005-0000-0000-00006E2D0000}"/>
    <cellStyle name="inputExposure 3 3 2 3 2 4" xfId="11758" xr:uid="{00000000-0005-0000-0000-00006F2D0000}"/>
    <cellStyle name="inputExposure 3 3 2 3 2 5" xfId="11759" xr:uid="{00000000-0005-0000-0000-0000702D0000}"/>
    <cellStyle name="inputExposure 3 3 2 3 2 6" xfId="11760" xr:uid="{00000000-0005-0000-0000-0000712D0000}"/>
    <cellStyle name="inputExposure 3 3 2 3 2 7" xfId="11761" xr:uid="{00000000-0005-0000-0000-0000722D0000}"/>
    <cellStyle name="inputExposure 3 3 2 3 3" xfId="11762" xr:uid="{00000000-0005-0000-0000-0000732D0000}"/>
    <cellStyle name="inputExposure 3 3 2 3 4" xfId="11763" xr:uid="{00000000-0005-0000-0000-0000742D0000}"/>
    <cellStyle name="inputExposure 3 3 2 3 5" xfId="11764" xr:uid="{00000000-0005-0000-0000-0000752D0000}"/>
    <cellStyle name="inputExposure 3 3 2 3 6" xfId="11765" xr:uid="{00000000-0005-0000-0000-0000762D0000}"/>
    <cellStyle name="inputExposure 3 3 2 4" xfId="11766" xr:uid="{00000000-0005-0000-0000-0000772D0000}"/>
    <cellStyle name="inputExposure 3 3 2 5" xfId="11767" xr:uid="{00000000-0005-0000-0000-0000782D0000}"/>
    <cellStyle name="inputExposure 3 3 2 6" xfId="11768" xr:uid="{00000000-0005-0000-0000-0000792D0000}"/>
    <cellStyle name="inputExposure 3 3 2 7" xfId="11769" xr:uid="{00000000-0005-0000-0000-00007A2D0000}"/>
    <cellStyle name="inputExposure 3 3 2 8" xfId="11770" xr:uid="{00000000-0005-0000-0000-00007B2D0000}"/>
    <cellStyle name="inputExposure 3 3 2 9" xfId="11771" xr:uid="{00000000-0005-0000-0000-00007C2D0000}"/>
    <cellStyle name="inputExposure 3 3 3" xfId="11772" xr:uid="{00000000-0005-0000-0000-00007D2D0000}"/>
    <cellStyle name="inputExposure 3 3 3 2" xfId="11773" xr:uid="{00000000-0005-0000-0000-00007E2D0000}"/>
    <cellStyle name="inputExposure 3 3 3 2 2" xfId="11774" xr:uid="{00000000-0005-0000-0000-00007F2D0000}"/>
    <cellStyle name="inputExposure 3 3 3 2 3" xfId="11775" xr:uid="{00000000-0005-0000-0000-0000802D0000}"/>
    <cellStyle name="inputExposure 3 3 3 2 4" xfId="11776" xr:uid="{00000000-0005-0000-0000-0000812D0000}"/>
    <cellStyle name="inputExposure 3 3 3 2 5" xfId="11777" xr:uid="{00000000-0005-0000-0000-0000822D0000}"/>
    <cellStyle name="inputExposure 3 3 3 2 6" xfId="11778" xr:uid="{00000000-0005-0000-0000-0000832D0000}"/>
    <cellStyle name="inputExposure 3 3 3 2 7" xfId="11779" xr:uid="{00000000-0005-0000-0000-0000842D0000}"/>
    <cellStyle name="inputExposure 3 3 3 3" xfId="11780" xr:uid="{00000000-0005-0000-0000-0000852D0000}"/>
    <cellStyle name="inputExposure 3 3 3 4" xfId="11781" xr:uid="{00000000-0005-0000-0000-0000862D0000}"/>
    <cellStyle name="inputExposure 3 3 3 5" xfId="11782" xr:uid="{00000000-0005-0000-0000-0000872D0000}"/>
    <cellStyle name="inputExposure 3 3 3 6" xfId="11783" xr:uid="{00000000-0005-0000-0000-0000882D0000}"/>
    <cellStyle name="inputExposure 3 3 4" xfId="11784" xr:uid="{00000000-0005-0000-0000-0000892D0000}"/>
    <cellStyle name="inputExposure 3 3 5" xfId="11785" xr:uid="{00000000-0005-0000-0000-00008A2D0000}"/>
    <cellStyle name="inputExposure 3 3 6" xfId="11786" xr:uid="{00000000-0005-0000-0000-00008B2D0000}"/>
    <cellStyle name="inputExposure 3 3 7" xfId="11787" xr:uid="{00000000-0005-0000-0000-00008C2D0000}"/>
    <cellStyle name="inputExposure 3 3 8" xfId="11788" xr:uid="{00000000-0005-0000-0000-00008D2D0000}"/>
    <cellStyle name="inputExposure 3 3 9" xfId="11789" xr:uid="{00000000-0005-0000-0000-00008E2D0000}"/>
    <cellStyle name="inputExposure 3 4" xfId="11790" xr:uid="{00000000-0005-0000-0000-00008F2D0000}"/>
    <cellStyle name="inputExposure 3 4 10" xfId="11791" xr:uid="{00000000-0005-0000-0000-0000902D0000}"/>
    <cellStyle name="inputExposure 3 4 11" xfId="11792" xr:uid="{00000000-0005-0000-0000-0000912D0000}"/>
    <cellStyle name="inputExposure 3 4 2" xfId="11793" xr:uid="{00000000-0005-0000-0000-0000922D0000}"/>
    <cellStyle name="inputExposure 3 4 2 10" xfId="11794" xr:uid="{00000000-0005-0000-0000-0000932D0000}"/>
    <cellStyle name="inputExposure 3 4 2 11" xfId="11795" xr:uid="{00000000-0005-0000-0000-0000942D0000}"/>
    <cellStyle name="inputExposure 3 4 2 12" xfId="11796" xr:uid="{00000000-0005-0000-0000-0000952D0000}"/>
    <cellStyle name="inputExposure 3 4 2 13" xfId="11797" xr:uid="{00000000-0005-0000-0000-0000962D0000}"/>
    <cellStyle name="inputExposure 3 4 2 2" xfId="11798" xr:uid="{00000000-0005-0000-0000-0000972D0000}"/>
    <cellStyle name="inputExposure 3 4 2 2 2" xfId="11799" xr:uid="{00000000-0005-0000-0000-0000982D0000}"/>
    <cellStyle name="inputExposure 3 4 2 2 2 2" xfId="11800" xr:uid="{00000000-0005-0000-0000-0000992D0000}"/>
    <cellStyle name="inputExposure 3 4 2 2 2 3" xfId="11801" xr:uid="{00000000-0005-0000-0000-00009A2D0000}"/>
    <cellStyle name="inputExposure 3 4 2 2 2 4" xfId="11802" xr:uid="{00000000-0005-0000-0000-00009B2D0000}"/>
    <cellStyle name="inputExposure 3 4 2 2 2 5" xfId="11803" xr:uid="{00000000-0005-0000-0000-00009C2D0000}"/>
    <cellStyle name="inputExposure 3 4 2 2 2 6" xfId="11804" xr:uid="{00000000-0005-0000-0000-00009D2D0000}"/>
    <cellStyle name="inputExposure 3 4 2 2 2 7" xfId="11805" xr:uid="{00000000-0005-0000-0000-00009E2D0000}"/>
    <cellStyle name="inputExposure 3 4 2 2 3" xfId="11806" xr:uid="{00000000-0005-0000-0000-00009F2D0000}"/>
    <cellStyle name="inputExposure 3 4 2 2 4" xfId="11807" xr:uid="{00000000-0005-0000-0000-0000A02D0000}"/>
    <cellStyle name="inputExposure 3 4 2 2 5" xfId="11808" xr:uid="{00000000-0005-0000-0000-0000A12D0000}"/>
    <cellStyle name="inputExposure 3 4 2 2 6" xfId="11809" xr:uid="{00000000-0005-0000-0000-0000A22D0000}"/>
    <cellStyle name="inputExposure 3 4 2 3" xfId="11810" xr:uid="{00000000-0005-0000-0000-0000A32D0000}"/>
    <cellStyle name="inputExposure 3 4 2 4" xfId="11811" xr:uid="{00000000-0005-0000-0000-0000A42D0000}"/>
    <cellStyle name="inputExposure 3 4 2 5" xfId="11812" xr:uid="{00000000-0005-0000-0000-0000A52D0000}"/>
    <cellStyle name="inputExposure 3 4 2 6" xfId="11813" xr:uid="{00000000-0005-0000-0000-0000A62D0000}"/>
    <cellStyle name="inputExposure 3 4 2 7" xfId="11814" xr:uid="{00000000-0005-0000-0000-0000A72D0000}"/>
    <cellStyle name="inputExposure 3 4 2 8" xfId="11815" xr:uid="{00000000-0005-0000-0000-0000A82D0000}"/>
    <cellStyle name="inputExposure 3 4 2 9" xfId="11816" xr:uid="{00000000-0005-0000-0000-0000A92D0000}"/>
    <cellStyle name="inputExposure 3 4 3" xfId="11817" xr:uid="{00000000-0005-0000-0000-0000AA2D0000}"/>
    <cellStyle name="inputExposure 3 4 3 2" xfId="11818" xr:uid="{00000000-0005-0000-0000-0000AB2D0000}"/>
    <cellStyle name="inputExposure 3 4 3 2 2" xfId="11819" xr:uid="{00000000-0005-0000-0000-0000AC2D0000}"/>
    <cellStyle name="inputExposure 3 4 3 2 3" xfId="11820" xr:uid="{00000000-0005-0000-0000-0000AD2D0000}"/>
    <cellStyle name="inputExposure 3 4 3 2 4" xfId="11821" xr:uid="{00000000-0005-0000-0000-0000AE2D0000}"/>
    <cellStyle name="inputExposure 3 4 3 2 5" xfId="11822" xr:uid="{00000000-0005-0000-0000-0000AF2D0000}"/>
    <cellStyle name="inputExposure 3 4 3 2 6" xfId="11823" xr:uid="{00000000-0005-0000-0000-0000B02D0000}"/>
    <cellStyle name="inputExposure 3 4 3 2 7" xfId="11824" xr:uid="{00000000-0005-0000-0000-0000B12D0000}"/>
    <cellStyle name="inputExposure 3 4 3 3" xfId="11825" xr:uid="{00000000-0005-0000-0000-0000B22D0000}"/>
    <cellStyle name="inputExposure 3 4 3 4" xfId="11826" xr:uid="{00000000-0005-0000-0000-0000B32D0000}"/>
    <cellStyle name="inputExposure 3 4 3 5" xfId="11827" xr:uid="{00000000-0005-0000-0000-0000B42D0000}"/>
    <cellStyle name="inputExposure 3 4 3 6" xfId="11828" xr:uid="{00000000-0005-0000-0000-0000B52D0000}"/>
    <cellStyle name="inputExposure 3 4 4" xfId="11829" xr:uid="{00000000-0005-0000-0000-0000B62D0000}"/>
    <cellStyle name="inputExposure 3 4 5" xfId="11830" xr:uid="{00000000-0005-0000-0000-0000B72D0000}"/>
    <cellStyle name="inputExposure 3 4 6" xfId="11831" xr:uid="{00000000-0005-0000-0000-0000B82D0000}"/>
    <cellStyle name="inputExposure 3 4 7" xfId="11832" xr:uid="{00000000-0005-0000-0000-0000B92D0000}"/>
    <cellStyle name="inputExposure 3 4 8" xfId="11833" xr:uid="{00000000-0005-0000-0000-0000BA2D0000}"/>
    <cellStyle name="inputExposure 3 4 9" xfId="11834" xr:uid="{00000000-0005-0000-0000-0000BB2D0000}"/>
    <cellStyle name="inputExposure 3 5" xfId="11835" xr:uid="{00000000-0005-0000-0000-0000BC2D0000}"/>
    <cellStyle name="inputExposure 3 5 2" xfId="11836" xr:uid="{00000000-0005-0000-0000-0000BD2D0000}"/>
    <cellStyle name="inputExposure 3 5 3" xfId="11837" xr:uid="{00000000-0005-0000-0000-0000BE2D0000}"/>
    <cellStyle name="inputExposure 3 5 4" xfId="11838" xr:uid="{00000000-0005-0000-0000-0000BF2D0000}"/>
    <cellStyle name="inputExposure 3 5 5" xfId="11839" xr:uid="{00000000-0005-0000-0000-0000C02D0000}"/>
    <cellStyle name="inputExposure 3 5 6" xfId="11840" xr:uid="{00000000-0005-0000-0000-0000C12D0000}"/>
    <cellStyle name="inputExposure 3 5 7" xfId="11841" xr:uid="{00000000-0005-0000-0000-0000C22D0000}"/>
    <cellStyle name="inputExposure 3 6" xfId="11842" xr:uid="{00000000-0005-0000-0000-0000C32D0000}"/>
    <cellStyle name="inputExposure 3 6 2" xfId="11843" xr:uid="{00000000-0005-0000-0000-0000C42D0000}"/>
    <cellStyle name="inputExposure 3 6 3" xfId="11844" xr:uid="{00000000-0005-0000-0000-0000C52D0000}"/>
    <cellStyle name="inputExposure 3 6 4" xfId="11845" xr:uid="{00000000-0005-0000-0000-0000C62D0000}"/>
    <cellStyle name="inputExposure 3 6 5" xfId="11846" xr:uid="{00000000-0005-0000-0000-0000C72D0000}"/>
    <cellStyle name="inputExposure 3 6 6" xfId="11847" xr:uid="{00000000-0005-0000-0000-0000C82D0000}"/>
    <cellStyle name="inputExposure 3 6 7" xfId="11848" xr:uid="{00000000-0005-0000-0000-0000C92D0000}"/>
    <cellStyle name="inputExposure 3 7" xfId="11849" xr:uid="{00000000-0005-0000-0000-0000CA2D0000}"/>
    <cellStyle name="inputExposure 3 7 2" xfId="11850" xr:uid="{00000000-0005-0000-0000-0000CB2D0000}"/>
    <cellStyle name="inputExposure 3 7 3" xfId="11851" xr:uid="{00000000-0005-0000-0000-0000CC2D0000}"/>
    <cellStyle name="inputExposure 3 7 4" xfId="11852" xr:uid="{00000000-0005-0000-0000-0000CD2D0000}"/>
    <cellStyle name="inputExposure 3 8" xfId="11853" xr:uid="{00000000-0005-0000-0000-0000CE2D0000}"/>
    <cellStyle name="inputExposure 3 8 2" xfId="11854" xr:uid="{00000000-0005-0000-0000-0000CF2D0000}"/>
    <cellStyle name="inputExposure 3 8 3" xfId="11855" xr:uid="{00000000-0005-0000-0000-0000D02D0000}"/>
    <cellStyle name="inputExposure 3 8 4" xfId="11856" xr:uid="{00000000-0005-0000-0000-0000D12D0000}"/>
    <cellStyle name="inputExposure 3 9" xfId="11857" xr:uid="{00000000-0005-0000-0000-0000D22D0000}"/>
    <cellStyle name="inputExposure 4" xfId="11858" xr:uid="{00000000-0005-0000-0000-0000D32D0000}"/>
    <cellStyle name="inputExposure 4 10" xfId="11859" xr:uid="{00000000-0005-0000-0000-0000D42D0000}"/>
    <cellStyle name="inputExposure 4 11" xfId="11860" xr:uid="{00000000-0005-0000-0000-0000D52D0000}"/>
    <cellStyle name="inputExposure 4 12" xfId="11861" xr:uid="{00000000-0005-0000-0000-0000D62D0000}"/>
    <cellStyle name="inputExposure 4 2" xfId="11862" xr:uid="{00000000-0005-0000-0000-0000D72D0000}"/>
    <cellStyle name="inputExposure 4 2 2" xfId="11863" xr:uid="{00000000-0005-0000-0000-0000D82D0000}"/>
    <cellStyle name="inputExposure 4 2 2 2" xfId="11864" xr:uid="{00000000-0005-0000-0000-0000D92D0000}"/>
    <cellStyle name="inputExposure 4 2 2 3" xfId="11865" xr:uid="{00000000-0005-0000-0000-0000DA2D0000}"/>
    <cellStyle name="inputExposure 4 2 2 4" xfId="11866" xr:uid="{00000000-0005-0000-0000-0000DB2D0000}"/>
    <cellStyle name="inputExposure 4 2 2 5" xfId="11867" xr:uid="{00000000-0005-0000-0000-0000DC2D0000}"/>
    <cellStyle name="inputExposure 4 2 2 6" xfId="11868" xr:uid="{00000000-0005-0000-0000-0000DD2D0000}"/>
    <cellStyle name="inputExposure 4 2 2 7" xfId="11869" xr:uid="{00000000-0005-0000-0000-0000DE2D0000}"/>
    <cellStyle name="inputExposure 4 2 3" xfId="11870" xr:uid="{00000000-0005-0000-0000-0000DF2D0000}"/>
    <cellStyle name="inputExposure 4 2 4" xfId="11871" xr:uid="{00000000-0005-0000-0000-0000E02D0000}"/>
    <cellStyle name="inputExposure 4 2 5" xfId="11872" xr:uid="{00000000-0005-0000-0000-0000E12D0000}"/>
    <cellStyle name="inputExposure 4 2 6" xfId="11873" xr:uid="{00000000-0005-0000-0000-0000E22D0000}"/>
    <cellStyle name="inputExposure 4 3" xfId="11874" xr:uid="{00000000-0005-0000-0000-0000E32D0000}"/>
    <cellStyle name="inputExposure 4 4" xfId="11875" xr:uid="{00000000-0005-0000-0000-0000E42D0000}"/>
    <cellStyle name="inputExposure 4 5" xfId="11876" xr:uid="{00000000-0005-0000-0000-0000E52D0000}"/>
    <cellStyle name="inputExposure 4 6" xfId="11877" xr:uid="{00000000-0005-0000-0000-0000E62D0000}"/>
    <cellStyle name="inputExposure 4 7" xfId="11878" xr:uid="{00000000-0005-0000-0000-0000E72D0000}"/>
    <cellStyle name="inputExposure 4 8" xfId="11879" xr:uid="{00000000-0005-0000-0000-0000E82D0000}"/>
    <cellStyle name="inputExposure 4 9" xfId="11880" xr:uid="{00000000-0005-0000-0000-0000E92D0000}"/>
    <cellStyle name="inputExposure 5" xfId="11881" xr:uid="{00000000-0005-0000-0000-0000EA2D0000}"/>
    <cellStyle name="inputExposure 5 10" xfId="11882" xr:uid="{00000000-0005-0000-0000-0000EB2D0000}"/>
    <cellStyle name="inputExposure 5 11" xfId="11883" xr:uid="{00000000-0005-0000-0000-0000EC2D0000}"/>
    <cellStyle name="inputExposure 5 2" xfId="11884" xr:uid="{00000000-0005-0000-0000-0000ED2D0000}"/>
    <cellStyle name="inputExposure 5 2 2" xfId="11885" xr:uid="{00000000-0005-0000-0000-0000EE2D0000}"/>
    <cellStyle name="inputExposure 5 2 2 2" xfId="11886" xr:uid="{00000000-0005-0000-0000-0000EF2D0000}"/>
    <cellStyle name="inputExposure 5 2 2 3" xfId="11887" xr:uid="{00000000-0005-0000-0000-0000F02D0000}"/>
    <cellStyle name="inputExposure 5 2 2 4" xfId="11888" xr:uid="{00000000-0005-0000-0000-0000F12D0000}"/>
    <cellStyle name="inputExposure 5 2 2 5" xfId="11889" xr:uid="{00000000-0005-0000-0000-0000F22D0000}"/>
    <cellStyle name="inputExposure 5 2 2 6" xfId="11890" xr:uid="{00000000-0005-0000-0000-0000F32D0000}"/>
    <cellStyle name="inputExposure 5 2 2 7" xfId="11891" xr:uid="{00000000-0005-0000-0000-0000F42D0000}"/>
    <cellStyle name="inputExposure 5 2 3" xfId="11892" xr:uid="{00000000-0005-0000-0000-0000F52D0000}"/>
    <cellStyle name="inputExposure 5 2 4" xfId="11893" xr:uid="{00000000-0005-0000-0000-0000F62D0000}"/>
    <cellStyle name="inputExposure 5 2 5" xfId="11894" xr:uid="{00000000-0005-0000-0000-0000F72D0000}"/>
    <cellStyle name="inputExposure 5 2 6" xfId="11895" xr:uid="{00000000-0005-0000-0000-0000F82D0000}"/>
    <cellStyle name="inputExposure 5 3" xfId="11896" xr:uid="{00000000-0005-0000-0000-0000F92D0000}"/>
    <cellStyle name="inputExposure 5 4" xfId="11897" xr:uid="{00000000-0005-0000-0000-0000FA2D0000}"/>
    <cellStyle name="inputExposure 5 5" xfId="11898" xr:uid="{00000000-0005-0000-0000-0000FB2D0000}"/>
    <cellStyle name="inputExposure 5 6" xfId="11899" xr:uid="{00000000-0005-0000-0000-0000FC2D0000}"/>
    <cellStyle name="inputExposure 5 7" xfId="11900" xr:uid="{00000000-0005-0000-0000-0000FD2D0000}"/>
    <cellStyle name="inputExposure 5 8" xfId="11901" xr:uid="{00000000-0005-0000-0000-0000FE2D0000}"/>
    <cellStyle name="inputExposure 5 9" xfId="11902" xr:uid="{00000000-0005-0000-0000-0000FF2D0000}"/>
    <cellStyle name="inputExposure 6" xfId="11903" xr:uid="{00000000-0005-0000-0000-0000002E0000}"/>
    <cellStyle name="inputExposure 6 10" xfId="11904" xr:uid="{00000000-0005-0000-0000-0000012E0000}"/>
    <cellStyle name="inputExposure 6 11" xfId="11905" xr:uid="{00000000-0005-0000-0000-0000022E0000}"/>
    <cellStyle name="inputExposure 6 2" xfId="11906" xr:uid="{00000000-0005-0000-0000-0000032E0000}"/>
    <cellStyle name="inputExposure 6 2 10" xfId="11907" xr:uid="{00000000-0005-0000-0000-0000042E0000}"/>
    <cellStyle name="inputExposure 6 2 11" xfId="11908" xr:uid="{00000000-0005-0000-0000-0000052E0000}"/>
    <cellStyle name="inputExposure 6 2 12" xfId="11909" xr:uid="{00000000-0005-0000-0000-0000062E0000}"/>
    <cellStyle name="inputExposure 6 2 13" xfId="11910" xr:uid="{00000000-0005-0000-0000-0000072E0000}"/>
    <cellStyle name="inputExposure 6 2 2" xfId="11911" xr:uid="{00000000-0005-0000-0000-0000082E0000}"/>
    <cellStyle name="inputExposure 6 2 2 2" xfId="11912" xr:uid="{00000000-0005-0000-0000-0000092E0000}"/>
    <cellStyle name="inputExposure 6 2 2 2 2" xfId="11913" xr:uid="{00000000-0005-0000-0000-00000A2E0000}"/>
    <cellStyle name="inputExposure 6 2 2 2 3" xfId="11914" xr:uid="{00000000-0005-0000-0000-00000B2E0000}"/>
    <cellStyle name="inputExposure 6 2 2 2 4" xfId="11915" xr:uid="{00000000-0005-0000-0000-00000C2E0000}"/>
    <cellStyle name="inputExposure 6 2 2 2 5" xfId="11916" xr:uid="{00000000-0005-0000-0000-00000D2E0000}"/>
    <cellStyle name="inputExposure 6 2 2 2 6" xfId="11917" xr:uid="{00000000-0005-0000-0000-00000E2E0000}"/>
    <cellStyle name="inputExposure 6 2 2 2 7" xfId="11918" xr:uid="{00000000-0005-0000-0000-00000F2E0000}"/>
    <cellStyle name="inputExposure 6 2 2 3" xfId="11919" xr:uid="{00000000-0005-0000-0000-0000102E0000}"/>
    <cellStyle name="inputExposure 6 2 2 4" xfId="11920" xr:uid="{00000000-0005-0000-0000-0000112E0000}"/>
    <cellStyle name="inputExposure 6 2 2 5" xfId="11921" xr:uid="{00000000-0005-0000-0000-0000122E0000}"/>
    <cellStyle name="inputExposure 6 2 2 6" xfId="11922" xr:uid="{00000000-0005-0000-0000-0000132E0000}"/>
    <cellStyle name="inputExposure 6 2 3" xfId="11923" xr:uid="{00000000-0005-0000-0000-0000142E0000}"/>
    <cellStyle name="inputExposure 6 2 4" xfId="11924" xr:uid="{00000000-0005-0000-0000-0000152E0000}"/>
    <cellStyle name="inputExposure 6 2 5" xfId="11925" xr:uid="{00000000-0005-0000-0000-0000162E0000}"/>
    <cellStyle name="inputExposure 6 2 6" xfId="11926" xr:uid="{00000000-0005-0000-0000-0000172E0000}"/>
    <cellStyle name="inputExposure 6 2 7" xfId="11927" xr:uid="{00000000-0005-0000-0000-0000182E0000}"/>
    <cellStyle name="inputExposure 6 2 8" xfId="11928" xr:uid="{00000000-0005-0000-0000-0000192E0000}"/>
    <cellStyle name="inputExposure 6 2 9" xfId="11929" xr:uid="{00000000-0005-0000-0000-00001A2E0000}"/>
    <cellStyle name="inputExposure 6 3" xfId="11930" xr:uid="{00000000-0005-0000-0000-00001B2E0000}"/>
    <cellStyle name="inputExposure 6 3 2" xfId="11931" xr:uid="{00000000-0005-0000-0000-00001C2E0000}"/>
    <cellStyle name="inputExposure 6 3 2 2" xfId="11932" xr:uid="{00000000-0005-0000-0000-00001D2E0000}"/>
    <cellStyle name="inputExposure 6 3 2 3" xfId="11933" xr:uid="{00000000-0005-0000-0000-00001E2E0000}"/>
    <cellStyle name="inputExposure 6 3 2 4" xfId="11934" xr:uid="{00000000-0005-0000-0000-00001F2E0000}"/>
    <cellStyle name="inputExposure 6 3 2 5" xfId="11935" xr:uid="{00000000-0005-0000-0000-0000202E0000}"/>
    <cellStyle name="inputExposure 6 3 2 6" xfId="11936" xr:uid="{00000000-0005-0000-0000-0000212E0000}"/>
    <cellStyle name="inputExposure 6 3 2 7" xfId="11937" xr:uid="{00000000-0005-0000-0000-0000222E0000}"/>
    <cellStyle name="inputExposure 6 3 3" xfId="11938" xr:uid="{00000000-0005-0000-0000-0000232E0000}"/>
    <cellStyle name="inputExposure 6 3 4" xfId="11939" xr:uid="{00000000-0005-0000-0000-0000242E0000}"/>
    <cellStyle name="inputExposure 6 3 5" xfId="11940" xr:uid="{00000000-0005-0000-0000-0000252E0000}"/>
    <cellStyle name="inputExposure 6 3 6" xfId="11941" xr:uid="{00000000-0005-0000-0000-0000262E0000}"/>
    <cellStyle name="inputExposure 6 4" xfId="11942" xr:uid="{00000000-0005-0000-0000-0000272E0000}"/>
    <cellStyle name="inputExposure 6 5" xfId="11943" xr:uid="{00000000-0005-0000-0000-0000282E0000}"/>
    <cellStyle name="inputExposure 6 6" xfId="11944" xr:uid="{00000000-0005-0000-0000-0000292E0000}"/>
    <cellStyle name="inputExposure 6 7" xfId="11945" xr:uid="{00000000-0005-0000-0000-00002A2E0000}"/>
    <cellStyle name="inputExposure 6 8" xfId="11946" xr:uid="{00000000-0005-0000-0000-00002B2E0000}"/>
    <cellStyle name="inputExposure 6 9" xfId="11947" xr:uid="{00000000-0005-0000-0000-00002C2E0000}"/>
    <cellStyle name="inputExposure 7" xfId="11948" xr:uid="{00000000-0005-0000-0000-00002D2E0000}"/>
    <cellStyle name="inputExposure 7 2" xfId="11949" xr:uid="{00000000-0005-0000-0000-00002E2E0000}"/>
    <cellStyle name="inputExposure 7 3" xfId="11950" xr:uid="{00000000-0005-0000-0000-00002F2E0000}"/>
    <cellStyle name="inputExposure 7 4" xfId="11951" xr:uid="{00000000-0005-0000-0000-0000302E0000}"/>
    <cellStyle name="inputExposure 7 5" xfId="11952" xr:uid="{00000000-0005-0000-0000-0000312E0000}"/>
    <cellStyle name="inputExposure 8" xfId="11953" xr:uid="{00000000-0005-0000-0000-0000322E0000}"/>
    <cellStyle name="inputExposure 9" xfId="11954" xr:uid="{00000000-0005-0000-0000-0000332E0000}"/>
    <cellStyle name="inputMaturity" xfId="11955" xr:uid="{00000000-0005-0000-0000-0000342E0000}"/>
    <cellStyle name="inputMaturity 10" xfId="11956" xr:uid="{00000000-0005-0000-0000-0000352E0000}"/>
    <cellStyle name="inputMaturity 11" xfId="11957" xr:uid="{00000000-0005-0000-0000-0000362E0000}"/>
    <cellStyle name="inputMaturity 12" xfId="11958" xr:uid="{00000000-0005-0000-0000-0000372E0000}"/>
    <cellStyle name="inputMaturity 13" xfId="11959" xr:uid="{00000000-0005-0000-0000-0000382E0000}"/>
    <cellStyle name="inputMaturity 2" xfId="11960" xr:uid="{00000000-0005-0000-0000-0000392E0000}"/>
    <cellStyle name="inputMaturity 2 10" xfId="11961" xr:uid="{00000000-0005-0000-0000-00003A2E0000}"/>
    <cellStyle name="inputMaturity 2 11" xfId="11962" xr:uid="{00000000-0005-0000-0000-00003B2E0000}"/>
    <cellStyle name="inputMaturity 2 12" xfId="11963" xr:uid="{00000000-0005-0000-0000-00003C2E0000}"/>
    <cellStyle name="inputMaturity 2 13" xfId="11964" xr:uid="{00000000-0005-0000-0000-00003D2E0000}"/>
    <cellStyle name="inputMaturity 2 2" xfId="11965" xr:uid="{00000000-0005-0000-0000-00003E2E0000}"/>
    <cellStyle name="inputMaturity 2 2 10" xfId="11966" xr:uid="{00000000-0005-0000-0000-00003F2E0000}"/>
    <cellStyle name="inputMaturity 2 2 11" xfId="11967" xr:uid="{00000000-0005-0000-0000-0000402E0000}"/>
    <cellStyle name="inputMaturity 2 2 2" xfId="11968" xr:uid="{00000000-0005-0000-0000-0000412E0000}"/>
    <cellStyle name="inputMaturity 2 2 2 10" xfId="11969" xr:uid="{00000000-0005-0000-0000-0000422E0000}"/>
    <cellStyle name="inputMaturity 2 2 2 11" xfId="11970" xr:uid="{00000000-0005-0000-0000-0000432E0000}"/>
    <cellStyle name="inputMaturity 2 2 2 2" xfId="11971" xr:uid="{00000000-0005-0000-0000-0000442E0000}"/>
    <cellStyle name="inputMaturity 2 2 2 2 10" xfId="11972" xr:uid="{00000000-0005-0000-0000-0000452E0000}"/>
    <cellStyle name="inputMaturity 2 2 2 2 11" xfId="11973" xr:uid="{00000000-0005-0000-0000-0000462E0000}"/>
    <cellStyle name="inputMaturity 2 2 2 2 12" xfId="11974" xr:uid="{00000000-0005-0000-0000-0000472E0000}"/>
    <cellStyle name="inputMaturity 2 2 2 2 13" xfId="11975" xr:uid="{00000000-0005-0000-0000-0000482E0000}"/>
    <cellStyle name="inputMaturity 2 2 2 2 2" xfId="11976" xr:uid="{00000000-0005-0000-0000-0000492E0000}"/>
    <cellStyle name="inputMaturity 2 2 2 2 2 2" xfId="11977" xr:uid="{00000000-0005-0000-0000-00004A2E0000}"/>
    <cellStyle name="inputMaturity 2 2 2 2 2 2 2" xfId="11978" xr:uid="{00000000-0005-0000-0000-00004B2E0000}"/>
    <cellStyle name="inputMaturity 2 2 2 2 2 2 3" xfId="11979" xr:uid="{00000000-0005-0000-0000-00004C2E0000}"/>
    <cellStyle name="inputMaturity 2 2 2 2 2 2 4" xfId="11980" xr:uid="{00000000-0005-0000-0000-00004D2E0000}"/>
    <cellStyle name="inputMaturity 2 2 2 2 2 2 5" xfId="11981" xr:uid="{00000000-0005-0000-0000-00004E2E0000}"/>
    <cellStyle name="inputMaturity 2 2 2 2 2 2 6" xfId="11982" xr:uid="{00000000-0005-0000-0000-00004F2E0000}"/>
    <cellStyle name="inputMaturity 2 2 2 2 2 2 7" xfId="11983" xr:uid="{00000000-0005-0000-0000-0000502E0000}"/>
    <cellStyle name="inputMaturity 2 2 2 2 2 3" xfId="11984" xr:uid="{00000000-0005-0000-0000-0000512E0000}"/>
    <cellStyle name="inputMaturity 2 2 2 2 2 4" xfId="11985" xr:uid="{00000000-0005-0000-0000-0000522E0000}"/>
    <cellStyle name="inputMaturity 2 2 2 2 2 5" xfId="11986" xr:uid="{00000000-0005-0000-0000-0000532E0000}"/>
    <cellStyle name="inputMaturity 2 2 2 2 2 6" xfId="11987" xr:uid="{00000000-0005-0000-0000-0000542E0000}"/>
    <cellStyle name="inputMaturity 2 2 2 2 3" xfId="11988" xr:uid="{00000000-0005-0000-0000-0000552E0000}"/>
    <cellStyle name="inputMaturity 2 2 2 2 4" xfId="11989" xr:uid="{00000000-0005-0000-0000-0000562E0000}"/>
    <cellStyle name="inputMaturity 2 2 2 2 5" xfId="11990" xr:uid="{00000000-0005-0000-0000-0000572E0000}"/>
    <cellStyle name="inputMaturity 2 2 2 2 6" xfId="11991" xr:uid="{00000000-0005-0000-0000-0000582E0000}"/>
    <cellStyle name="inputMaturity 2 2 2 2 7" xfId="11992" xr:uid="{00000000-0005-0000-0000-0000592E0000}"/>
    <cellStyle name="inputMaturity 2 2 2 2 8" xfId="11993" xr:uid="{00000000-0005-0000-0000-00005A2E0000}"/>
    <cellStyle name="inputMaturity 2 2 2 2 9" xfId="11994" xr:uid="{00000000-0005-0000-0000-00005B2E0000}"/>
    <cellStyle name="inputMaturity 2 2 2 3" xfId="11995" xr:uid="{00000000-0005-0000-0000-00005C2E0000}"/>
    <cellStyle name="inputMaturity 2 2 2 3 2" xfId="11996" xr:uid="{00000000-0005-0000-0000-00005D2E0000}"/>
    <cellStyle name="inputMaturity 2 2 2 3 2 2" xfId="11997" xr:uid="{00000000-0005-0000-0000-00005E2E0000}"/>
    <cellStyle name="inputMaturity 2 2 2 3 2 3" xfId="11998" xr:uid="{00000000-0005-0000-0000-00005F2E0000}"/>
    <cellStyle name="inputMaturity 2 2 2 3 2 4" xfId="11999" xr:uid="{00000000-0005-0000-0000-0000602E0000}"/>
    <cellStyle name="inputMaturity 2 2 2 3 2 5" xfId="12000" xr:uid="{00000000-0005-0000-0000-0000612E0000}"/>
    <cellStyle name="inputMaturity 2 2 2 3 2 6" xfId="12001" xr:uid="{00000000-0005-0000-0000-0000622E0000}"/>
    <cellStyle name="inputMaturity 2 2 2 3 2 7" xfId="12002" xr:uid="{00000000-0005-0000-0000-0000632E0000}"/>
    <cellStyle name="inputMaturity 2 2 2 3 3" xfId="12003" xr:uid="{00000000-0005-0000-0000-0000642E0000}"/>
    <cellStyle name="inputMaturity 2 2 2 3 4" xfId="12004" xr:uid="{00000000-0005-0000-0000-0000652E0000}"/>
    <cellStyle name="inputMaturity 2 2 2 3 5" xfId="12005" xr:uid="{00000000-0005-0000-0000-0000662E0000}"/>
    <cellStyle name="inputMaturity 2 2 2 3 6" xfId="12006" xr:uid="{00000000-0005-0000-0000-0000672E0000}"/>
    <cellStyle name="inputMaturity 2 2 2 4" xfId="12007" xr:uid="{00000000-0005-0000-0000-0000682E0000}"/>
    <cellStyle name="inputMaturity 2 2 2 5" xfId="12008" xr:uid="{00000000-0005-0000-0000-0000692E0000}"/>
    <cellStyle name="inputMaturity 2 2 2 6" xfId="12009" xr:uid="{00000000-0005-0000-0000-00006A2E0000}"/>
    <cellStyle name="inputMaturity 2 2 2 7" xfId="12010" xr:uid="{00000000-0005-0000-0000-00006B2E0000}"/>
    <cellStyle name="inputMaturity 2 2 2 8" xfId="12011" xr:uid="{00000000-0005-0000-0000-00006C2E0000}"/>
    <cellStyle name="inputMaturity 2 2 2 9" xfId="12012" xr:uid="{00000000-0005-0000-0000-00006D2E0000}"/>
    <cellStyle name="inputMaturity 2 2 3" xfId="12013" xr:uid="{00000000-0005-0000-0000-00006E2E0000}"/>
    <cellStyle name="inputMaturity 2 2 3 2" xfId="12014" xr:uid="{00000000-0005-0000-0000-00006F2E0000}"/>
    <cellStyle name="inputMaturity 2 2 3 3" xfId="12015" xr:uid="{00000000-0005-0000-0000-0000702E0000}"/>
    <cellStyle name="inputMaturity 2 2 3 4" xfId="12016" xr:uid="{00000000-0005-0000-0000-0000712E0000}"/>
    <cellStyle name="inputMaturity 2 2 3 5" xfId="12017" xr:uid="{00000000-0005-0000-0000-0000722E0000}"/>
    <cellStyle name="inputMaturity 2 2 3 6" xfId="12018" xr:uid="{00000000-0005-0000-0000-0000732E0000}"/>
    <cellStyle name="inputMaturity 2 2 3 7" xfId="12019" xr:uid="{00000000-0005-0000-0000-0000742E0000}"/>
    <cellStyle name="inputMaturity 2 2 4" xfId="12020" xr:uid="{00000000-0005-0000-0000-0000752E0000}"/>
    <cellStyle name="inputMaturity 2 2 5" xfId="12021" xr:uid="{00000000-0005-0000-0000-0000762E0000}"/>
    <cellStyle name="inputMaturity 2 2 6" xfId="12022" xr:uid="{00000000-0005-0000-0000-0000772E0000}"/>
    <cellStyle name="inputMaturity 2 2 7" xfId="12023" xr:uid="{00000000-0005-0000-0000-0000782E0000}"/>
    <cellStyle name="inputMaturity 2 2 8" xfId="12024" xr:uid="{00000000-0005-0000-0000-0000792E0000}"/>
    <cellStyle name="inputMaturity 2 2 9" xfId="12025" xr:uid="{00000000-0005-0000-0000-00007A2E0000}"/>
    <cellStyle name="inputMaturity 2 3" xfId="12026" xr:uid="{00000000-0005-0000-0000-00007B2E0000}"/>
    <cellStyle name="inputMaturity 2 3 10" xfId="12027" xr:uid="{00000000-0005-0000-0000-00007C2E0000}"/>
    <cellStyle name="inputMaturity 2 3 11" xfId="12028" xr:uid="{00000000-0005-0000-0000-00007D2E0000}"/>
    <cellStyle name="inputMaturity 2 3 12" xfId="12029" xr:uid="{00000000-0005-0000-0000-00007E2E0000}"/>
    <cellStyle name="inputMaturity 2 3 2" xfId="12030" xr:uid="{00000000-0005-0000-0000-00007F2E0000}"/>
    <cellStyle name="inputMaturity 2 3 2 10" xfId="12031" xr:uid="{00000000-0005-0000-0000-0000802E0000}"/>
    <cellStyle name="inputMaturity 2 3 2 11" xfId="12032" xr:uid="{00000000-0005-0000-0000-0000812E0000}"/>
    <cellStyle name="inputMaturity 2 3 2 2" xfId="12033" xr:uid="{00000000-0005-0000-0000-0000822E0000}"/>
    <cellStyle name="inputMaturity 2 3 2 2 10" xfId="12034" xr:uid="{00000000-0005-0000-0000-0000832E0000}"/>
    <cellStyle name="inputMaturity 2 3 2 2 11" xfId="12035" xr:uid="{00000000-0005-0000-0000-0000842E0000}"/>
    <cellStyle name="inputMaturity 2 3 2 2 12" xfId="12036" xr:uid="{00000000-0005-0000-0000-0000852E0000}"/>
    <cellStyle name="inputMaturity 2 3 2 2 13" xfId="12037" xr:uid="{00000000-0005-0000-0000-0000862E0000}"/>
    <cellStyle name="inputMaturity 2 3 2 2 2" xfId="12038" xr:uid="{00000000-0005-0000-0000-0000872E0000}"/>
    <cellStyle name="inputMaturity 2 3 2 2 2 2" xfId="12039" xr:uid="{00000000-0005-0000-0000-0000882E0000}"/>
    <cellStyle name="inputMaturity 2 3 2 2 2 2 2" xfId="12040" xr:uid="{00000000-0005-0000-0000-0000892E0000}"/>
    <cellStyle name="inputMaturity 2 3 2 2 2 2 3" xfId="12041" xr:uid="{00000000-0005-0000-0000-00008A2E0000}"/>
    <cellStyle name="inputMaturity 2 3 2 2 2 2 4" xfId="12042" xr:uid="{00000000-0005-0000-0000-00008B2E0000}"/>
    <cellStyle name="inputMaturity 2 3 2 2 2 2 5" xfId="12043" xr:uid="{00000000-0005-0000-0000-00008C2E0000}"/>
    <cellStyle name="inputMaturity 2 3 2 2 2 2 6" xfId="12044" xr:uid="{00000000-0005-0000-0000-00008D2E0000}"/>
    <cellStyle name="inputMaturity 2 3 2 2 2 2 7" xfId="12045" xr:uid="{00000000-0005-0000-0000-00008E2E0000}"/>
    <cellStyle name="inputMaturity 2 3 2 2 2 3" xfId="12046" xr:uid="{00000000-0005-0000-0000-00008F2E0000}"/>
    <cellStyle name="inputMaturity 2 3 2 2 2 4" xfId="12047" xr:uid="{00000000-0005-0000-0000-0000902E0000}"/>
    <cellStyle name="inputMaturity 2 3 2 2 2 5" xfId="12048" xr:uid="{00000000-0005-0000-0000-0000912E0000}"/>
    <cellStyle name="inputMaturity 2 3 2 2 2 6" xfId="12049" xr:uid="{00000000-0005-0000-0000-0000922E0000}"/>
    <cellStyle name="inputMaturity 2 3 2 2 3" xfId="12050" xr:uid="{00000000-0005-0000-0000-0000932E0000}"/>
    <cellStyle name="inputMaturity 2 3 2 2 4" xfId="12051" xr:uid="{00000000-0005-0000-0000-0000942E0000}"/>
    <cellStyle name="inputMaturity 2 3 2 2 5" xfId="12052" xr:uid="{00000000-0005-0000-0000-0000952E0000}"/>
    <cellStyle name="inputMaturity 2 3 2 2 6" xfId="12053" xr:uid="{00000000-0005-0000-0000-0000962E0000}"/>
    <cellStyle name="inputMaturity 2 3 2 2 7" xfId="12054" xr:uid="{00000000-0005-0000-0000-0000972E0000}"/>
    <cellStyle name="inputMaturity 2 3 2 2 8" xfId="12055" xr:uid="{00000000-0005-0000-0000-0000982E0000}"/>
    <cellStyle name="inputMaturity 2 3 2 2 9" xfId="12056" xr:uid="{00000000-0005-0000-0000-0000992E0000}"/>
    <cellStyle name="inputMaturity 2 3 2 3" xfId="12057" xr:uid="{00000000-0005-0000-0000-00009A2E0000}"/>
    <cellStyle name="inputMaturity 2 3 2 3 2" xfId="12058" xr:uid="{00000000-0005-0000-0000-00009B2E0000}"/>
    <cellStyle name="inputMaturity 2 3 2 3 2 2" xfId="12059" xr:uid="{00000000-0005-0000-0000-00009C2E0000}"/>
    <cellStyle name="inputMaturity 2 3 2 3 2 3" xfId="12060" xr:uid="{00000000-0005-0000-0000-00009D2E0000}"/>
    <cellStyle name="inputMaturity 2 3 2 3 2 4" xfId="12061" xr:uid="{00000000-0005-0000-0000-00009E2E0000}"/>
    <cellStyle name="inputMaturity 2 3 2 3 2 5" xfId="12062" xr:uid="{00000000-0005-0000-0000-00009F2E0000}"/>
    <cellStyle name="inputMaturity 2 3 2 3 2 6" xfId="12063" xr:uid="{00000000-0005-0000-0000-0000A02E0000}"/>
    <cellStyle name="inputMaturity 2 3 2 3 2 7" xfId="12064" xr:uid="{00000000-0005-0000-0000-0000A12E0000}"/>
    <cellStyle name="inputMaturity 2 3 2 3 3" xfId="12065" xr:uid="{00000000-0005-0000-0000-0000A22E0000}"/>
    <cellStyle name="inputMaturity 2 3 2 3 4" xfId="12066" xr:uid="{00000000-0005-0000-0000-0000A32E0000}"/>
    <cellStyle name="inputMaturity 2 3 2 3 5" xfId="12067" xr:uid="{00000000-0005-0000-0000-0000A42E0000}"/>
    <cellStyle name="inputMaturity 2 3 2 3 6" xfId="12068" xr:uid="{00000000-0005-0000-0000-0000A52E0000}"/>
    <cellStyle name="inputMaturity 2 3 2 4" xfId="12069" xr:uid="{00000000-0005-0000-0000-0000A62E0000}"/>
    <cellStyle name="inputMaturity 2 3 2 5" xfId="12070" xr:uid="{00000000-0005-0000-0000-0000A72E0000}"/>
    <cellStyle name="inputMaturity 2 3 2 6" xfId="12071" xr:uid="{00000000-0005-0000-0000-0000A82E0000}"/>
    <cellStyle name="inputMaturity 2 3 2 7" xfId="12072" xr:uid="{00000000-0005-0000-0000-0000A92E0000}"/>
    <cellStyle name="inputMaturity 2 3 2 8" xfId="12073" xr:uid="{00000000-0005-0000-0000-0000AA2E0000}"/>
    <cellStyle name="inputMaturity 2 3 2 9" xfId="12074" xr:uid="{00000000-0005-0000-0000-0000AB2E0000}"/>
    <cellStyle name="inputMaturity 2 3 3" xfId="12075" xr:uid="{00000000-0005-0000-0000-0000AC2E0000}"/>
    <cellStyle name="inputMaturity 2 3 3 2" xfId="12076" xr:uid="{00000000-0005-0000-0000-0000AD2E0000}"/>
    <cellStyle name="inputMaturity 2 3 3 2 2" xfId="12077" xr:uid="{00000000-0005-0000-0000-0000AE2E0000}"/>
    <cellStyle name="inputMaturity 2 3 3 2 3" xfId="12078" xr:uid="{00000000-0005-0000-0000-0000AF2E0000}"/>
    <cellStyle name="inputMaturity 2 3 3 2 4" xfId="12079" xr:uid="{00000000-0005-0000-0000-0000B02E0000}"/>
    <cellStyle name="inputMaturity 2 3 3 2 5" xfId="12080" xr:uid="{00000000-0005-0000-0000-0000B12E0000}"/>
    <cellStyle name="inputMaturity 2 3 3 2 6" xfId="12081" xr:uid="{00000000-0005-0000-0000-0000B22E0000}"/>
    <cellStyle name="inputMaturity 2 3 3 2 7" xfId="12082" xr:uid="{00000000-0005-0000-0000-0000B32E0000}"/>
    <cellStyle name="inputMaturity 2 3 3 3" xfId="12083" xr:uid="{00000000-0005-0000-0000-0000B42E0000}"/>
    <cellStyle name="inputMaturity 2 3 3 4" xfId="12084" xr:uid="{00000000-0005-0000-0000-0000B52E0000}"/>
    <cellStyle name="inputMaturity 2 3 3 5" xfId="12085" xr:uid="{00000000-0005-0000-0000-0000B62E0000}"/>
    <cellStyle name="inputMaturity 2 3 3 6" xfId="12086" xr:uid="{00000000-0005-0000-0000-0000B72E0000}"/>
    <cellStyle name="inputMaturity 2 3 4" xfId="12087" xr:uid="{00000000-0005-0000-0000-0000B82E0000}"/>
    <cellStyle name="inputMaturity 2 3 5" xfId="12088" xr:uid="{00000000-0005-0000-0000-0000B92E0000}"/>
    <cellStyle name="inputMaturity 2 3 6" xfId="12089" xr:uid="{00000000-0005-0000-0000-0000BA2E0000}"/>
    <cellStyle name="inputMaturity 2 3 7" xfId="12090" xr:uid="{00000000-0005-0000-0000-0000BB2E0000}"/>
    <cellStyle name="inputMaturity 2 3 8" xfId="12091" xr:uid="{00000000-0005-0000-0000-0000BC2E0000}"/>
    <cellStyle name="inputMaturity 2 3 9" xfId="12092" xr:uid="{00000000-0005-0000-0000-0000BD2E0000}"/>
    <cellStyle name="inputMaturity 2 4" xfId="12093" xr:uid="{00000000-0005-0000-0000-0000BE2E0000}"/>
    <cellStyle name="inputMaturity 2 4 10" xfId="12094" xr:uid="{00000000-0005-0000-0000-0000BF2E0000}"/>
    <cellStyle name="inputMaturity 2 4 11" xfId="12095" xr:uid="{00000000-0005-0000-0000-0000C02E0000}"/>
    <cellStyle name="inputMaturity 2 4 2" xfId="12096" xr:uid="{00000000-0005-0000-0000-0000C12E0000}"/>
    <cellStyle name="inputMaturity 2 4 2 10" xfId="12097" xr:uid="{00000000-0005-0000-0000-0000C22E0000}"/>
    <cellStyle name="inputMaturity 2 4 2 11" xfId="12098" xr:uid="{00000000-0005-0000-0000-0000C32E0000}"/>
    <cellStyle name="inputMaturity 2 4 2 12" xfId="12099" xr:uid="{00000000-0005-0000-0000-0000C42E0000}"/>
    <cellStyle name="inputMaturity 2 4 2 13" xfId="12100" xr:uid="{00000000-0005-0000-0000-0000C52E0000}"/>
    <cellStyle name="inputMaturity 2 4 2 2" xfId="12101" xr:uid="{00000000-0005-0000-0000-0000C62E0000}"/>
    <cellStyle name="inputMaturity 2 4 2 2 2" xfId="12102" xr:uid="{00000000-0005-0000-0000-0000C72E0000}"/>
    <cellStyle name="inputMaturity 2 4 2 2 2 2" xfId="12103" xr:uid="{00000000-0005-0000-0000-0000C82E0000}"/>
    <cellStyle name="inputMaturity 2 4 2 2 2 3" xfId="12104" xr:uid="{00000000-0005-0000-0000-0000C92E0000}"/>
    <cellStyle name="inputMaturity 2 4 2 2 2 4" xfId="12105" xr:uid="{00000000-0005-0000-0000-0000CA2E0000}"/>
    <cellStyle name="inputMaturity 2 4 2 2 2 5" xfId="12106" xr:uid="{00000000-0005-0000-0000-0000CB2E0000}"/>
    <cellStyle name="inputMaturity 2 4 2 2 2 6" xfId="12107" xr:uid="{00000000-0005-0000-0000-0000CC2E0000}"/>
    <cellStyle name="inputMaturity 2 4 2 2 2 7" xfId="12108" xr:uid="{00000000-0005-0000-0000-0000CD2E0000}"/>
    <cellStyle name="inputMaturity 2 4 2 2 3" xfId="12109" xr:uid="{00000000-0005-0000-0000-0000CE2E0000}"/>
    <cellStyle name="inputMaturity 2 4 2 2 4" xfId="12110" xr:uid="{00000000-0005-0000-0000-0000CF2E0000}"/>
    <cellStyle name="inputMaturity 2 4 2 2 5" xfId="12111" xr:uid="{00000000-0005-0000-0000-0000D02E0000}"/>
    <cellStyle name="inputMaturity 2 4 2 2 6" xfId="12112" xr:uid="{00000000-0005-0000-0000-0000D12E0000}"/>
    <cellStyle name="inputMaturity 2 4 2 3" xfId="12113" xr:uid="{00000000-0005-0000-0000-0000D22E0000}"/>
    <cellStyle name="inputMaturity 2 4 2 4" xfId="12114" xr:uid="{00000000-0005-0000-0000-0000D32E0000}"/>
    <cellStyle name="inputMaturity 2 4 2 5" xfId="12115" xr:uid="{00000000-0005-0000-0000-0000D42E0000}"/>
    <cellStyle name="inputMaturity 2 4 2 6" xfId="12116" xr:uid="{00000000-0005-0000-0000-0000D52E0000}"/>
    <cellStyle name="inputMaturity 2 4 2 7" xfId="12117" xr:uid="{00000000-0005-0000-0000-0000D62E0000}"/>
    <cellStyle name="inputMaturity 2 4 2 8" xfId="12118" xr:uid="{00000000-0005-0000-0000-0000D72E0000}"/>
    <cellStyle name="inputMaturity 2 4 2 9" xfId="12119" xr:uid="{00000000-0005-0000-0000-0000D82E0000}"/>
    <cellStyle name="inputMaturity 2 4 3" xfId="12120" xr:uid="{00000000-0005-0000-0000-0000D92E0000}"/>
    <cellStyle name="inputMaturity 2 4 3 2" xfId="12121" xr:uid="{00000000-0005-0000-0000-0000DA2E0000}"/>
    <cellStyle name="inputMaturity 2 4 3 2 2" xfId="12122" xr:uid="{00000000-0005-0000-0000-0000DB2E0000}"/>
    <cellStyle name="inputMaturity 2 4 3 2 3" xfId="12123" xr:uid="{00000000-0005-0000-0000-0000DC2E0000}"/>
    <cellStyle name="inputMaturity 2 4 3 2 4" xfId="12124" xr:uid="{00000000-0005-0000-0000-0000DD2E0000}"/>
    <cellStyle name="inputMaturity 2 4 3 2 5" xfId="12125" xr:uid="{00000000-0005-0000-0000-0000DE2E0000}"/>
    <cellStyle name="inputMaturity 2 4 3 2 6" xfId="12126" xr:uid="{00000000-0005-0000-0000-0000DF2E0000}"/>
    <cellStyle name="inputMaturity 2 4 3 2 7" xfId="12127" xr:uid="{00000000-0005-0000-0000-0000E02E0000}"/>
    <cellStyle name="inputMaturity 2 4 3 3" xfId="12128" xr:uid="{00000000-0005-0000-0000-0000E12E0000}"/>
    <cellStyle name="inputMaturity 2 4 3 4" xfId="12129" xr:uid="{00000000-0005-0000-0000-0000E22E0000}"/>
    <cellStyle name="inputMaturity 2 4 3 5" xfId="12130" xr:uid="{00000000-0005-0000-0000-0000E32E0000}"/>
    <cellStyle name="inputMaturity 2 4 3 6" xfId="12131" xr:uid="{00000000-0005-0000-0000-0000E42E0000}"/>
    <cellStyle name="inputMaturity 2 4 4" xfId="12132" xr:uid="{00000000-0005-0000-0000-0000E52E0000}"/>
    <cellStyle name="inputMaturity 2 4 5" xfId="12133" xr:uid="{00000000-0005-0000-0000-0000E62E0000}"/>
    <cellStyle name="inputMaturity 2 4 6" xfId="12134" xr:uid="{00000000-0005-0000-0000-0000E72E0000}"/>
    <cellStyle name="inputMaturity 2 4 7" xfId="12135" xr:uid="{00000000-0005-0000-0000-0000E82E0000}"/>
    <cellStyle name="inputMaturity 2 4 8" xfId="12136" xr:uid="{00000000-0005-0000-0000-0000E92E0000}"/>
    <cellStyle name="inputMaturity 2 4 9" xfId="12137" xr:uid="{00000000-0005-0000-0000-0000EA2E0000}"/>
    <cellStyle name="inputMaturity 2 5" xfId="12138" xr:uid="{00000000-0005-0000-0000-0000EB2E0000}"/>
    <cellStyle name="inputMaturity 2 5 2" xfId="12139" xr:uid="{00000000-0005-0000-0000-0000EC2E0000}"/>
    <cellStyle name="inputMaturity 2 5 3" xfId="12140" xr:uid="{00000000-0005-0000-0000-0000ED2E0000}"/>
    <cellStyle name="inputMaturity 2 5 4" xfId="12141" xr:uid="{00000000-0005-0000-0000-0000EE2E0000}"/>
    <cellStyle name="inputMaturity 2 5 5" xfId="12142" xr:uid="{00000000-0005-0000-0000-0000EF2E0000}"/>
    <cellStyle name="inputMaturity 2 6" xfId="12143" xr:uid="{00000000-0005-0000-0000-0000F02E0000}"/>
    <cellStyle name="inputMaturity 2 6 2" xfId="12144" xr:uid="{00000000-0005-0000-0000-0000F12E0000}"/>
    <cellStyle name="inputMaturity 2 6 3" xfId="12145" xr:uid="{00000000-0005-0000-0000-0000F22E0000}"/>
    <cellStyle name="inputMaturity 2 6 4" xfId="12146" xr:uid="{00000000-0005-0000-0000-0000F32E0000}"/>
    <cellStyle name="inputMaturity 2 7" xfId="12147" xr:uid="{00000000-0005-0000-0000-0000F42E0000}"/>
    <cellStyle name="inputMaturity 2 7 2" xfId="12148" xr:uid="{00000000-0005-0000-0000-0000F52E0000}"/>
    <cellStyle name="inputMaturity 2 7 3" xfId="12149" xr:uid="{00000000-0005-0000-0000-0000F62E0000}"/>
    <cellStyle name="inputMaturity 2 7 4" xfId="12150" xr:uid="{00000000-0005-0000-0000-0000F72E0000}"/>
    <cellStyle name="inputMaturity 2 8" xfId="12151" xr:uid="{00000000-0005-0000-0000-0000F82E0000}"/>
    <cellStyle name="inputMaturity 2 9" xfId="12152" xr:uid="{00000000-0005-0000-0000-0000F92E0000}"/>
    <cellStyle name="inputMaturity 3" xfId="12153" xr:uid="{00000000-0005-0000-0000-0000FA2E0000}"/>
    <cellStyle name="inputMaturity 3 10" xfId="12154" xr:uid="{00000000-0005-0000-0000-0000FB2E0000}"/>
    <cellStyle name="inputMaturity 3 11" xfId="12155" xr:uid="{00000000-0005-0000-0000-0000FC2E0000}"/>
    <cellStyle name="inputMaturity 3 12" xfId="12156" xr:uid="{00000000-0005-0000-0000-0000FD2E0000}"/>
    <cellStyle name="inputMaturity 3 13" xfId="12157" xr:uid="{00000000-0005-0000-0000-0000FE2E0000}"/>
    <cellStyle name="inputMaturity 3 14" xfId="12158" xr:uid="{00000000-0005-0000-0000-0000FF2E0000}"/>
    <cellStyle name="inputMaturity 3 15" xfId="12159" xr:uid="{00000000-0005-0000-0000-0000002F0000}"/>
    <cellStyle name="inputMaturity 3 2" xfId="12160" xr:uid="{00000000-0005-0000-0000-0000012F0000}"/>
    <cellStyle name="inputMaturity 3 2 10" xfId="12161" xr:uid="{00000000-0005-0000-0000-0000022F0000}"/>
    <cellStyle name="inputMaturity 3 2 11" xfId="12162" xr:uid="{00000000-0005-0000-0000-0000032F0000}"/>
    <cellStyle name="inputMaturity 3 2 2" xfId="12163" xr:uid="{00000000-0005-0000-0000-0000042F0000}"/>
    <cellStyle name="inputMaturity 3 2 2 10" xfId="12164" xr:uid="{00000000-0005-0000-0000-0000052F0000}"/>
    <cellStyle name="inputMaturity 3 2 2 11" xfId="12165" xr:uid="{00000000-0005-0000-0000-0000062F0000}"/>
    <cellStyle name="inputMaturity 3 2 2 2" xfId="12166" xr:uid="{00000000-0005-0000-0000-0000072F0000}"/>
    <cellStyle name="inputMaturity 3 2 2 2 10" xfId="12167" xr:uid="{00000000-0005-0000-0000-0000082F0000}"/>
    <cellStyle name="inputMaturity 3 2 2 2 11" xfId="12168" xr:uid="{00000000-0005-0000-0000-0000092F0000}"/>
    <cellStyle name="inputMaturity 3 2 2 2 12" xfId="12169" xr:uid="{00000000-0005-0000-0000-00000A2F0000}"/>
    <cellStyle name="inputMaturity 3 2 2 2 13" xfId="12170" xr:uid="{00000000-0005-0000-0000-00000B2F0000}"/>
    <cellStyle name="inputMaturity 3 2 2 2 2" xfId="12171" xr:uid="{00000000-0005-0000-0000-00000C2F0000}"/>
    <cellStyle name="inputMaturity 3 2 2 2 2 2" xfId="12172" xr:uid="{00000000-0005-0000-0000-00000D2F0000}"/>
    <cellStyle name="inputMaturity 3 2 2 2 2 2 2" xfId="12173" xr:uid="{00000000-0005-0000-0000-00000E2F0000}"/>
    <cellStyle name="inputMaturity 3 2 2 2 2 2 3" xfId="12174" xr:uid="{00000000-0005-0000-0000-00000F2F0000}"/>
    <cellStyle name="inputMaturity 3 2 2 2 2 2 4" xfId="12175" xr:uid="{00000000-0005-0000-0000-0000102F0000}"/>
    <cellStyle name="inputMaturity 3 2 2 2 2 2 5" xfId="12176" xr:uid="{00000000-0005-0000-0000-0000112F0000}"/>
    <cellStyle name="inputMaturity 3 2 2 2 2 2 6" xfId="12177" xr:uid="{00000000-0005-0000-0000-0000122F0000}"/>
    <cellStyle name="inputMaturity 3 2 2 2 2 2 7" xfId="12178" xr:uid="{00000000-0005-0000-0000-0000132F0000}"/>
    <cellStyle name="inputMaturity 3 2 2 2 2 3" xfId="12179" xr:uid="{00000000-0005-0000-0000-0000142F0000}"/>
    <cellStyle name="inputMaturity 3 2 2 2 2 4" xfId="12180" xr:uid="{00000000-0005-0000-0000-0000152F0000}"/>
    <cellStyle name="inputMaturity 3 2 2 2 2 5" xfId="12181" xr:uid="{00000000-0005-0000-0000-0000162F0000}"/>
    <cellStyle name="inputMaturity 3 2 2 2 2 6" xfId="12182" xr:uid="{00000000-0005-0000-0000-0000172F0000}"/>
    <cellStyle name="inputMaturity 3 2 2 2 3" xfId="12183" xr:uid="{00000000-0005-0000-0000-0000182F0000}"/>
    <cellStyle name="inputMaturity 3 2 2 2 4" xfId="12184" xr:uid="{00000000-0005-0000-0000-0000192F0000}"/>
    <cellStyle name="inputMaturity 3 2 2 2 5" xfId="12185" xr:uid="{00000000-0005-0000-0000-00001A2F0000}"/>
    <cellStyle name="inputMaturity 3 2 2 2 6" xfId="12186" xr:uid="{00000000-0005-0000-0000-00001B2F0000}"/>
    <cellStyle name="inputMaturity 3 2 2 2 7" xfId="12187" xr:uid="{00000000-0005-0000-0000-00001C2F0000}"/>
    <cellStyle name="inputMaturity 3 2 2 2 8" xfId="12188" xr:uid="{00000000-0005-0000-0000-00001D2F0000}"/>
    <cellStyle name="inputMaturity 3 2 2 2 9" xfId="12189" xr:uid="{00000000-0005-0000-0000-00001E2F0000}"/>
    <cellStyle name="inputMaturity 3 2 2 3" xfId="12190" xr:uid="{00000000-0005-0000-0000-00001F2F0000}"/>
    <cellStyle name="inputMaturity 3 2 2 3 2" xfId="12191" xr:uid="{00000000-0005-0000-0000-0000202F0000}"/>
    <cellStyle name="inputMaturity 3 2 2 3 2 2" xfId="12192" xr:uid="{00000000-0005-0000-0000-0000212F0000}"/>
    <cellStyle name="inputMaturity 3 2 2 3 2 3" xfId="12193" xr:uid="{00000000-0005-0000-0000-0000222F0000}"/>
    <cellStyle name="inputMaturity 3 2 2 3 2 4" xfId="12194" xr:uid="{00000000-0005-0000-0000-0000232F0000}"/>
    <cellStyle name="inputMaturity 3 2 2 3 2 5" xfId="12195" xr:uid="{00000000-0005-0000-0000-0000242F0000}"/>
    <cellStyle name="inputMaturity 3 2 2 3 2 6" xfId="12196" xr:uid="{00000000-0005-0000-0000-0000252F0000}"/>
    <cellStyle name="inputMaturity 3 2 2 3 2 7" xfId="12197" xr:uid="{00000000-0005-0000-0000-0000262F0000}"/>
    <cellStyle name="inputMaturity 3 2 2 3 3" xfId="12198" xr:uid="{00000000-0005-0000-0000-0000272F0000}"/>
    <cellStyle name="inputMaturity 3 2 2 3 4" xfId="12199" xr:uid="{00000000-0005-0000-0000-0000282F0000}"/>
    <cellStyle name="inputMaturity 3 2 2 3 5" xfId="12200" xr:uid="{00000000-0005-0000-0000-0000292F0000}"/>
    <cellStyle name="inputMaturity 3 2 2 3 6" xfId="12201" xr:uid="{00000000-0005-0000-0000-00002A2F0000}"/>
    <cellStyle name="inputMaturity 3 2 2 4" xfId="12202" xr:uid="{00000000-0005-0000-0000-00002B2F0000}"/>
    <cellStyle name="inputMaturity 3 2 2 5" xfId="12203" xr:uid="{00000000-0005-0000-0000-00002C2F0000}"/>
    <cellStyle name="inputMaturity 3 2 2 6" xfId="12204" xr:uid="{00000000-0005-0000-0000-00002D2F0000}"/>
    <cellStyle name="inputMaturity 3 2 2 7" xfId="12205" xr:uid="{00000000-0005-0000-0000-00002E2F0000}"/>
    <cellStyle name="inputMaturity 3 2 2 8" xfId="12206" xr:uid="{00000000-0005-0000-0000-00002F2F0000}"/>
    <cellStyle name="inputMaturity 3 2 2 9" xfId="12207" xr:uid="{00000000-0005-0000-0000-0000302F0000}"/>
    <cellStyle name="inputMaturity 3 2 3" xfId="12208" xr:uid="{00000000-0005-0000-0000-0000312F0000}"/>
    <cellStyle name="inputMaturity 3 2 3 2" xfId="12209" xr:uid="{00000000-0005-0000-0000-0000322F0000}"/>
    <cellStyle name="inputMaturity 3 2 3 3" xfId="12210" xr:uid="{00000000-0005-0000-0000-0000332F0000}"/>
    <cellStyle name="inputMaturity 3 2 3 4" xfId="12211" xr:uid="{00000000-0005-0000-0000-0000342F0000}"/>
    <cellStyle name="inputMaturity 3 2 3 5" xfId="12212" xr:uid="{00000000-0005-0000-0000-0000352F0000}"/>
    <cellStyle name="inputMaturity 3 2 3 6" xfId="12213" xr:uid="{00000000-0005-0000-0000-0000362F0000}"/>
    <cellStyle name="inputMaturity 3 2 3 7" xfId="12214" xr:uid="{00000000-0005-0000-0000-0000372F0000}"/>
    <cellStyle name="inputMaturity 3 2 4" xfId="12215" xr:uid="{00000000-0005-0000-0000-0000382F0000}"/>
    <cellStyle name="inputMaturity 3 2 5" xfId="12216" xr:uid="{00000000-0005-0000-0000-0000392F0000}"/>
    <cellStyle name="inputMaturity 3 2 6" xfId="12217" xr:uid="{00000000-0005-0000-0000-00003A2F0000}"/>
    <cellStyle name="inputMaturity 3 2 7" xfId="12218" xr:uid="{00000000-0005-0000-0000-00003B2F0000}"/>
    <cellStyle name="inputMaturity 3 2 8" xfId="12219" xr:uid="{00000000-0005-0000-0000-00003C2F0000}"/>
    <cellStyle name="inputMaturity 3 2 9" xfId="12220" xr:uid="{00000000-0005-0000-0000-00003D2F0000}"/>
    <cellStyle name="inputMaturity 3 3" xfId="12221" xr:uid="{00000000-0005-0000-0000-00003E2F0000}"/>
    <cellStyle name="inputMaturity 3 3 10" xfId="12222" xr:uid="{00000000-0005-0000-0000-00003F2F0000}"/>
    <cellStyle name="inputMaturity 3 3 11" xfId="12223" xr:uid="{00000000-0005-0000-0000-0000402F0000}"/>
    <cellStyle name="inputMaturity 3 3 12" xfId="12224" xr:uid="{00000000-0005-0000-0000-0000412F0000}"/>
    <cellStyle name="inputMaturity 3 3 2" xfId="12225" xr:uid="{00000000-0005-0000-0000-0000422F0000}"/>
    <cellStyle name="inputMaturity 3 3 2 10" xfId="12226" xr:uid="{00000000-0005-0000-0000-0000432F0000}"/>
    <cellStyle name="inputMaturity 3 3 2 11" xfId="12227" xr:uid="{00000000-0005-0000-0000-0000442F0000}"/>
    <cellStyle name="inputMaturity 3 3 2 2" xfId="12228" xr:uid="{00000000-0005-0000-0000-0000452F0000}"/>
    <cellStyle name="inputMaturity 3 3 2 2 10" xfId="12229" xr:uid="{00000000-0005-0000-0000-0000462F0000}"/>
    <cellStyle name="inputMaturity 3 3 2 2 11" xfId="12230" xr:uid="{00000000-0005-0000-0000-0000472F0000}"/>
    <cellStyle name="inputMaturity 3 3 2 2 12" xfId="12231" xr:uid="{00000000-0005-0000-0000-0000482F0000}"/>
    <cellStyle name="inputMaturity 3 3 2 2 13" xfId="12232" xr:uid="{00000000-0005-0000-0000-0000492F0000}"/>
    <cellStyle name="inputMaturity 3 3 2 2 2" xfId="12233" xr:uid="{00000000-0005-0000-0000-00004A2F0000}"/>
    <cellStyle name="inputMaturity 3 3 2 2 2 2" xfId="12234" xr:uid="{00000000-0005-0000-0000-00004B2F0000}"/>
    <cellStyle name="inputMaturity 3 3 2 2 2 2 2" xfId="12235" xr:uid="{00000000-0005-0000-0000-00004C2F0000}"/>
    <cellStyle name="inputMaturity 3 3 2 2 2 2 3" xfId="12236" xr:uid="{00000000-0005-0000-0000-00004D2F0000}"/>
    <cellStyle name="inputMaturity 3 3 2 2 2 2 4" xfId="12237" xr:uid="{00000000-0005-0000-0000-00004E2F0000}"/>
    <cellStyle name="inputMaturity 3 3 2 2 2 2 5" xfId="12238" xr:uid="{00000000-0005-0000-0000-00004F2F0000}"/>
    <cellStyle name="inputMaturity 3 3 2 2 2 2 6" xfId="12239" xr:uid="{00000000-0005-0000-0000-0000502F0000}"/>
    <cellStyle name="inputMaturity 3 3 2 2 2 2 7" xfId="12240" xr:uid="{00000000-0005-0000-0000-0000512F0000}"/>
    <cellStyle name="inputMaturity 3 3 2 2 2 3" xfId="12241" xr:uid="{00000000-0005-0000-0000-0000522F0000}"/>
    <cellStyle name="inputMaturity 3 3 2 2 2 4" xfId="12242" xr:uid="{00000000-0005-0000-0000-0000532F0000}"/>
    <cellStyle name="inputMaturity 3 3 2 2 2 5" xfId="12243" xr:uid="{00000000-0005-0000-0000-0000542F0000}"/>
    <cellStyle name="inputMaturity 3 3 2 2 2 6" xfId="12244" xr:uid="{00000000-0005-0000-0000-0000552F0000}"/>
    <cellStyle name="inputMaturity 3 3 2 2 3" xfId="12245" xr:uid="{00000000-0005-0000-0000-0000562F0000}"/>
    <cellStyle name="inputMaturity 3 3 2 2 4" xfId="12246" xr:uid="{00000000-0005-0000-0000-0000572F0000}"/>
    <cellStyle name="inputMaturity 3 3 2 2 5" xfId="12247" xr:uid="{00000000-0005-0000-0000-0000582F0000}"/>
    <cellStyle name="inputMaturity 3 3 2 2 6" xfId="12248" xr:uid="{00000000-0005-0000-0000-0000592F0000}"/>
    <cellStyle name="inputMaturity 3 3 2 2 7" xfId="12249" xr:uid="{00000000-0005-0000-0000-00005A2F0000}"/>
    <cellStyle name="inputMaturity 3 3 2 2 8" xfId="12250" xr:uid="{00000000-0005-0000-0000-00005B2F0000}"/>
    <cellStyle name="inputMaturity 3 3 2 2 9" xfId="12251" xr:uid="{00000000-0005-0000-0000-00005C2F0000}"/>
    <cellStyle name="inputMaturity 3 3 2 3" xfId="12252" xr:uid="{00000000-0005-0000-0000-00005D2F0000}"/>
    <cellStyle name="inputMaturity 3 3 2 3 2" xfId="12253" xr:uid="{00000000-0005-0000-0000-00005E2F0000}"/>
    <cellStyle name="inputMaturity 3 3 2 3 2 2" xfId="12254" xr:uid="{00000000-0005-0000-0000-00005F2F0000}"/>
    <cellStyle name="inputMaturity 3 3 2 3 2 3" xfId="12255" xr:uid="{00000000-0005-0000-0000-0000602F0000}"/>
    <cellStyle name="inputMaturity 3 3 2 3 2 4" xfId="12256" xr:uid="{00000000-0005-0000-0000-0000612F0000}"/>
    <cellStyle name="inputMaturity 3 3 2 3 2 5" xfId="12257" xr:uid="{00000000-0005-0000-0000-0000622F0000}"/>
    <cellStyle name="inputMaturity 3 3 2 3 2 6" xfId="12258" xr:uid="{00000000-0005-0000-0000-0000632F0000}"/>
    <cellStyle name="inputMaturity 3 3 2 3 2 7" xfId="12259" xr:uid="{00000000-0005-0000-0000-0000642F0000}"/>
    <cellStyle name="inputMaturity 3 3 2 3 3" xfId="12260" xr:uid="{00000000-0005-0000-0000-0000652F0000}"/>
    <cellStyle name="inputMaturity 3 3 2 3 4" xfId="12261" xr:uid="{00000000-0005-0000-0000-0000662F0000}"/>
    <cellStyle name="inputMaturity 3 3 2 3 5" xfId="12262" xr:uid="{00000000-0005-0000-0000-0000672F0000}"/>
    <cellStyle name="inputMaturity 3 3 2 3 6" xfId="12263" xr:uid="{00000000-0005-0000-0000-0000682F0000}"/>
    <cellStyle name="inputMaturity 3 3 2 4" xfId="12264" xr:uid="{00000000-0005-0000-0000-0000692F0000}"/>
    <cellStyle name="inputMaturity 3 3 2 5" xfId="12265" xr:uid="{00000000-0005-0000-0000-00006A2F0000}"/>
    <cellStyle name="inputMaturity 3 3 2 6" xfId="12266" xr:uid="{00000000-0005-0000-0000-00006B2F0000}"/>
    <cellStyle name="inputMaturity 3 3 2 7" xfId="12267" xr:uid="{00000000-0005-0000-0000-00006C2F0000}"/>
    <cellStyle name="inputMaturity 3 3 2 8" xfId="12268" xr:uid="{00000000-0005-0000-0000-00006D2F0000}"/>
    <cellStyle name="inputMaturity 3 3 2 9" xfId="12269" xr:uid="{00000000-0005-0000-0000-00006E2F0000}"/>
    <cellStyle name="inputMaturity 3 3 3" xfId="12270" xr:uid="{00000000-0005-0000-0000-00006F2F0000}"/>
    <cellStyle name="inputMaturity 3 3 3 2" xfId="12271" xr:uid="{00000000-0005-0000-0000-0000702F0000}"/>
    <cellStyle name="inputMaturity 3 3 3 2 2" xfId="12272" xr:uid="{00000000-0005-0000-0000-0000712F0000}"/>
    <cellStyle name="inputMaturity 3 3 3 2 3" xfId="12273" xr:uid="{00000000-0005-0000-0000-0000722F0000}"/>
    <cellStyle name="inputMaturity 3 3 3 2 4" xfId="12274" xr:uid="{00000000-0005-0000-0000-0000732F0000}"/>
    <cellStyle name="inputMaturity 3 3 3 2 5" xfId="12275" xr:uid="{00000000-0005-0000-0000-0000742F0000}"/>
    <cellStyle name="inputMaturity 3 3 3 2 6" xfId="12276" xr:uid="{00000000-0005-0000-0000-0000752F0000}"/>
    <cellStyle name="inputMaturity 3 3 3 2 7" xfId="12277" xr:uid="{00000000-0005-0000-0000-0000762F0000}"/>
    <cellStyle name="inputMaturity 3 3 3 3" xfId="12278" xr:uid="{00000000-0005-0000-0000-0000772F0000}"/>
    <cellStyle name="inputMaturity 3 3 3 4" xfId="12279" xr:uid="{00000000-0005-0000-0000-0000782F0000}"/>
    <cellStyle name="inputMaturity 3 3 3 5" xfId="12280" xr:uid="{00000000-0005-0000-0000-0000792F0000}"/>
    <cellStyle name="inputMaturity 3 3 3 6" xfId="12281" xr:uid="{00000000-0005-0000-0000-00007A2F0000}"/>
    <cellStyle name="inputMaturity 3 3 4" xfId="12282" xr:uid="{00000000-0005-0000-0000-00007B2F0000}"/>
    <cellStyle name="inputMaturity 3 3 5" xfId="12283" xr:uid="{00000000-0005-0000-0000-00007C2F0000}"/>
    <cellStyle name="inputMaturity 3 3 6" xfId="12284" xr:uid="{00000000-0005-0000-0000-00007D2F0000}"/>
    <cellStyle name="inputMaturity 3 3 7" xfId="12285" xr:uid="{00000000-0005-0000-0000-00007E2F0000}"/>
    <cellStyle name="inputMaturity 3 3 8" xfId="12286" xr:uid="{00000000-0005-0000-0000-00007F2F0000}"/>
    <cellStyle name="inputMaturity 3 3 9" xfId="12287" xr:uid="{00000000-0005-0000-0000-0000802F0000}"/>
    <cellStyle name="inputMaturity 3 4" xfId="12288" xr:uid="{00000000-0005-0000-0000-0000812F0000}"/>
    <cellStyle name="inputMaturity 3 4 10" xfId="12289" xr:uid="{00000000-0005-0000-0000-0000822F0000}"/>
    <cellStyle name="inputMaturity 3 4 11" xfId="12290" xr:uid="{00000000-0005-0000-0000-0000832F0000}"/>
    <cellStyle name="inputMaturity 3 4 2" xfId="12291" xr:uid="{00000000-0005-0000-0000-0000842F0000}"/>
    <cellStyle name="inputMaturity 3 4 2 10" xfId="12292" xr:uid="{00000000-0005-0000-0000-0000852F0000}"/>
    <cellStyle name="inputMaturity 3 4 2 11" xfId="12293" xr:uid="{00000000-0005-0000-0000-0000862F0000}"/>
    <cellStyle name="inputMaturity 3 4 2 12" xfId="12294" xr:uid="{00000000-0005-0000-0000-0000872F0000}"/>
    <cellStyle name="inputMaturity 3 4 2 13" xfId="12295" xr:uid="{00000000-0005-0000-0000-0000882F0000}"/>
    <cellStyle name="inputMaturity 3 4 2 2" xfId="12296" xr:uid="{00000000-0005-0000-0000-0000892F0000}"/>
    <cellStyle name="inputMaturity 3 4 2 2 2" xfId="12297" xr:uid="{00000000-0005-0000-0000-00008A2F0000}"/>
    <cellStyle name="inputMaturity 3 4 2 2 2 2" xfId="12298" xr:uid="{00000000-0005-0000-0000-00008B2F0000}"/>
    <cellStyle name="inputMaturity 3 4 2 2 2 3" xfId="12299" xr:uid="{00000000-0005-0000-0000-00008C2F0000}"/>
    <cellStyle name="inputMaturity 3 4 2 2 2 4" xfId="12300" xr:uid="{00000000-0005-0000-0000-00008D2F0000}"/>
    <cellStyle name="inputMaturity 3 4 2 2 2 5" xfId="12301" xr:uid="{00000000-0005-0000-0000-00008E2F0000}"/>
    <cellStyle name="inputMaturity 3 4 2 2 2 6" xfId="12302" xr:uid="{00000000-0005-0000-0000-00008F2F0000}"/>
    <cellStyle name="inputMaturity 3 4 2 2 2 7" xfId="12303" xr:uid="{00000000-0005-0000-0000-0000902F0000}"/>
    <cellStyle name="inputMaturity 3 4 2 2 3" xfId="12304" xr:uid="{00000000-0005-0000-0000-0000912F0000}"/>
    <cellStyle name="inputMaturity 3 4 2 2 4" xfId="12305" xr:uid="{00000000-0005-0000-0000-0000922F0000}"/>
    <cellStyle name="inputMaturity 3 4 2 2 5" xfId="12306" xr:uid="{00000000-0005-0000-0000-0000932F0000}"/>
    <cellStyle name="inputMaturity 3 4 2 2 6" xfId="12307" xr:uid="{00000000-0005-0000-0000-0000942F0000}"/>
    <cellStyle name="inputMaturity 3 4 2 3" xfId="12308" xr:uid="{00000000-0005-0000-0000-0000952F0000}"/>
    <cellStyle name="inputMaturity 3 4 2 4" xfId="12309" xr:uid="{00000000-0005-0000-0000-0000962F0000}"/>
    <cellStyle name="inputMaturity 3 4 2 5" xfId="12310" xr:uid="{00000000-0005-0000-0000-0000972F0000}"/>
    <cellStyle name="inputMaturity 3 4 2 6" xfId="12311" xr:uid="{00000000-0005-0000-0000-0000982F0000}"/>
    <cellStyle name="inputMaturity 3 4 2 7" xfId="12312" xr:uid="{00000000-0005-0000-0000-0000992F0000}"/>
    <cellStyle name="inputMaturity 3 4 2 8" xfId="12313" xr:uid="{00000000-0005-0000-0000-00009A2F0000}"/>
    <cellStyle name="inputMaturity 3 4 2 9" xfId="12314" xr:uid="{00000000-0005-0000-0000-00009B2F0000}"/>
    <cellStyle name="inputMaturity 3 4 3" xfId="12315" xr:uid="{00000000-0005-0000-0000-00009C2F0000}"/>
    <cellStyle name="inputMaturity 3 4 3 2" xfId="12316" xr:uid="{00000000-0005-0000-0000-00009D2F0000}"/>
    <cellStyle name="inputMaturity 3 4 3 2 2" xfId="12317" xr:uid="{00000000-0005-0000-0000-00009E2F0000}"/>
    <cellStyle name="inputMaturity 3 4 3 2 3" xfId="12318" xr:uid="{00000000-0005-0000-0000-00009F2F0000}"/>
    <cellStyle name="inputMaturity 3 4 3 2 4" xfId="12319" xr:uid="{00000000-0005-0000-0000-0000A02F0000}"/>
    <cellStyle name="inputMaturity 3 4 3 2 5" xfId="12320" xr:uid="{00000000-0005-0000-0000-0000A12F0000}"/>
    <cellStyle name="inputMaturity 3 4 3 2 6" xfId="12321" xr:uid="{00000000-0005-0000-0000-0000A22F0000}"/>
    <cellStyle name="inputMaturity 3 4 3 2 7" xfId="12322" xr:uid="{00000000-0005-0000-0000-0000A32F0000}"/>
    <cellStyle name="inputMaturity 3 4 3 3" xfId="12323" xr:uid="{00000000-0005-0000-0000-0000A42F0000}"/>
    <cellStyle name="inputMaturity 3 4 3 4" xfId="12324" xr:uid="{00000000-0005-0000-0000-0000A52F0000}"/>
    <cellStyle name="inputMaturity 3 4 3 5" xfId="12325" xr:uid="{00000000-0005-0000-0000-0000A62F0000}"/>
    <cellStyle name="inputMaturity 3 4 3 6" xfId="12326" xr:uid="{00000000-0005-0000-0000-0000A72F0000}"/>
    <cellStyle name="inputMaturity 3 4 4" xfId="12327" xr:uid="{00000000-0005-0000-0000-0000A82F0000}"/>
    <cellStyle name="inputMaturity 3 4 5" xfId="12328" xr:uid="{00000000-0005-0000-0000-0000A92F0000}"/>
    <cellStyle name="inputMaturity 3 4 6" xfId="12329" xr:uid="{00000000-0005-0000-0000-0000AA2F0000}"/>
    <cellStyle name="inputMaturity 3 4 7" xfId="12330" xr:uid="{00000000-0005-0000-0000-0000AB2F0000}"/>
    <cellStyle name="inputMaturity 3 4 8" xfId="12331" xr:uid="{00000000-0005-0000-0000-0000AC2F0000}"/>
    <cellStyle name="inputMaturity 3 4 9" xfId="12332" xr:uid="{00000000-0005-0000-0000-0000AD2F0000}"/>
    <cellStyle name="inputMaturity 3 5" xfId="12333" xr:uid="{00000000-0005-0000-0000-0000AE2F0000}"/>
    <cellStyle name="inputMaturity 3 5 2" xfId="12334" xr:uid="{00000000-0005-0000-0000-0000AF2F0000}"/>
    <cellStyle name="inputMaturity 3 5 3" xfId="12335" xr:uid="{00000000-0005-0000-0000-0000B02F0000}"/>
    <cellStyle name="inputMaturity 3 5 4" xfId="12336" xr:uid="{00000000-0005-0000-0000-0000B12F0000}"/>
    <cellStyle name="inputMaturity 3 5 5" xfId="12337" xr:uid="{00000000-0005-0000-0000-0000B22F0000}"/>
    <cellStyle name="inputMaturity 3 5 6" xfId="12338" xr:uid="{00000000-0005-0000-0000-0000B32F0000}"/>
    <cellStyle name="inputMaturity 3 5 7" xfId="12339" xr:uid="{00000000-0005-0000-0000-0000B42F0000}"/>
    <cellStyle name="inputMaturity 3 6" xfId="12340" xr:uid="{00000000-0005-0000-0000-0000B52F0000}"/>
    <cellStyle name="inputMaturity 3 6 2" xfId="12341" xr:uid="{00000000-0005-0000-0000-0000B62F0000}"/>
    <cellStyle name="inputMaturity 3 6 3" xfId="12342" xr:uid="{00000000-0005-0000-0000-0000B72F0000}"/>
    <cellStyle name="inputMaturity 3 6 4" xfId="12343" xr:uid="{00000000-0005-0000-0000-0000B82F0000}"/>
    <cellStyle name="inputMaturity 3 6 5" xfId="12344" xr:uid="{00000000-0005-0000-0000-0000B92F0000}"/>
    <cellStyle name="inputMaturity 3 6 6" xfId="12345" xr:uid="{00000000-0005-0000-0000-0000BA2F0000}"/>
    <cellStyle name="inputMaturity 3 6 7" xfId="12346" xr:uid="{00000000-0005-0000-0000-0000BB2F0000}"/>
    <cellStyle name="inputMaturity 3 7" xfId="12347" xr:uid="{00000000-0005-0000-0000-0000BC2F0000}"/>
    <cellStyle name="inputMaturity 3 7 2" xfId="12348" xr:uid="{00000000-0005-0000-0000-0000BD2F0000}"/>
    <cellStyle name="inputMaturity 3 7 3" xfId="12349" xr:uid="{00000000-0005-0000-0000-0000BE2F0000}"/>
    <cellStyle name="inputMaturity 3 7 4" xfId="12350" xr:uid="{00000000-0005-0000-0000-0000BF2F0000}"/>
    <cellStyle name="inputMaturity 3 8" xfId="12351" xr:uid="{00000000-0005-0000-0000-0000C02F0000}"/>
    <cellStyle name="inputMaturity 3 8 2" xfId="12352" xr:uid="{00000000-0005-0000-0000-0000C12F0000}"/>
    <cellStyle name="inputMaturity 3 8 3" xfId="12353" xr:uid="{00000000-0005-0000-0000-0000C22F0000}"/>
    <cellStyle name="inputMaturity 3 8 4" xfId="12354" xr:uid="{00000000-0005-0000-0000-0000C32F0000}"/>
    <cellStyle name="inputMaturity 3 9" xfId="12355" xr:uid="{00000000-0005-0000-0000-0000C42F0000}"/>
    <cellStyle name="inputMaturity 4" xfId="12356" xr:uid="{00000000-0005-0000-0000-0000C52F0000}"/>
    <cellStyle name="inputMaturity 4 10" xfId="12357" xr:uid="{00000000-0005-0000-0000-0000C62F0000}"/>
    <cellStyle name="inputMaturity 4 11" xfId="12358" xr:uid="{00000000-0005-0000-0000-0000C72F0000}"/>
    <cellStyle name="inputMaturity 4 12" xfId="12359" xr:uid="{00000000-0005-0000-0000-0000C82F0000}"/>
    <cellStyle name="inputMaturity 4 2" xfId="12360" xr:uid="{00000000-0005-0000-0000-0000C92F0000}"/>
    <cellStyle name="inputMaturity 4 2 2" xfId="12361" xr:uid="{00000000-0005-0000-0000-0000CA2F0000}"/>
    <cellStyle name="inputMaturity 4 2 2 2" xfId="12362" xr:uid="{00000000-0005-0000-0000-0000CB2F0000}"/>
    <cellStyle name="inputMaturity 4 2 2 3" xfId="12363" xr:uid="{00000000-0005-0000-0000-0000CC2F0000}"/>
    <cellStyle name="inputMaturity 4 2 2 4" xfId="12364" xr:uid="{00000000-0005-0000-0000-0000CD2F0000}"/>
    <cellStyle name="inputMaturity 4 2 2 5" xfId="12365" xr:uid="{00000000-0005-0000-0000-0000CE2F0000}"/>
    <cellStyle name="inputMaturity 4 2 2 6" xfId="12366" xr:uid="{00000000-0005-0000-0000-0000CF2F0000}"/>
    <cellStyle name="inputMaturity 4 2 2 7" xfId="12367" xr:uid="{00000000-0005-0000-0000-0000D02F0000}"/>
    <cellStyle name="inputMaturity 4 2 3" xfId="12368" xr:uid="{00000000-0005-0000-0000-0000D12F0000}"/>
    <cellStyle name="inputMaturity 4 2 4" xfId="12369" xr:uid="{00000000-0005-0000-0000-0000D22F0000}"/>
    <cellStyle name="inputMaturity 4 2 5" xfId="12370" xr:uid="{00000000-0005-0000-0000-0000D32F0000}"/>
    <cellStyle name="inputMaturity 4 2 6" xfId="12371" xr:uid="{00000000-0005-0000-0000-0000D42F0000}"/>
    <cellStyle name="inputMaturity 4 3" xfId="12372" xr:uid="{00000000-0005-0000-0000-0000D52F0000}"/>
    <cellStyle name="inputMaturity 4 4" xfId="12373" xr:uid="{00000000-0005-0000-0000-0000D62F0000}"/>
    <cellStyle name="inputMaturity 4 5" xfId="12374" xr:uid="{00000000-0005-0000-0000-0000D72F0000}"/>
    <cellStyle name="inputMaturity 4 6" xfId="12375" xr:uid="{00000000-0005-0000-0000-0000D82F0000}"/>
    <cellStyle name="inputMaturity 4 7" xfId="12376" xr:uid="{00000000-0005-0000-0000-0000D92F0000}"/>
    <cellStyle name="inputMaturity 4 8" xfId="12377" xr:uid="{00000000-0005-0000-0000-0000DA2F0000}"/>
    <cellStyle name="inputMaturity 4 9" xfId="12378" xr:uid="{00000000-0005-0000-0000-0000DB2F0000}"/>
    <cellStyle name="inputMaturity 5" xfId="12379" xr:uid="{00000000-0005-0000-0000-0000DC2F0000}"/>
    <cellStyle name="inputMaturity 5 10" xfId="12380" xr:uid="{00000000-0005-0000-0000-0000DD2F0000}"/>
    <cellStyle name="inputMaturity 5 11" xfId="12381" xr:uid="{00000000-0005-0000-0000-0000DE2F0000}"/>
    <cellStyle name="inputMaturity 5 12" xfId="12382" xr:uid="{00000000-0005-0000-0000-0000DF2F0000}"/>
    <cellStyle name="inputMaturity 5 2" xfId="12383" xr:uid="{00000000-0005-0000-0000-0000E02F0000}"/>
    <cellStyle name="inputMaturity 5 2 2" xfId="12384" xr:uid="{00000000-0005-0000-0000-0000E12F0000}"/>
    <cellStyle name="inputMaturity 5 2 2 2" xfId="12385" xr:uid="{00000000-0005-0000-0000-0000E22F0000}"/>
    <cellStyle name="inputMaturity 5 2 2 3" xfId="12386" xr:uid="{00000000-0005-0000-0000-0000E32F0000}"/>
    <cellStyle name="inputMaturity 5 2 2 4" xfId="12387" xr:uid="{00000000-0005-0000-0000-0000E42F0000}"/>
    <cellStyle name="inputMaturity 5 2 2 5" xfId="12388" xr:uid="{00000000-0005-0000-0000-0000E52F0000}"/>
    <cellStyle name="inputMaturity 5 2 2 6" xfId="12389" xr:uid="{00000000-0005-0000-0000-0000E62F0000}"/>
    <cellStyle name="inputMaturity 5 2 2 7" xfId="12390" xr:uid="{00000000-0005-0000-0000-0000E72F0000}"/>
    <cellStyle name="inputMaturity 5 2 3" xfId="12391" xr:uid="{00000000-0005-0000-0000-0000E82F0000}"/>
    <cellStyle name="inputMaturity 5 2 4" xfId="12392" xr:uid="{00000000-0005-0000-0000-0000E92F0000}"/>
    <cellStyle name="inputMaturity 5 2 5" xfId="12393" xr:uid="{00000000-0005-0000-0000-0000EA2F0000}"/>
    <cellStyle name="inputMaturity 5 2 6" xfId="12394" xr:uid="{00000000-0005-0000-0000-0000EB2F0000}"/>
    <cellStyle name="inputMaturity 5 3" xfId="12395" xr:uid="{00000000-0005-0000-0000-0000EC2F0000}"/>
    <cellStyle name="inputMaturity 5 4" xfId="12396" xr:uid="{00000000-0005-0000-0000-0000ED2F0000}"/>
    <cellStyle name="inputMaturity 5 5" xfId="12397" xr:uid="{00000000-0005-0000-0000-0000EE2F0000}"/>
    <cellStyle name="inputMaturity 5 6" xfId="12398" xr:uid="{00000000-0005-0000-0000-0000EF2F0000}"/>
    <cellStyle name="inputMaturity 5 7" xfId="12399" xr:uid="{00000000-0005-0000-0000-0000F02F0000}"/>
    <cellStyle name="inputMaturity 5 8" xfId="12400" xr:uid="{00000000-0005-0000-0000-0000F12F0000}"/>
    <cellStyle name="inputMaturity 5 9" xfId="12401" xr:uid="{00000000-0005-0000-0000-0000F22F0000}"/>
    <cellStyle name="inputMaturity 6" xfId="12402" xr:uid="{00000000-0005-0000-0000-0000F32F0000}"/>
    <cellStyle name="inputMaturity 6 10" xfId="12403" xr:uid="{00000000-0005-0000-0000-0000F42F0000}"/>
    <cellStyle name="inputMaturity 6 11" xfId="12404" xr:uid="{00000000-0005-0000-0000-0000F52F0000}"/>
    <cellStyle name="inputMaturity 6 2" xfId="12405" xr:uid="{00000000-0005-0000-0000-0000F62F0000}"/>
    <cellStyle name="inputMaturity 6 2 2" xfId="12406" xr:uid="{00000000-0005-0000-0000-0000F72F0000}"/>
    <cellStyle name="inputMaturity 6 2 2 2" xfId="12407" xr:uid="{00000000-0005-0000-0000-0000F82F0000}"/>
    <cellStyle name="inputMaturity 6 2 2 3" xfId="12408" xr:uid="{00000000-0005-0000-0000-0000F92F0000}"/>
    <cellStyle name="inputMaturity 6 2 2 4" xfId="12409" xr:uid="{00000000-0005-0000-0000-0000FA2F0000}"/>
    <cellStyle name="inputMaturity 6 2 2 5" xfId="12410" xr:uid="{00000000-0005-0000-0000-0000FB2F0000}"/>
    <cellStyle name="inputMaturity 6 2 2 6" xfId="12411" xr:uid="{00000000-0005-0000-0000-0000FC2F0000}"/>
    <cellStyle name="inputMaturity 6 2 2 7" xfId="12412" xr:uid="{00000000-0005-0000-0000-0000FD2F0000}"/>
    <cellStyle name="inputMaturity 6 2 3" xfId="12413" xr:uid="{00000000-0005-0000-0000-0000FE2F0000}"/>
    <cellStyle name="inputMaturity 6 2 4" xfId="12414" xr:uid="{00000000-0005-0000-0000-0000FF2F0000}"/>
    <cellStyle name="inputMaturity 6 2 5" xfId="12415" xr:uid="{00000000-0005-0000-0000-000000300000}"/>
    <cellStyle name="inputMaturity 6 2 6" xfId="12416" xr:uid="{00000000-0005-0000-0000-000001300000}"/>
    <cellStyle name="inputMaturity 6 3" xfId="12417" xr:uid="{00000000-0005-0000-0000-000002300000}"/>
    <cellStyle name="inputMaturity 6 4" xfId="12418" xr:uid="{00000000-0005-0000-0000-000003300000}"/>
    <cellStyle name="inputMaturity 6 5" xfId="12419" xr:uid="{00000000-0005-0000-0000-000004300000}"/>
    <cellStyle name="inputMaturity 6 6" xfId="12420" xr:uid="{00000000-0005-0000-0000-000005300000}"/>
    <cellStyle name="inputMaturity 6 7" xfId="12421" xr:uid="{00000000-0005-0000-0000-000006300000}"/>
    <cellStyle name="inputMaturity 6 8" xfId="12422" xr:uid="{00000000-0005-0000-0000-000007300000}"/>
    <cellStyle name="inputMaturity 6 9" xfId="12423" xr:uid="{00000000-0005-0000-0000-000008300000}"/>
    <cellStyle name="inputMaturity 7" xfId="12424" xr:uid="{00000000-0005-0000-0000-000009300000}"/>
    <cellStyle name="inputMaturity 7 2" xfId="12425" xr:uid="{00000000-0005-0000-0000-00000A300000}"/>
    <cellStyle name="inputMaturity 7 3" xfId="12426" xr:uid="{00000000-0005-0000-0000-00000B300000}"/>
    <cellStyle name="inputMaturity 7 4" xfId="12427" xr:uid="{00000000-0005-0000-0000-00000C300000}"/>
    <cellStyle name="inputMaturity 7 5" xfId="12428" xr:uid="{00000000-0005-0000-0000-00000D300000}"/>
    <cellStyle name="inputMaturity 8" xfId="12429" xr:uid="{00000000-0005-0000-0000-00000E300000}"/>
    <cellStyle name="inputMaturity 8 2" xfId="12430" xr:uid="{00000000-0005-0000-0000-00000F300000}"/>
    <cellStyle name="inputMaturity 8 3" xfId="12431" xr:uid="{00000000-0005-0000-0000-000010300000}"/>
    <cellStyle name="inputMaturity 8 4" xfId="12432" xr:uid="{00000000-0005-0000-0000-000011300000}"/>
    <cellStyle name="inputMaturity 9" xfId="12433" xr:uid="{00000000-0005-0000-0000-000012300000}"/>
    <cellStyle name="inputMaturity 9 2" xfId="12434" xr:uid="{00000000-0005-0000-0000-000013300000}"/>
    <cellStyle name="inputMaturity 9 3" xfId="12435" xr:uid="{00000000-0005-0000-0000-000014300000}"/>
    <cellStyle name="inputMaturity 9 4" xfId="12436" xr:uid="{00000000-0005-0000-0000-000015300000}"/>
    <cellStyle name="inputParameterE" xfId="12437" xr:uid="{00000000-0005-0000-0000-000016300000}"/>
    <cellStyle name="inputParameterE 10" xfId="12438" xr:uid="{00000000-0005-0000-0000-000017300000}"/>
    <cellStyle name="inputParameterE 11" xfId="12439" xr:uid="{00000000-0005-0000-0000-000018300000}"/>
    <cellStyle name="inputParameterE 12" xfId="12440" xr:uid="{00000000-0005-0000-0000-000019300000}"/>
    <cellStyle name="inputParameterE 13" xfId="12441" xr:uid="{00000000-0005-0000-0000-00001A300000}"/>
    <cellStyle name="inputParameterE 2" xfId="12442" xr:uid="{00000000-0005-0000-0000-00001B300000}"/>
    <cellStyle name="inputParameterE 2 10" xfId="12443" xr:uid="{00000000-0005-0000-0000-00001C300000}"/>
    <cellStyle name="inputParameterE 2 11" xfId="12444" xr:uid="{00000000-0005-0000-0000-00001D300000}"/>
    <cellStyle name="inputParameterE 2 12" xfId="12445" xr:uid="{00000000-0005-0000-0000-00001E300000}"/>
    <cellStyle name="inputParameterE 2 13" xfId="12446" xr:uid="{00000000-0005-0000-0000-00001F300000}"/>
    <cellStyle name="inputParameterE 2 2" xfId="12447" xr:uid="{00000000-0005-0000-0000-000020300000}"/>
    <cellStyle name="inputParameterE 2 2 10" xfId="12448" xr:uid="{00000000-0005-0000-0000-000021300000}"/>
    <cellStyle name="inputParameterE 2 2 11" xfId="12449" xr:uid="{00000000-0005-0000-0000-000022300000}"/>
    <cellStyle name="inputParameterE 2 2 2" xfId="12450" xr:uid="{00000000-0005-0000-0000-000023300000}"/>
    <cellStyle name="inputParameterE 2 2 2 10" xfId="12451" xr:uid="{00000000-0005-0000-0000-000024300000}"/>
    <cellStyle name="inputParameterE 2 2 2 11" xfId="12452" xr:uid="{00000000-0005-0000-0000-000025300000}"/>
    <cellStyle name="inputParameterE 2 2 2 2" xfId="12453" xr:uid="{00000000-0005-0000-0000-000026300000}"/>
    <cellStyle name="inputParameterE 2 2 2 2 10" xfId="12454" xr:uid="{00000000-0005-0000-0000-000027300000}"/>
    <cellStyle name="inputParameterE 2 2 2 2 11" xfId="12455" xr:uid="{00000000-0005-0000-0000-000028300000}"/>
    <cellStyle name="inputParameterE 2 2 2 2 12" xfId="12456" xr:uid="{00000000-0005-0000-0000-000029300000}"/>
    <cellStyle name="inputParameterE 2 2 2 2 13" xfId="12457" xr:uid="{00000000-0005-0000-0000-00002A300000}"/>
    <cellStyle name="inputParameterE 2 2 2 2 2" xfId="12458" xr:uid="{00000000-0005-0000-0000-00002B300000}"/>
    <cellStyle name="inputParameterE 2 2 2 2 2 2" xfId="12459" xr:uid="{00000000-0005-0000-0000-00002C300000}"/>
    <cellStyle name="inputParameterE 2 2 2 2 2 2 2" xfId="12460" xr:uid="{00000000-0005-0000-0000-00002D300000}"/>
    <cellStyle name="inputParameterE 2 2 2 2 2 2 3" xfId="12461" xr:uid="{00000000-0005-0000-0000-00002E300000}"/>
    <cellStyle name="inputParameterE 2 2 2 2 2 2 4" xfId="12462" xr:uid="{00000000-0005-0000-0000-00002F300000}"/>
    <cellStyle name="inputParameterE 2 2 2 2 2 2 5" xfId="12463" xr:uid="{00000000-0005-0000-0000-000030300000}"/>
    <cellStyle name="inputParameterE 2 2 2 2 2 2 6" xfId="12464" xr:uid="{00000000-0005-0000-0000-000031300000}"/>
    <cellStyle name="inputParameterE 2 2 2 2 2 2 7" xfId="12465" xr:uid="{00000000-0005-0000-0000-000032300000}"/>
    <cellStyle name="inputParameterE 2 2 2 2 2 3" xfId="12466" xr:uid="{00000000-0005-0000-0000-000033300000}"/>
    <cellStyle name="inputParameterE 2 2 2 2 2 4" xfId="12467" xr:uid="{00000000-0005-0000-0000-000034300000}"/>
    <cellStyle name="inputParameterE 2 2 2 2 2 5" xfId="12468" xr:uid="{00000000-0005-0000-0000-000035300000}"/>
    <cellStyle name="inputParameterE 2 2 2 2 2 6" xfId="12469" xr:uid="{00000000-0005-0000-0000-000036300000}"/>
    <cellStyle name="inputParameterE 2 2 2 2 3" xfId="12470" xr:uid="{00000000-0005-0000-0000-000037300000}"/>
    <cellStyle name="inputParameterE 2 2 2 2 4" xfId="12471" xr:uid="{00000000-0005-0000-0000-000038300000}"/>
    <cellStyle name="inputParameterE 2 2 2 2 5" xfId="12472" xr:uid="{00000000-0005-0000-0000-000039300000}"/>
    <cellStyle name="inputParameterE 2 2 2 2 6" xfId="12473" xr:uid="{00000000-0005-0000-0000-00003A300000}"/>
    <cellStyle name="inputParameterE 2 2 2 2 7" xfId="12474" xr:uid="{00000000-0005-0000-0000-00003B300000}"/>
    <cellStyle name="inputParameterE 2 2 2 2 8" xfId="12475" xr:uid="{00000000-0005-0000-0000-00003C300000}"/>
    <cellStyle name="inputParameterE 2 2 2 2 9" xfId="12476" xr:uid="{00000000-0005-0000-0000-00003D300000}"/>
    <cellStyle name="inputParameterE 2 2 2 3" xfId="12477" xr:uid="{00000000-0005-0000-0000-00003E300000}"/>
    <cellStyle name="inputParameterE 2 2 2 3 2" xfId="12478" xr:uid="{00000000-0005-0000-0000-00003F300000}"/>
    <cellStyle name="inputParameterE 2 2 2 3 2 2" xfId="12479" xr:uid="{00000000-0005-0000-0000-000040300000}"/>
    <cellStyle name="inputParameterE 2 2 2 3 2 3" xfId="12480" xr:uid="{00000000-0005-0000-0000-000041300000}"/>
    <cellStyle name="inputParameterE 2 2 2 3 2 4" xfId="12481" xr:uid="{00000000-0005-0000-0000-000042300000}"/>
    <cellStyle name="inputParameterE 2 2 2 3 2 5" xfId="12482" xr:uid="{00000000-0005-0000-0000-000043300000}"/>
    <cellStyle name="inputParameterE 2 2 2 3 2 6" xfId="12483" xr:uid="{00000000-0005-0000-0000-000044300000}"/>
    <cellStyle name="inputParameterE 2 2 2 3 2 7" xfId="12484" xr:uid="{00000000-0005-0000-0000-000045300000}"/>
    <cellStyle name="inputParameterE 2 2 2 3 3" xfId="12485" xr:uid="{00000000-0005-0000-0000-000046300000}"/>
    <cellStyle name="inputParameterE 2 2 2 3 4" xfId="12486" xr:uid="{00000000-0005-0000-0000-000047300000}"/>
    <cellStyle name="inputParameterE 2 2 2 3 5" xfId="12487" xr:uid="{00000000-0005-0000-0000-000048300000}"/>
    <cellStyle name="inputParameterE 2 2 2 3 6" xfId="12488" xr:uid="{00000000-0005-0000-0000-000049300000}"/>
    <cellStyle name="inputParameterE 2 2 2 4" xfId="12489" xr:uid="{00000000-0005-0000-0000-00004A300000}"/>
    <cellStyle name="inputParameterE 2 2 2 5" xfId="12490" xr:uid="{00000000-0005-0000-0000-00004B300000}"/>
    <cellStyle name="inputParameterE 2 2 2 6" xfId="12491" xr:uid="{00000000-0005-0000-0000-00004C300000}"/>
    <cellStyle name="inputParameterE 2 2 2 7" xfId="12492" xr:uid="{00000000-0005-0000-0000-00004D300000}"/>
    <cellStyle name="inputParameterE 2 2 2 8" xfId="12493" xr:uid="{00000000-0005-0000-0000-00004E300000}"/>
    <cellStyle name="inputParameterE 2 2 2 9" xfId="12494" xr:uid="{00000000-0005-0000-0000-00004F300000}"/>
    <cellStyle name="inputParameterE 2 2 3" xfId="12495" xr:uid="{00000000-0005-0000-0000-000050300000}"/>
    <cellStyle name="inputParameterE 2 2 3 2" xfId="12496" xr:uid="{00000000-0005-0000-0000-000051300000}"/>
    <cellStyle name="inputParameterE 2 2 3 3" xfId="12497" xr:uid="{00000000-0005-0000-0000-000052300000}"/>
    <cellStyle name="inputParameterE 2 2 3 4" xfId="12498" xr:uid="{00000000-0005-0000-0000-000053300000}"/>
    <cellStyle name="inputParameterE 2 2 3 5" xfId="12499" xr:uid="{00000000-0005-0000-0000-000054300000}"/>
    <cellStyle name="inputParameterE 2 2 3 6" xfId="12500" xr:uid="{00000000-0005-0000-0000-000055300000}"/>
    <cellStyle name="inputParameterE 2 2 3 7" xfId="12501" xr:uid="{00000000-0005-0000-0000-000056300000}"/>
    <cellStyle name="inputParameterE 2 2 4" xfId="12502" xr:uid="{00000000-0005-0000-0000-000057300000}"/>
    <cellStyle name="inputParameterE 2 2 5" xfId="12503" xr:uid="{00000000-0005-0000-0000-000058300000}"/>
    <cellStyle name="inputParameterE 2 2 6" xfId="12504" xr:uid="{00000000-0005-0000-0000-000059300000}"/>
    <cellStyle name="inputParameterE 2 2 7" xfId="12505" xr:uid="{00000000-0005-0000-0000-00005A300000}"/>
    <cellStyle name="inputParameterE 2 2 8" xfId="12506" xr:uid="{00000000-0005-0000-0000-00005B300000}"/>
    <cellStyle name="inputParameterE 2 2 9" xfId="12507" xr:uid="{00000000-0005-0000-0000-00005C300000}"/>
    <cellStyle name="inputParameterE 2 3" xfId="12508" xr:uid="{00000000-0005-0000-0000-00005D300000}"/>
    <cellStyle name="inputParameterE 2 3 10" xfId="12509" xr:uid="{00000000-0005-0000-0000-00005E300000}"/>
    <cellStyle name="inputParameterE 2 3 11" xfId="12510" xr:uid="{00000000-0005-0000-0000-00005F300000}"/>
    <cellStyle name="inputParameterE 2 3 12" xfId="12511" xr:uid="{00000000-0005-0000-0000-000060300000}"/>
    <cellStyle name="inputParameterE 2 3 2" xfId="12512" xr:uid="{00000000-0005-0000-0000-000061300000}"/>
    <cellStyle name="inputParameterE 2 3 2 10" xfId="12513" xr:uid="{00000000-0005-0000-0000-000062300000}"/>
    <cellStyle name="inputParameterE 2 3 2 11" xfId="12514" xr:uid="{00000000-0005-0000-0000-000063300000}"/>
    <cellStyle name="inputParameterE 2 3 2 2" xfId="12515" xr:uid="{00000000-0005-0000-0000-000064300000}"/>
    <cellStyle name="inputParameterE 2 3 2 2 10" xfId="12516" xr:uid="{00000000-0005-0000-0000-000065300000}"/>
    <cellStyle name="inputParameterE 2 3 2 2 11" xfId="12517" xr:uid="{00000000-0005-0000-0000-000066300000}"/>
    <cellStyle name="inputParameterE 2 3 2 2 12" xfId="12518" xr:uid="{00000000-0005-0000-0000-000067300000}"/>
    <cellStyle name="inputParameterE 2 3 2 2 13" xfId="12519" xr:uid="{00000000-0005-0000-0000-000068300000}"/>
    <cellStyle name="inputParameterE 2 3 2 2 2" xfId="12520" xr:uid="{00000000-0005-0000-0000-000069300000}"/>
    <cellStyle name="inputParameterE 2 3 2 2 2 2" xfId="12521" xr:uid="{00000000-0005-0000-0000-00006A300000}"/>
    <cellStyle name="inputParameterE 2 3 2 2 2 2 2" xfId="12522" xr:uid="{00000000-0005-0000-0000-00006B300000}"/>
    <cellStyle name="inputParameterE 2 3 2 2 2 2 3" xfId="12523" xr:uid="{00000000-0005-0000-0000-00006C300000}"/>
    <cellStyle name="inputParameterE 2 3 2 2 2 2 4" xfId="12524" xr:uid="{00000000-0005-0000-0000-00006D300000}"/>
    <cellStyle name="inputParameterE 2 3 2 2 2 2 5" xfId="12525" xr:uid="{00000000-0005-0000-0000-00006E300000}"/>
    <cellStyle name="inputParameterE 2 3 2 2 2 2 6" xfId="12526" xr:uid="{00000000-0005-0000-0000-00006F300000}"/>
    <cellStyle name="inputParameterE 2 3 2 2 2 2 7" xfId="12527" xr:uid="{00000000-0005-0000-0000-000070300000}"/>
    <cellStyle name="inputParameterE 2 3 2 2 2 3" xfId="12528" xr:uid="{00000000-0005-0000-0000-000071300000}"/>
    <cellStyle name="inputParameterE 2 3 2 2 2 4" xfId="12529" xr:uid="{00000000-0005-0000-0000-000072300000}"/>
    <cellStyle name="inputParameterE 2 3 2 2 2 5" xfId="12530" xr:uid="{00000000-0005-0000-0000-000073300000}"/>
    <cellStyle name="inputParameterE 2 3 2 2 2 6" xfId="12531" xr:uid="{00000000-0005-0000-0000-000074300000}"/>
    <cellStyle name="inputParameterE 2 3 2 2 3" xfId="12532" xr:uid="{00000000-0005-0000-0000-000075300000}"/>
    <cellStyle name="inputParameterE 2 3 2 2 4" xfId="12533" xr:uid="{00000000-0005-0000-0000-000076300000}"/>
    <cellStyle name="inputParameterE 2 3 2 2 5" xfId="12534" xr:uid="{00000000-0005-0000-0000-000077300000}"/>
    <cellStyle name="inputParameterE 2 3 2 2 6" xfId="12535" xr:uid="{00000000-0005-0000-0000-000078300000}"/>
    <cellStyle name="inputParameterE 2 3 2 2 7" xfId="12536" xr:uid="{00000000-0005-0000-0000-000079300000}"/>
    <cellStyle name="inputParameterE 2 3 2 2 8" xfId="12537" xr:uid="{00000000-0005-0000-0000-00007A300000}"/>
    <cellStyle name="inputParameterE 2 3 2 2 9" xfId="12538" xr:uid="{00000000-0005-0000-0000-00007B300000}"/>
    <cellStyle name="inputParameterE 2 3 2 3" xfId="12539" xr:uid="{00000000-0005-0000-0000-00007C300000}"/>
    <cellStyle name="inputParameterE 2 3 2 3 2" xfId="12540" xr:uid="{00000000-0005-0000-0000-00007D300000}"/>
    <cellStyle name="inputParameterE 2 3 2 3 2 2" xfId="12541" xr:uid="{00000000-0005-0000-0000-00007E300000}"/>
    <cellStyle name="inputParameterE 2 3 2 3 2 3" xfId="12542" xr:uid="{00000000-0005-0000-0000-00007F300000}"/>
    <cellStyle name="inputParameterE 2 3 2 3 2 4" xfId="12543" xr:uid="{00000000-0005-0000-0000-000080300000}"/>
    <cellStyle name="inputParameterE 2 3 2 3 2 5" xfId="12544" xr:uid="{00000000-0005-0000-0000-000081300000}"/>
    <cellStyle name="inputParameterE 2 3 2 3 2 6" xfId="12545" xr:uid="{00000000-0005-0000-0000-000082300000}"/>
    <cellStyle name="inputParameterE 2 3 2 3 2 7" xfId="12546" xr:uid="{00000000-0005-0000-0000-000083300000}"/>
    <cellStyle name="inputParameterE 2 3 2 3 3" xfId="12547" xr:uid="{00000000-0005-0000-0000-000084300000}"/>
    <cellStyle name="inputParameterE 2 3 2 3 4" xfId="12548" xr:uid="{00000000-0005-0000-0000-000085300000}"/>
    <cellStyle name="inputParameterE 2 3 2 3 5" xfId="12549" xr:uid="{00000000-0005-0000-0000-000086300000}"/>
    <cellStyle name="inputParameterE 2 3 2 3 6" xfId="12550" xr:uid="{00000000-0005-0000-0000-000087300000}"/>
    <cellStyle name="inputParameterE 2 3 2 4" xfId="12551" xr:uid="{00000000-0005-0000-0000-000088300000}"/>
    <cellStyle name="inputParameterE 2 3 2 5" xfId="12552" xr:uid="{00000000-0005-0000-0000-000089300000}"/>
    <cellStyle name="inputParameterE 2 3 2 6" xfId="12553" xr:uid="{00000000-0005-0000-0000-00008A300000}"/>
    <cellStyle name="inputParameterE 2 3 2 7" xfId="12554" xr:uid="{00000000-0005-0000-0000-00008B300000}"/>
    <cellStyle name="inputParameterE 2 3 2 8" xfId="12555" xr:uid="{00000000-0005-0000-0000-00008C300000}"/>
    <cellStyle name="inputParameterE 2 3 2 9" xfId="12556" xr:uid="{00000000-0005-0000-0000-00008D300000}"/>
    <cellStyle name="inputParameterE 2 3 3" xfId="12557" xr:uid="{00000000-0005-0000-0000-00008E300000}"/>
    <cellStyle name="inputParameterE 2 3 3 2" xfId="12558" xr:uid="{00000000-0005-0000-0000-00008F300000}"/>
    <cellStyle name="inputParameterE 2 3 3 2 2" xfId="12559" xr:uid="{00000000-0005-0000-0000-000090300000}"/>
    <cellStyle name="inputParameterE 2 3 3 2 3" xfId="12560" xr:uid="{00000000-0005-0000-0000-000091300000}"/>
    <cellStyle name="inputParameterE 2 3 3 2 4" xfId="12561" xr:uid="{00000000-0005-0000-0000-000092300000}"/>
    <cellStyle name="inputParameterE 2 3 3 2 5" xfId="12562" xr:uid="{00000000-0005-0000-0000-000093300000}"/>
    <cellStyle name="inputParameterE 2 3 3 2 6" xfId="12563" xr:uid="{00000000-0005-0000-0000-000094300000}"/>
    <cellStyle name="inputParameterE 2 3 3 2 7" xfId="12564" xr:uid="{00000000-0005-0000-0000-000095300000}"/>
    <cellStyle name="inputParameterE 2 3 3 3" xfId="12565" xr:uid="{00000000-0005-0000-0000-000096300000}"/>
    <cellStyle name="inputParameterE 2 3 3 4" xfId="12566" xr:uid="{00000000-0005-0000-0000-000097300000}"/>
    <cellStyle name="inputParameterE 2 3 3 5" xfId="12567" xr:uid="{00000000-0005-0000-0000-000098300000}"/>
    <cellStyle name="inputParameterE 2 3 3 6" xfId="12568" xr:uid="{00000000-0005-0000-0000-000099300000}"/>
    <cellStyle name="inputParameterE 2 3 4" xfId="12569" xr:uid="{00000000-0005-0000-0000-00009A300000}"/>
    <cellStyle name="inputParameterE 2 3 5" xfId="12570" xr:uid="{00000000-0005-0000-0000-00009B300000}"/>
    <cellStyle name="inputParameterE 2 3 6" xfId="12571" xr:uid="{00000000-0005-0000-0000-00009C300000}"/>
    <cellStyle name="inputParameterE 2 3 7" xfId="12572" xr:uid="{00000000-0005-0000-0000-00009D300000}"/>
    <cellStyle name="inputParameterE 2 3 8" xfId="12573" xr:uid="{00000000-0005-0000-0000-00009E300000}"/>
    <cellStyle name="inputParameterE 2 3 9" xfId="12574" xr:uid="{00000000-0005-0000-0000-00009F300000}"/>
    <cellStyle name="inputParameterE 2 4" xfId="12575" xr:uid="{00000000-0005-0000-0000-0000A0300000}"/>
    <cellStyle name="inputParameterE 2 4 10" xfId="12576" xr:uid="{00000000-0005-0000-0000-0000A1300000}"/>
    <cellStyle name="inputParameterE 2 4 11" xfId="12577" xr:uid="{00000000-0005-0000-0000-0000A2300000}"/>
    <cellStyle name="inputParameterE 2 4 2" xfId="12578" xr:uid="{00000000-0005-0000-0000-0000A3300000}"/>
    <cellStyle name="inputParameterE 2 4 2 10" xfId="12579" xr:uid="{00000000-0005-0000-0000-0000A4300000}"/>
    <cellStyle name="inputParameterE 2 4 2 11" xfId="12580" xr:uid="{00000000-0005-0000-0000-0000A5300000}"/>
    <cellStyle name="inputParameterE 2 4 2 12" xfId="12581" xr:uid="{00000000-0005-0000-0000-0000A6300000}"/>
    <cellStyle name="inputParameterE 2 4 2 13" xfId="12582" xr:uid="{00000000-0005-0000-0000-0000A7300000}"/>
    <cellStyle name="inputParameterE 2 4 2 2" xfId="12583" xr:uid="{00000000-0005-0000-0000-0000A8300000}"/>
    <cellStyle name="inputParameterE 2 4 2 2 2" xfId="12584" xr:uid="{00000000-0005-0000-0000-0000A9300000}"/>
    <cellStyle name="inputParameterE 2 4 2 2 2 2" xfId="12585" xr:uid="{00000000-0005-0000-0000-0000AA300000}"/>
    <cellStyle name="inputParameterE 2 4 2 2 2 3" xfId="12586" xr:uid="{00000000-0005-0000-0000-0000AB300000}"/>
    <cellStyle name="inputParameterE 2 4 2 2 2 4" xfId="12587" xr:uid="{00000000-0005-0000-0000-0000AC300000}"/>
    <cellStyle name="inputParameterE 2 4 2 2 2 5" xfId="12588" xr:uid="{00000000-0005-0000-0000-0000AD300000}"/>
    <cellStyle name="inputParameterE 2 4 2 2 2 6" xfId="12589" xr:uid="{00000000-0005-0000-0000-0000AE300000}"/>
    <cellStyle name="inputParameterE 2 4 2 2 2 7" xfId="12590" xr:uid="{00000000-0005-0000-0000-0000AF300000}"/>
    <cellStyle name="inputParameterE 2 4 2 2 3" xfId="12591" xr:uid="{00000000-0005-0000-0000-0000B0300000}"/>
    <cellStyle name="inputParameterE 2 4 2 2 4" xfId="12592" xr:uid="{00000000-0005-0000-0000-0000B1300000}"/>
    <cellStyle name="inputParameterE 2 4 2 2 5" xfId="12593" xr:uid="{00000000-0005-0000-0000-0000B2300000}"/>
    <cellStyle name="inputParameterE 2 4 2 2 6" xfId="12594" xr:uid="{00000000-0005-0000-0000-0000B3300000}"/>
    <cellStyle name="inputParameterE 2 4 2 3" xfId="12595" xr:uid="{00000000-0005-0000-0000-0000B4300000}"/>
    <cellStyle name="inputParameterE 2 4 2 4" xfId="12596" xr:uid="{00000000-0005-0000-0000-0000B5300000}"/>
    <cellStyle name="inputParameterE 2 4 2 5" xfId="12597" xr:uid="{00000000-0005-0000-0000-0000B6300000}"/>
    <cellStyle name="inputParameterE 2 4 2 6" xfId="12598" xr:uid="{00000000-0005-0000-0000-0000B7300000}"/>
    <cellStyle name="inputParameterE 2 4 2 7" xfId="12599" xr:uid="{00000000-0005-0000-0000-0000B8300000}"/>
    <cellStyle name="inputParameterE 2 4 2 8" xfId="12600" xr:uid="{00000000-0005-0000-0000-0000B9300000}"/>
    <cellStyle name="inputParameterE 2 4 2 9" xfId="12601" xr:uid="{00000000-0005-0000-0000-0000BA300000}"/>
    <cellStyle name="inputParameterE 2 4 3" xfId="12602" xr:uid="{00000000-0005-0000-0000-0000BB300000}"/>
    <cellStyle name="inputParameterE 2 4 3 2" xfId="12603" xr:uid="{00000000-0005-0000-0000-0000BC300000}"/>
    <cellStyle name="inputParameterE 2 4 3 2 2" xfId="12604" xr:uid="{00000000-0005-0000-0000-0000BD300000}"/>
    <cellStyle name="inputParameterE 2 4 3 2 3" xfId="12605" xr:uid="{00000000-0005-0000-0000-0000BE300000}"/>
    <cellStyle name="inputParameterE 2 4 3 2 4" xfId="12606" xr:uid="{00000000-0005-0000-0000-0000BF300000}"/>
    <cellStyle name="inputParameterE 2 4 3 2 5" xfId="12607" xr:uid="{00000000-0005-0000-0000-0000C0300000}"/>
    <cellStyle name="inputParameterE 2 4 3 2 6" xfId="12608" xr:uid="{00000000-0005-0000-0000-0000C1300000}"/>
    <cellStyle name="inputParameterE 2 4 3 2 7" xfId="12609" xr:uid="{00000000-0005-0000-0000-0000C2300000}"/>
    <cellStyle name="inputParameterE 2 4 3 3" xfId="12610" xr:uid="{00000000-0005-0000-0000-0000C3300000}"/>
    <cellStyle name="inputParameterE 2 4 3 4" xfId="12611" xr:uid="{00000000-0005-0000-0000-0000C4300000}"/>
    <cellStyle name="inputParameterE 2 4 3 5" xfId="12612" xr:uid="{00000000-0005-0000-0000-0000C5300000}"/>
    <cellStyle name="inputParameterE 2 4 3 6" xfId="12613" xr:uid="{00000000-0005-0000-0000-0000C6300000}"/>
    <cellStyle name="inputParameterE 2 4 4" xfId="12614" xr:uid="{00000000-0005-0000-0000-0000C7300000}"/>
    <cellStyle name="inputParameterE 2 4 5" xfId="12615" xr:uid="{00000000-0005-0000-0000-0000C8300000}"/>
    <cellStyle name="inputParameterE 2 4 6" xfId="12616" xr:uid="{00000000-0005-0000-0000-0000C9300000}"/>
    <cellStyle name="inputParameterE 2 4 7" xfId="12617" xr:uid="{00000000-0005-0000-0000-0000CA300000}"/>
    <cellStyle name="inputParameterE 2 4 8" xfId="12618" xr:uid="{00000000-0005-0000-0000-0000CB300000}"/>
    <cellStyle name="inputParameterE 2 4 9" xfId="12619" xr:uid="{00000000-0005-0000-0000-0000CC300000}"/>
    <cellStyle name="inputParameterE 2 5" xfId="12620" xr:uid="{00000000-0005-0000-0000-0000CD300000}"/>
    <cellStyle name="inputParameterE 2 5 2" xfId="12621" xr:uid="{00000000-0005-0000-0000-0000CE300000}"/>
    <cellStyle name="inputParameterE 2 5 3" xfId="12622" xr:uid="{00000000-0005-0000-0000-0000CF300000}"/>
    <cellStyle name="inputParameterE 2 5 4" xfId="12623" xr:uid="{00000000-0005-0000-0000-0000D0300000}"/>
    <cellStyle name="inputParameterE 2 5 5" xfId="12624" xr:uid="{00000000-0005-0000-0000-0000D1300000}"/>
    <cellStyle name="inputParameterE 2 6" xfId="12625" xr:uid="{00000000-0005-0000-0000-0000D2300000}"/>
    <cellStyle name="inputParameterE 2 6 2" xfId="12626" xr:uid="{00000000-0005-0000-0000-0000D3300000}"/>
    <cellStyle name="inputParameterE 2 6 3" xfId="12627" xr:uid="{00000000-0005-0000-0000-0000D4300000}"/>
    <cellStyle name="inputParameterE 2 6 4" xfId="12628" xr:uid="{00000000-0005-0000-0000-0000D5300000}"/>
    <cellStyle name="inputParameterE 2 7" xfId="12629" xr:uid="{00000000-0005-0000-0000-0000D6300000}"/>
    <cellStyle name="inputParameterE 2 7 2" xfId="12630" xr:uid="{00000000-0005-0000-0000-0000D7300000}"/>
    <cellStyle name="inputParameterE 2 7 3" xfId="12631" xr:uid="{00000000-0005-0000-0000-0000D8300000}"/>
    <cellStyle name="inputParameterE 2 7 4" xfId="12632" xr:uid="{00000000-0005-0000-0000-0000D9300000}"/>
    <cellStyle name="inputParameterE 2 8" xfId="12633" xr:uid="{00000000-0005-0000-0000-0000DA300000}"/>
    <cellStyle name="inputParameterE 2 9" xfId="12634" xr:uid="{00000000-0005-0000-0000-0000DB300000}"/>
    <cellStyle name="inputParameterE 3" xfId="12635" xr:uid="{00000000-0005-0000-0000-0000DC300000}"/>
    <cellStyle name="inputParameterE 3 10" xfId="12636" xr:uid="{00000000-0005-0000-0000-0000DD300000}"/>
    <cellStyle name="inputParameterE 3 11" xfId="12637" xr:uid="{00000000-0005-0000-0000-0000DE300000}"/>
    <cellStyle name="inputParameterE 3 12" xfId="12638" xr:uid="{00000000-0005-0000-0000-0000DF300000}"/>
    <cellStyle name="inputParameterE 3 13" xfId="12639" xr:uid="{00000000-0005-0000-0000-0000E0300000}"/>
    <cellStyle name="inputParameterE 3 14" xfId="12640" xr:uid="{00000000-0005-0000-0000-0000E1300000}"/>
    <cellStyle name="inputParameterE 3 15" xfId="12641" xr:uid="{00000000-0005-0000-0000-0000E2300000}"/>
    <cellStyle name="inputParameterE 3 2" xfId="12642" xr:uid="{00000000-0005-0000-0000-0000E3300000}"/>
    <cellStyle name="inputParameterE 3 2 10" xfId="12643" xr:uid="{00000000-0005-0000-0000-0000E4300000}"/>
    <cellStyle name="inputParameterE 3 2 11" xfId="12644" xr:uid="{00000000-0005-0000-0000-0000E5300000}"/>
    <cellStyle name="inputParameterE 3 2 2" xfId="12645" xr:uid="{00000000-0005-0000-0000-0000E6300000}"/>
    <cellStyle name="inputParameterE 3 2 2 10" xfId="12646" xr:uid="{00000000-0005-0000-0000-0000E7300000}"/>
    <cellStyle name="inputParameterE 3 2 2 11" xfId="12647" xr:uid="{00000000-0005-0000-0000-0000E8300000}"/>
    <cellStyle name="inputParameterE 3 2 2 2" xfId="12648" xr:uid="{00000000-0005-0000-0000-0000E9300000}"/>
    <cellStyle name="inputParameterE 3 2 2 2 10" xfId="12649" xr:uid="{00000000-0005-0000-0000-0000EA300000}"/>
    <cellStyle name="inputParameterE 3 2 2 2 11" xfId="12650" xr:uid="{00000000-0005-0000-0000-0000EB300000}"/>
    <cellStyle name="inputParameterE 3 2 2 2 12" xfId="12651" xr:uid="{00000000-0005-0000-0000-0000EC300000}"/>
    <cellStyle name="inputParameterE 3 2 2 2 13" xfId="12652" xr:uid="{00000000-0005-0000-0000-0000ED300000}"/>
    <cellStyle name="inputParameterE 3 2 2 2 2" xfId="12653" xr:uid="{00000000-0005-0000-0000-0000EE300000}"/>
    <cellStyle name="inputParameterE 3 2 2 2 2 2" xfId="12654" xr:uid="{00000000-0005-0000-0000-0000EF300000}"/>
    <cellStyle name="inputParameterE 3 2 2 2 2 2 2" xfId="12655" xr:uid="{00000000-0005-0000-0000-0000F0300000}"/>
    <cellStyle name="inputParameterE 3 2 2 2 2 2 3" xfId="12656" xr:uid="{00000000-0005-0000-0000-0000F1300000}"/>
    <cellStyle name="inputParameterE 3 2 2 2 2 2 4" xfId="12657" xr:uid="{00000000-0005-0000-0000-0000F2300000}"/>
    <cellStyle name="inputParameterE 3 2 2 2 2 2 5" xfId="12658" xr:uid="{00000000-0005-0000-0000-0000F3300000}"/>
    <cellStyle name="inputParameterE 3 2 2 2 2 2 6" xfId="12659" xr:uid="{00000000-0005-0000-0000-0000F4300000}"/>
    <cellStyle name="inputParameterE 3 2 2 2 2 2 7" xfId="12660" xr:uid="{00000000-0005-0000-0000-0000F5300000}"/>
    <cellStyle name="inputParameterE 3 2 2 2 2 3" xfId="12661" xr:uid="{00000000-0005-0000-0000-0000F6300000}"/>
    <cellStyle name="inputParameterE 3 2 2 2 2 4" xfId="12662" xr:uid="{00000000-0005-0000-0000-0000F7300000}"/>
    <cellStyle name="inputParameterE 3 2 2 2 2 5" xfId="12663" xr:uid="{00000000-0005-0000-0000-0000F8300000}"/>
    <cellStyle name="inputParameterE 3 2 2 2 2 6" xfId="12664" xr:uid="{00000000-0005-0000-0000-0000F9300000}"/>
    <cellStyle name="inputParameterE 3 2 2 2 3" xfId="12665" xr:uid="{00000000-0005-0000-0000-0000FA300000}"/>
    <cellStyle name="inputParameterE 3 2 2 2 4" xfId="12666" xr:uid="{00000000-0005-0000-0000-0000FB300000}"/>
    <cellStyle name="inputParameterE 3 2 2 2 5" xfId="12667" xr:uid="{00000000-0005-0000-0000-0000FC300000}"/>
    <cellStyle name="inputParameterE 3 2 2 2 6" xfId="12668" xr:uid="{00000000-0005-0000-0000-0000FD300000}"/>
    <cellStyle name="inputParameterE 3 2 2 2 7" xfId="12669" xr:uid="{00000000-0005-0000-0000-0000FE300000}"/>
    <cellStyle name="inputParameterE 3 2 2 2 8" xfId="12670" xr:uid="{00000000-0005-0000-0000-0000FF300000}"/>
    <cellStyle name="inputParameterE 3 2 2 2 9" xfId="12671" xr:uid="{00000000-0005-0000-0000-000000310000}"/>
    <cellStyle name="inputParameterE 3 2 2 3" xfId="12672" xr:uid="{00000000-0005-0000-0000-000001310000}"/>
    <cellStyle name="inputParameterE 3 2 2 3 2" xfId="12673" xr:uid="{00000000-0005-0000-0000-000002310000}"/>
    <cellStyle name="inputParameterE 3 2 2 3 2 2" xfId="12674" xr:uid="{00000000-0005-0000-0000-000003310000}"/>
    <cellStyle name="inputParameterE 3 2 2 3 2 3" xfId="12675" xr:uid="{00000000-0005-0000-0000-000004310000}"/>
    <cellStyle name="inputParameterE 3 2 2 3 2 4" xfId="12676" xr:uid="{00000000-0005-0000-0000-000005310000}"/>
    <cellStyle name="inputParameterE 3 2 2 3 2 5" xfId="12677" xr:uid="{00000000-0005-0000-0000-000006310000}"/>
    <cellStyle name="inputParameterE 3 2 2 3 2 6" xfId="12678" xr:uid="{00000000-0005-0000-0000-000007310000}"/>
    <cellStyle name="inputParameterE 3 2 2 3 2 7" xfId="12679" xr:uid="{00000000-0005-0000-0000-000008310000}"/>
    <cellStyle name="inputParameterE 3 2 2 3 3" xfId="12680" xr:uid="{00000000-0005-0000-0000-000009310000}"/>
    <cellStyle name="inputParameterE 3 2 2 3 4" xfId="12681" xr:uid="{00000000-0005-0000-0000-00000A310000}"/>
    <cellStyle name="inputParameterE 3 2 2 3 5" xfId="12682" xr:uid="{00000000-0005-0000-0000-00000B310000}"/>
    <cellStyle name="inputParameterE 3 2 2 3 6" xfId="12683" xr:uid="{00000000-0005-0000-0000-00000C310000}"/>
    <cellStyle name="inputParameterE 3 2 2 4" xfId="12684" xr:uid="{00000000-0005-0000-0000-00000D310000}"/>
    <cellStyle name="inputParameterE 3 2 2 5" xfId="12685" xr:uid="{00000000-0005-0000-0000-00000E310000}"/>
    <cellStyle name="inputParameterE 3 2 2 6" xfId="12686" xr:uid="{00000000-0005-0000-0000-00000F310000}"/>
    <cellStyle name="inputParameterE 3 2 2 7" xfId="12687" xr:uid="{00000000-0005-0000-0000-000010310000}"/>
    <cellStyle name="inputParameterE 3 2 2 8" xfId="12688" xr:uid="{00000000-0005-0000-0000-000011310000}"/>
    <cellStyle name="inputParameterE 3 2 2 9" xfId="12689" xr:uid="{00000000-0005-0000-0000-000012310000}"/>
    <cellStyle name="inputParameterE 3 2 3" xfId="12690" xr:uid="{00000000-0005-0000-0000-000013310000}"/>
    <cellStyle name="inputParameterE 3 2 3 2" xfId="12691" xr:uid="{00000000-0005-0000-0000-000014310000}"/>
    <cellStyle name="inputParameterE 3 2 3 3" xfId="12692" xr:uid="{00000000-0005-0000-0000-000015310000}"/>
    <cellStyle name="inputParameterE 3 2 3 4" xfId="12693" xr:uid="{00000000-0005-0000-0000-000016310000}"/>
    <cellStyle name="inputParameterE 3 2 3 5" xfId="12694" xr:uid="{00000000-0005-0000-0000-000017310000}"/>
    <cellStyle name="inputParameterE 3 2 3 6" xfId="12695" xr:uid="{00000000-0005-0000-0000-000018310000}"/>
    <cellStyle name="inputParameterE 3 2 3 7" xfId="12696" xr:uid="{00000000-0005-0000-0000-000019310000}"/>
    <cellStyle name="inputParameterE 3 2 4" xfId="12697" xr:uid="{00000000-0005-0000-0000-00001A310000}"/>
    <cellStyle name="inputParameterE 3 2 5" xfId="12698" xr:uid="{00000000-0005-0000-0000-00001B310000}"/>
    <cellStyle name="inputParameterE 3 2 6" xfId="12699" xr:uid="{00000000-0005-0000-0000-00001C310000}"/>
    <cellStyle name="inputParameterE 3 2 7" xfId="12700" xr:uid="{00000000-0005-0000-0000-00001D310000}"/>
    <cellStyle name="inputParameterE 3 2 8" xfId="12701" xr:uid="{00000000-0005-0000-0000-00001E310000}"/>
    <cellStyle name="inputParameterE 3 2 9" xfId="12702" xr:uid="{00000000-0005-0000-0000-00001F310000}"/>
    <cellStyle name="inputParameterE 3 3" xfId="12703" xr:uid="{00000000-0005-0000-0000-000020310000}"/>
    <cellStyle name="inputParameterE 3 3 10" xfId="12704" xr:uid="{00000000-0005-0000-0000-000021310000}"/>
    <cellStyle name="inputParameterE 3 3 11" xfId="12705" xr:uid="{00000000-0005-0000-0000-000022310000}"/>
    <cellStyle name="inputParameterE 3 3 12" xfId="12706" xr:uid="{00000000-0005-0000-0000-000023310000}"/>
    <cellStyle name="inputParameterE 3 3 2" xfId="12707" xr:uid="{00000000-0005-0000-0000-000024310000}"/>
    <cellStyle name="inputParameterE 3 3 2 10" xfId="12708" xr:uid="{00000000-0005-0000-0000-000025310000}"/>
    <cellStyle name="inputParameterE 3 3 2 11" xfId="12709" xr:uid="{00000000-0005-0000-0000-000026310000}"/>
    <cellStyle name="inputParameterE 3 3 2 2" xfId="12710" xr:uid="{00000000-0005-0000-0000-000027310000}"/>
    <cellStyle name="inputParameterE 3 3 2 2 10" xfId="12711" xr:uid="{00000000-0005-0000-0000-000028310000}"/>
    <cellStyle name="inputParameterE 3 3 2 2 11" xfId="12712" xr:uid="{00000000-0005-0000-0000-000029310000}"/>
    <cellStyle name="inputParameterE 3 3 2 2 12" xfId="12713" xr:uid="{00000000-0005-0000-0000-00002A310000}"/>
    <cellStyle name="inputParameterE 3 3 2 2 13" xfId="12714" xr:uid="{00000000-0005-0000-0000-00002B310000}"/>
    <cellStyle name="inputParameterE 3 3 2 2 2" xfId="12715" xr:uid="{00000000-0005-0000-0000-00002C310000}"/>
    <cellStyle name="inputParameterE 3 3 2 2 2 2" xfId="12716" xr:uid="{00000000-0005-0000-0000-00002D310000}"/>
    <cellStyle name="inputParameterE 3 3 2 2 2 2 2" xfId="12717" xr:uid="{00000000-0005-0000-0000-00002E310000}"/>
    <cellStyle name="inputParameterE 3 3 2 2 2 2 3" xfId="12718" xr:uid="{00000000-0005-0000-0000-00002F310000}"/>
    <cellStyle name="inputParameterE 3 3 2 2 2 2 4" xfId="12719" xr:uid="{00000000-0005-0000-0000-000030310000}"/>
    <cellStyle name="inputParameterE 3 3 2 2 2 2 5" xfId="12720" xr:uid="{00000000-0005-0000-0000-000031310000}"/>
    <cellStyle name="inputParameterE 3 3 2 2 2 2 6" xfId="12721" xr:uid="{00000000-0005-0000-0000-000032310000}"/>
    <cellStyle name="inputParameterE 3 3 2 2 2 2 7" xfId="12722" xr:uid="{00000000-0005-0000-0000-000033310000}"/>
    <cellStyle name="inputParameterE 3 3 2 2 2 3" xfId="12723" xr:uid="{00000000-0005-0000-0000-000034310000}"/>
    <cellStyle name="inputParameterE 3 3 2 2 2 4" xfId="12724" xr:uid="{00000000-0005-0000-0000-000035310000}"/>
    <cellStyle name="inputParameterE 3 3 2 2 2 5" xfId="12725" xr:uid="{00000000-0005-0000-0000-000036310000}"/>
    <cellStyle name="inputParameterE 3 3 2 2 2 6" xfId="12726" xr:uid="{00000000-0005-0000-0000-000037310000}"/>
    <cellStyle name="inputParameterE 3 3 2 2 3" xfId="12727" xr:uid="{00000000-0005-0000-0000-000038310000}"/>
    <cellStyle name="inputParameterE 3 3 2 2 4" xfId="12728" xr:uid="{00000000-0005-0000-0000-000039310000}"/>
    <cellStyle name="inputParameterE 3 3 2 2 5" xfId="12729" xr:uid="{00000000-0005-0000-0000-00003A310000}"/>
    <cellStyle name="inputParameterE 3 3 2 2 6" xfId="12730" xr:uid="{00000000-0005-0000-0000-00003B310000}"/>
    <cellStyle name="inputParameterE 3 3 2 2 7" xfId="12731" xr:uid="{00000000-0005-0000-0000-00003C310000}"/>
    <cellStyle name="inputParameterE 3 3 2 2 8" xfId="12732" xr:uid="{00000000-0005-0000-0000-00003D310000}"/>
    <cellStyle name="inputParameterE 3 3 2 2 9" xfId="12733" xr:uid="{00000000-0005-0000-0000-00003E310000}"/>
    <cellStyle name="inputParameterE 3 3 2 3" xfId="12734" xr:uid="{00000000-0005-0000-0000-00003F310000}"/>
    <cellStyle name="inputParameterE 3 3 2 3 2" xfId="12735" xr:uid="{00000000-0005-0000-0000-000040310000}"/>
    <cellStyle name="inputParameterE 3 3 2 3 2 2" xfId="12736" xr:uid="{00000000-0005-0000-0000-000041310000}"/>
    <cellStyle name="inputParameterE 3 3 2 3 2 3" xfId="12737" xr:uid="{00000000-0005-0000-0000-000042310000}"/>
    <cellStyle name="inputParameterE 3 3 2 3 2 4" xfId="12738" xr:uid="{00000000-0005-0000-0000-000043310000}"/>
    <cellStyle name="inputParameterE 3 3 2 3 2 5" xfId="12739" xr:uid="{00000000-0005-0000-0000-000044310000}"/>
    <cellStyle name="inputParameterE 3 3 2 3 2 6" xfId="12740" xr:uid="{00000000-0005-0000-0000-000045310000}"/>
    <cellStyle name="inputParameterE 3 3 2 3 2 7" xfId="12741" xr:uid="{00000000-0005-0000-0000-000046310000}"/>
    <cellStyle name="inputParameterE 3 3 2 3 3" xfId="12742" xr:uid="{00000000-0005-0000-0000-000047310000}"/>
    <cellStyle name="inputParameterE 3 3 2 3 4" xfId="12743" xr:uid="{00000000-0005-0000-0000-000048310000}"/>
    <cellStyle name="inputParameterE 3 3 2 3 5" xfId="12744" xr:uid="{00000000-0005-0000-0000-000049310000}"/>
    <cellStyle name="inputParameterE 3 3 2 3 6" xfId="12745" xr:uid="{00000000-0005-0000-0000-00004A310000}"/>
    <cellStyle name="inputParameterE 3 3 2 4" xfId="12746" xr:uid="{00000000-0005-0000-0000-00004B310000}"/>
    <cellStyle name="inputParameterE 3 3 2 5" xfId="12747" xr:uid="{00000000-0005-0000-0000-00004C310000}"/>
    <cellStyle name="inputParameterE 3 3 2 6" xfId="12748" xr:uid="{00000000-0005-0000-0000-00004D310000}"/>
    <cellStyle name="inputParameterE 3 3 2 7" xfId="12749" xr:uid="{00000000-0005-0000-0000-00004E310000}"/>
    <cellStyle name="inputParameterE 3 3 2 8" xfId="12750" xr:uid="{00000000-0005-0000-0000-00004F310000}"/>
    <cellStyle name="inputParameterE 3 3 2 9" xfId="12751" xr:uid="{00000000-0005-0000-0000-000050310000}"/>
    <cellStyle name="inputParameterE 3 3 3" xfId="12752" xr:uid="{00000000-0005-0000-0000-000051310000}"/>
    <cellStyle name="inputParameterE 3 3 3 2" xfId="12753" xr:uid="{00000000-0005-0000-0000-000052310000}"/>
    <cellStyle name="inputParameterE 3 3 3 2 2" xfId="12754" xr:uid="{00000000-0005-0000-0000-000053310000}"/>
    <cellStyle name="inputParameterE 3 3 3 2 3" xfId="12755" xr:uid="{00000000-0005-0000-0000-000054310000}"/>
    <cellStyle name="inputParameterE 3 3 3 2 4" xfId="12756" xr:uid="{00000000-0005-0000-0000-000055310000}"/>
    <cellStyle name="inputParameterE 3 3 3 2 5" xfId="12757" xr:uid="{00000000-0005-0000-0000-000056310000}"/>
    <cellStyle name="inputParameterE 3 3 3 2 6" xfId="12758" xr:uid="{00000000-0005-0000-0000-000057310000}"/>
    <cellStyle name="inputParameterE 3 3 3 2 7" xfId="12759" xr:uid="{00000000-0005-0000-0000-000058310000}"/>
    <cellStyle name="inputParameterE 3 3 3 3" xfId="12760" xr:uid="{00000000-0005-0000-0000-000059310000}"/>
    <cellStyle name="inputParameterE 3 3 3 4" xfId="12761" xr:uid="{00000000-0005-0000-0000-00005A310000}"/>
    <cellStyle name="inputParameterE 3 3 3 5" xfId="12762" xr:uid="{00000000-0005-0000-0000-00005B310000}"/>
    <cellStyle name="inputParameterE 3 3 3 6" xfId="12763" xr:uid="{00000000-0005-0000-0000-00005C310000}"/>
    <cellStyle name="inputParameterE 3 3 4" xfId="12764" xr:uid="{00000000-0005-0000-0000-00005D310000}"/>
    <cellStyle name="inputParameterE 3 3 5" xfId="12765" xr:uid="{00000000-0005-0000-0000-00005E310000}"/>
    <cellStyle name="inputParameterE 3 3 6" xfId="12766" xr:uid="{00000000-0005-0000-0000-00005F310000}"/>
    <cellStyle name="inputParameterE 3 3 7" xfId="12767" xr:uid="{00000000-0005-0000-0000-000060310000}"/>
    <cellStyle name="inputParameterE 3 3 8" xfId="12768" xr:uid="{00000000-0005-0000-0000-000061310000}"/>
    <cellStyle name="inputParameterE 3 3 9" xfId="12769" xr:uid="{00000000-0005-0000-0000-000062310000}"/>
    <cellStyle name="inputParameterE 3 4" xfId="12770" xr:uid="{00000000-0005-0000-0000-000063310000}"/>
    <cellStyle name="inputParameterE 3 4 10" xfId="12771" xr:uid="{00000000-0005-0000-0000-000064310000}"/>
    <cellStyle name="inputParameterE 3 4 11" xfId="12772" xr:uid="{00000000-0005-0000-0000-000065310000}"/>
    <cellStyle name="inputParameterE 3 4 2" xfId="12773" xr:uid="{00000000-0005-0000-0000-000066310000}"/>
    <cellStyle name="inputParameterE 3 4 2 10" xfId="12774" xr:uid="{00000000-0005-0000-0000-000067310000}"/>
    <cellStyle name="inputParameterE 3 4 2 11" xfId="12775" xr:uid="{00000000-0005-0000-0000-000068310000}"/>
    <cellStyle name="inputParameterE 3 4 2 12" xfId="12776" xr:uid="{00000000-0005-0000-0000-000069310000}"/>
    <cellStyle name="inputParameterE 3 4 2 13" xfId="12777" xr:uid="{00000000-0005-0000-0000-00006A310000}"/>
    <cellStyle name="inputParameterE 3 4 2 2" xfId="12778" xr:uid="{00000000-0005-0000-0000-00006B310000}"/>
    <cellStyle name="inputParameterE 3 4 2 2 2" xfId="12779" xr:uid="{00000000-0005-0000-0000-00006C310000}"/>
    <cellStyle name="inputParameterE 3 4 2 2 2 2" xfId="12780" xr:uid="{00000000-0005-0000-0000-00006D310000}"/>
    <cellStyle name="inputParameterE 3 4 2 2 2 3" xfId="12781" xr:uid="{00000000-0005-0000-0000-00006E310000}"/>
    <cellStyle name="inputParameterE 3 4 2 2 2 4" xfId="12782" xr:uid="{00000000-0005-0000-0000-00006F310000}"/>
    <cellStyle name="inputParameterE 3 4 2 2 2 5" xfId="12783" xr:uid="{00000000-0005-0000-0000-000070310000}"/>
    <cellStyle name="inputParameterE 3 4 2 2 2 6" xfId="12784" xr:uid="{00000000-0005-0000-0000-000071310000}"/>
    <cellStyle name="inputParameterE 3 4 2 2 2 7" xfId="12785" xr:uid="{00000000-0005-0000-0000-000072310000}"/>
    <cellStyle name="inputParameterE 3 4 2 2 3" xfId="12786" xr:uid="{00000000-0005-0000-0000-000073310000}"/>
    <cellStyle name="inputParameterE 3 4 2 2 4" xfId="12787" xr:uid="{00000000-0005-0000-0000-000074310000}"/>
    <cellStyle name="inputParameterE 3 4 2 2 5" xfId="12788" xr:uid="{00000000-0005-0000-0000-000075310000}"/>
    <cellStyle name="inputParameterE 3 4 2 2 6" xfId="12789" xr:uid="{00000000-0005-0000-0000-000076310000}"/>
    <cellStyle name="inputParameterE 3 4 2 3" xfId="12790" xr:uid="{00000000-0005-0000-0000-000077310000}"/>
    <cellStyle name="inputParameterE 3 4 2 4" xfId="12791" xr:uid="{00000000-0005-0000-0000-000078310000}"/>
    <cellStyle name="inputParameterE 3 4 2 5" xfId="12792" xr:uid="{00000000-0005-0000-0000-000079310000}"/>
    <cellStyle name="inputParameterE 3 4 2 6" xfId="12793" xr:uid="{00000000-0005-0000-0000-00007A310000}"/>
    <cellStyle name="inputParameterE 3 4 2 7" xfId="12794" xr:uid="{00000000-0005-0000-0000-00007B310000}"/>
    <cellStyle name="inputParameterE 3 4 2 8" xfId="12795" xr:uid="{00000000-0005-0000-0000-00007C310000}"/>
    <cellStyle name="inputParameterE 3 4 2 9" xfId="12796" xr:uid="{00000000-0005-0000-0000-00007D310000}"/>
    <cellStyle name="inputParameterE 3 4 3" xfId="12797" xr:uid="{00000000-0005-0000-0000-00007E310000}"/>
    <cellStyle name="inputParameterE 3 4 3 2" xfId="12798" xr:uid="{00000000-0005-0000-0000-00007F310000}"/>
    <cellStyle name="inputParameterE 3 4 3 2 2" xfId="12799" xr:uid="{00000000-0005-0000-0000-000080310000}"/>
    <cellStyle name="inputParameterE 3 4 3 2 3" xfId="12800" xr:uid="{00000000-0005-0000-0000-000081310000}"/>
    <cellStyle name="inputParameterE 3 4 3 2 4" xfId="12801" xr:uid="{00000000-0005-0000-0000-000082310000}"/>
    <cellStyle name="inputParameterE 3 4 3 2 5" xfId="12802" xr:uid="{00000000-0005-0000-0000-000083310000}"/>
    <cellStyle name="inputParameterE 3 4 3 2 6" xfId="12803" xr:uid="{00000000-0005-0000-0000-000084310000}"/>
    <cellStyle name="inputParameterE 3 4 3 2 7" xfId="12804" xr:uid="{00000000-0005-0000-0000-000085310000}"/>
    <cellStyle name="inputParameterE 3 4 3 3" xfId="12805" xr:uid="{00000000-0005-0000-0000-000086310000}"/>
    <cellStyle name="inputParameterE 3 4 3 4" xfId="12806" xr:uid="{00000000-0005-0000-0000-000087310000}"/>
    <cellStyle name="inputParameterE 3 4 3 5" xfId="12807" xr:uid="{00000000-0005-0000-0000-000088310000}"/>
    <cellStyle name="inputParameterE 3 4 3 6" xfId="12808" xr:uid="{00000000-0005-0000-0000-000089310000}"/>
    <cellStyle name="inputParameterE 3 4 4" xfId="12809" xr:uid="{00000000-0005-0000-0000-00008A310000}"/>
    <cellStyle name="inputParameterE 3 4 5" xfId="12810" xr:uid="{00000000-0005-0000-0000-00008B310000}"/>
    <cellStyle name="inputParameterE 3 4 6" xfId="12811" xr:uid="{00000000-0005-0000-0000-00008C310000}"/>
    <cellStyle name="inputParameterE 3 4 7" xfId="12812" xr:uid="{00000000-0005-0000-0000-00008D310000}"/>
    <cellStyle name="inputParameterE 3 4 8" xfId="12813" xr:uid="{00000000-0005-0000-0000-00008E310000}"/>
    <cellStyle name="inputParameterE 3 4 9" xfId="12814" xr:uid="{00000000-0005-0000-0000-00008F310000}"/>
    <cellStyle name="inputParameterE 3 5" xfId="12815" xr:uid="{00000000-0005-0000-0000-000090310000}"/>
    <cellStyle name="inputParameterE 3 5 2" xfId="12816" xr:uid="{00000000-0005-0000-0000-000091310000}"/>
    <cellStyle name="inputParameterE 3 5 3" xfId="12817" xr:uid="{00000000-0005-0000-0000-000092310000}"/>
    <cellStyle name="inputParameterE 3 5 4" xfId="12818" xr:uid="{00000000-0005-0000-0000-000093310000}"/>
    <cellStyle name="inputParameterE 3 5 5" xfId="12819" xr:uid="{00000000-0005-0000-0000-000094310000}"/>
    <cellStyle name="inputParameterE 3 5 6" xfId="12820" xr:uid="{00000000-0005-0000-0000-000095310000}"/>
    <cellStyle name="inputParameterE 3 5 7" xfId="12821" xr:uid="{00000000-0005-0000-0000-000096310000}"/>
    <cellStyle name="inputParameterE 3 6" xfId="12822" xr:uid="{00000000-0005-0000-0000-000097310000}"/>
    <cellStyle name="inputParameterE 3 6 2" xfId="12823" xr:uid="{00000000-0005-0000-0000-000098310000}"/>
    <cellStyle name="inputParameterE 3 6 3" xfId="12824" xr:uid="{00000000-0005-0000-0000-000099310000}"/>
    <cellStyle name="inputParameterE 3 6 4" xfId="12825" xr:uid="{00000000-0005-0000-0000-00009A310000}"/>
    <cellStyle name="inputParameterE 3 6 5" xfId="12826" xr:uid="{00000000-0005-0000-0000-00009B310000}"/>
    <cellStyle name="inputParameterE 3 6 6" xfId="12827" xr:uid="{00000000-0005-0000-0000-00009C310000}"/>
    <cellStyle name="inputParameterE 3 6 7" xfId="12828" xr:uid="{00000000-0005-0000-0000-00009D310000}"/>
    <cellStyle name="inputParameterE 3 7" xfId="12829" xr:uid="{00000000-0005-0000-0000-00009E310000}"/>
    <cellStyle name="inputParameterE 3 7 2" xfId="12830" xr:uid="{00000000-0005-0000-0000-00009F310000}"/>
    <cellStyle name="inputParameterE 3 7 3" xfId="12831" xr:uid="{00000000-0005-0000-0000-0000A0310000}"/>
    <cellStyle name="inputParameterE 3 7 4" xfId="12832" xr:uid="{00000000-0005-0000-0000-0000A1310000}"/>
    <cellStyle name="inputParameterE 3 8" xfId="12833" xr:uid="{00000000-0005-0000-0000-0000A2310000}"/>
    <cellStyle name="inputParameterE 3 8 2" xfId="12834" xr:uid="{00000000-0005-0000-0000-0000A3310000}"/>
    <cellStyle name="inputParameterE 3 8 3" xfId="12835" xr:uid="{00000000-0005-0000-0000-0000A4310000}"/>
    <cellStyle name="inputParameterE 3 8 4" xfId="12836" xr:uid="{00000000-0005-0000-0000-0000A5310000}"/>
    <cellStyle name="inputParameterE 3 9" xfId="12837" xr:uid="{00000000-0005-0000-0000-0000A6310000}"/>
    <cellStyle name="inputParameterE 4" xfId="12838" xr:uid="{00000000-0005-0000-0000-0000A7310000}"/>
    <cellStyle name="inputParameterE 4 10" xfId="12839" xr:uid="{00000000-0005-0000-0000-0000A8310000}"/>
    <cellStyle name="inputParameterE 4 11" xfId="12840" xr:uid="{00000000-0005-0000-0000-0000A9310000}"/>
    <cellStyle name="inputParameterE 4 12" xfId="12841" xr:uid="{00000000-0005-0000-0000-0000AA310000}"/>
    <cellStyle name="inputParameterE 4 2" xfId="12842" xr:uid="{00000000-0005-0000-0000-0000AB310000}"/>
    <cellStyle name="inputParameterE 4 2 2" xfId="12843" xr:uid="{00000000-0005-0000-0000-0000AC310000}"/>
    <cellStyle name="inputParameterE 4 2 2 2" xfId="12844" xr:uid="{00000000-0005-0000-0000-0000AD310000}"/>
    <cellStyle name="inputParameterE 4 2 2 3" xfId="12845" xr:uid="{00000000-0005-0000-0000-0000AE310000}"/>
    <cellStyle name="inputParameterE 4 2 2 4" xfId="12846" xr:uid="{00000000-0005-0000-0000-0000AF310000}"/>
    <cellStyle name="inputParameterE 4 2 2 5" xfId="12847" xr:uid="{00000000-0005-0000-0000-0000B0310000}"/>
    <cellStyle name="inputParameterE 4 2 2 6" xfId="12848" xr:uid="{00000000-0005-0000-0000-0000B1310000}"/>
    <cellStyle name="inputParameterE 4 2 2 7" xfId="12849" xr:uid="{00000000-0005-0000-0000-0000B2310000}"/>
    <cellStyle name="inputParameterE 4 2 3" xfId="12850" xr:uid="{00000000-0005-0000-0000-0000B3310000}"/>
    <cellStyle name="inputParameterE 4 2 4" xfId="12851" xr:uid="{00000000-0005-0000-0000-0000B4310000}"/>
    <cellStyle name="inputParameterE 4 2 5" xfId="12852" xr:uid="{00000000-0005-0000-0000-0000B5310000}"/>
    <cellStyle name="inputParameterE 4 2 6" xfId="12853" xr:uid="{00000000-0005-0000-0000-0000B6310000}"/>
    <cellStyle name="inputParameterE 4 3" xfId="12854" xr:uid="{00000000-0005-0000-0000-0000B7310000}"/>
    <cellStyle name="inputParameterE 4 4" xfId="12855" xr:uid="{00000000-0005-0000-0000-0000B8310000}"/>
    <cellStyle name="inputParameterE 4 5" xfId="12856" xr:uid="{00000000-0005-0000-0000-0000B9310000}"/>
    <cellStyle name="inputParameterE 4 6" xfId="12857" xr:uid="{00000000-0005-0000-0000-0000BA310000}"/>
    <cellStyle name="inputParameterE 4 7" xfId="12858" xr:uid="{00000000-0005-0000-0000-0000BB310000}"/>
    <cellStyle name="inputParameterE 4 8" xfId="12859" xr:uid="{00000000-0005-0000-0000-0000BC310000}"/>
    <cellStyle name="inputParameterE 4 9" xfId="12860" xr:uid="{00000000-0005-0000-0000-0000BD310000}"/>
    <cellStyle name="inputParameterE 5" xfId="12861" xr:uid="{00000000-0005-0000-0000-0000BE310000}"/>
    <cellStyle name="inputParameterE 5 10" xfId="12862" xr:uid="{00000000-0005-0000-0000-0000BF310000}"/>
    <cellStyle name="inputParameterE 5 11" xfId="12863" xr:uid="{00000000-0005-0000-0000-0000C0310000}"/>
    <cellStyle name="inputParameterE 5 12" xfId="12864" xr:uid="{00000000-0005-0000-0000-0000C1310000}"/>
    <cellStyle name="inputParameterE 5 2" xfId="12865" xr:uid="{00000000-0005-0000-0000-0000C2310000}"/>
    <cellStyle name="inputParameterE 5 2 2" xfId="12866" xr:uid="{00000000-0005-0000-0000-0000C3310000}"/>
    <cellStyle name="inputParameterE 5 2 2 2" xfId="12867" xr:uid="{00000000-0005-0000-0000-0000C4310000}"/>
    <cellStyle name="inputParameterE 5 2 2 3" xfId="12868" xr:uid="{00000000-0005-0000-0000-0000C5310000}"/>
    <cellStyle name="inputParameterE 5 2 2 4" xfId="12869" xr:uid="{00000000-0005-0000-0000-0000C6310000}"/>
    <cellStyle name="inputParameterE 5 2 2 5" xfId="12870" xr:uid="{00000000-0005-0000-0000-0000C7310000}"/>
    <cellStyle name="inputParameterE 5 2 2 6" xfId="12871" xr:uid="{00000000-0005-0000-0000-0000C8310000}"/>
    <cellStyle name="inputParameterE 5 2 2 7" xfId="12872" xr:uid="{00000000-0005-0000-0000-0000C9310000}"/>
    <cellStyle name="inputParameterE 5 2 3" xfId="12873" xr:uid="{00000000-0005-0000-0000-0000CA310000}"/>
    <cellStyle name="inputParameterE 5 2 4" xfId="12874" xr:uid="{00000000-0005-0000-0000-0000CB310000}"/>
    <cellStyle name="inputParameterE 5 2 5" xfId="12875" xr:uid="{00000000-0005-0000-0000-0000CC310000}"/>
    <cellStyle name="inputParameterE 5 2 6" xfId="12876" xr:uid="{00000000-0005-0000-0000-0000CD310000}"/>
    <cellStyle name="inputParameterE 5 3" xfId="12877" xr:uid="{00000000-0005-0000-0000-0000CE310000}"/>
    <cellStyle name="inputParameterE 5 4" xfId="12878" xr:uid="{00000000-0005-0000-0000-0000CF310000}"/>
    <cellStyle name="inputParameterE 5 5" xfId="12879" xr:uid="{00000000-0005-0000-0000-0000D0310000}"/>
    <cellStyle name="inputParameterE 5 6" xfId="12880" xr:uid="{00000000-0005-0000-0000-0000D1310000}"/>
    <cellStyle name="inputParameterE 5 7" xfId="12881" xr:uid="{00000000-0005-0000-0000-0000D2310000}"/>
    <cellStyle name="inputParameterE 5 8" xfId="12882" xr:uid="{00000000-0005-0000-0000-0000D3310000}"/>
    <cellStyle name="inputParameterE 5 9" xfId="12883" xr:uid="{00000000-0005-0000-0000-0000D4310000}"/>
    <cellStyle name="inputParameterE 6" xfId="12884" xr:uid="{00000000-0005-0000-0000-0000D5310000}"/>
    <cellStyle name="inputParameterE 6 10" xfId="12885" xr:uid="{00000000-0005-0000-0000-0000D6310000}"/>
    <cellStyle name="inputParameterE 6 11" xfId="12886" xr:uid="{00000000-0005-0000-0000-0000D7310000}"/>
    <cellStyle name="inputParameterE 6 2" xfId="12887" xr:uid="{00000000-0005-0000-0000-0000D8310000}"/>
    <cellStyle name="inputParameterE 6 2 2" xfId="12888" xr:uid="{00000000-0005-0000-0000-0000D9310000}"/>
    <cellStyle name="inputParameterE 6 2 2 2" xfId="12889" xr:uid="{00000000-0005-0000-0000-0000DA310000}"/>
    <cellStyle name="inputParameterE 6 2 2 3" xfId="12890" xr:uid="{00000000-0005-0000-0000-0000DB310000}"/>
    <cellStyle name="inputParameterE 6 2 2 4" xfId="12891" xr:uid="{00000000-0005-0000-0000-0000DC310000}"/>
    <cellStyle name="inputParameterE 6 2 2 5" xfId="12892" xr:uid="{00000000-0005-0000-0000-0000DD310000}"/>
    <cellStyle name="inputParameterE 6 2 2 6" xfId="12893" xr:uid="{00000000-0005-0000-0000-0000DE310000}"/>
    <cellStyle name="inputParameterE 6 2 2 7" xfId="12894" xr:uid="{00000000-0005-0000-0000-0000DF310000}"/>
    <cellStyle name="inputParameterE 6 2 3" xfId="12895" xr:uid="{00000000-0005-0000-0000-0000E0310000}"/>
    <cellStyle name="inputParameterE 6 2 4" xfId="12896" xr:uid="{00000000-0005-0000-0000-0000E1310000}"/>
    <cellStyle name="inputParameterE 6 2 5" xfId="12897" xr:uid="{00000000-0005-0000-0000-0000E2310000}"/>
    <cellStyle name="inputParameterE 6 2 6" xfId="12898" xr:uid="{00000000-0005-0000-0000-0000E3310000}"/>
    <cellStyle name="inputParameterE 6 3" xfId="12899" xr:uid="{00000000-0005-0000-0000-0000E4310000}"/>
    <cellStyle name="inputParameterE 6 4" xfId="12900" xr:uid="{00000000-0005-0000-0000-0000E5310000}"/>
    <cellStyle name="inputParameterE 6 5" xfId="12901" xr:uid="{00000000-0005-0000-0000-0000E6310000}"/>
    <cellStyle name="inputParameterE 6 6" xfId="12902" xr:uid="{00000000-0005-0000-0000-0000E7310000}"/>
    <cellStyle name="inputParameterE 6 7" xfId="12903" xr:uid="{00000000-0005-0000-0000-0000E8310000}"/>
    <cellStyle name="inputParameterE 6 8" xfId="12904" xr:uid="{00000000-0005-0000-0000-0000E9310000}"/>
    <cellStyle name="inputParameterE 6 9" xfId="12905" xr:uid="{00000000-0005-0000-0000-0000EA310000}"/>
    <cellStyle name="inputParameterE 7" xfId="12906" xr:uid="{00000000-0005-0000-0000-0000EB310000}"/>
    <cellStyle name="inputParameterE 7 2" xfId="12907" xr:uid="{00000000-0005-0000-0000-0000EC310000}"/>
    <cellStyle name="inputParameterE 7 3" xfId="12908" xr:uid="{00000000-0005-0000-0000-0000ED310000}"/>
    <cellStyle name="inputParameterE 7 4" xfId="12909" xr:uid="{00000000-0005-0000-0000-0000EE310000}"/>
    <cellStyle name="inputParameterE 7 5" xfId="12910" xr:uid="{00000000-0005-0000-0000-0000EF310000}"/>
    <cellStyle name="inputParameterE 8" xfId="12911" xr:uid="{00000000-0005-0000-0000-0000F0310000}"/>
    <cellStyle name="inputParameterE 8 2" xfId="12912" xr:uid="{00000000-0005-0000-0000-0000F1310000}"/>
    <cellStyle name="inputParameterE 8 3" xfId="12913" xr:uid="{00000000-0005-0000-0000-0000F2310000}"/>
    <cellStyle name="inputParameterE 8 4" xfId="12914" xr:uid="{00000000-0005-0000-0000-0000F3310000}"/>
    <cellStyle name="inputParameterE 9" xfId="12915" xr:uid="{00000000-0005-0000-0000-0000F4310000}"/>
    <cellStyle name="inputParameterE 9 2" xfId="12916" xr:uid="{00000000-0005-0000-0000-0000F5310000}"/>
    <cellStyle name="inputParameterE 9 3" xfId="12917" xr:uid="{00000000-0005-0000-0000-0000F6310000}"/>
    <cellStyle name="inputParameterE 9 4" xfId="12918" xr:uid="{00000000-0005-0000-0000-0000F7310000}"/>
    <cellStyle name="inputPD" xfId="12919" xr:uid="{00000000-0005-0000-0000-0000F8310000}"/>
    <cellStyle name="inputPD 10" xfId="12920" xr:uid="{00000000-0005-0000-0000-0000F9310000}"/>
    <cellStyle name="inputPD 11" xfId="12921" xr:uid="{00000000-0005-0000-0000-0000FA310000}"/>
    <cellStyle name="inputPD 12" xfId="12922" xr:uid="{00000000-0005-0000-0000-0000FB310000}"/>
    <cellStyle name="inputPD 13" xfId="12923" xr:uid="{00000000-0005-0000-0000-0000FC310000}"/>
    <cellStyle name="inputPD 2" xfId="12924" xr:uid="{00000000-0005-0000-0000-0000FD310000}"/>
    <cellStyle name="inputPD 2 10" xfId="12925" xr:uid="{00000000-0005-0000-0000-0000FE310000}"/>
    <cellStyle name="inputPD 2 11" xfId="12926" xr:uid="{00000000-0005-0000-0000-0000FF310000}"/>
    <cellStyle name="inputPD 2 12" xfId="12927" xr:uid="{00000000-0005-0000-0000-000000320000}"/>
    <cellStyle name="inputPD 2 13" xfId="12928" xr:uid="{00000000-0005-0000-0000-000001320000}"/>
    <cellStyle name="inputPD 2 2" xfId="12929" xr:uid="{00000000-0005-0000-0000-000002320000}"/>
    <cellStyle name="inputPD 2 2 10" xfId="12930" xr:uid="{00000000-0005-0000-0000-000003320000}"/>
    <cellStyle name="inputPD 2 2 11" xfId="12931" xr:uid="{00000000-0005-0000-0000-000004320000}"/>
    <cellStyle name="inputPD 2 2 2" xfId="12932" xr:uid="{00000000-0005-0000-0000-000005320000}"/>
    <cellStyle name="inputPD 2 2 2 10" xfId="12933" xr:uid="{00000000-0005-0000-0000-000006320000}"/>
    <cellStyle name="inputPD 2 2 2 11" xfId="12934" xr:uid="{00000000-0005-0000-0000-000007320000}"/>
    <cellStyle name="inputPD 2 2 2 2" xfId="12935" xr:uid="{00000000-0005-0000-0000-000008320000}"/>
    <cellStyle name="inputPD 2 2 2 2 10" xfId="12936" xr:uid="{00000000-0005-0000-0000-000009320000}"/>
    <cellStyle name="inputPD 2 2 2 2 11" xfId="12937" xr:uid="{00000000-0005-0000-0000-00000A320000}"/>
    <cellStyle name="inputPD 2 2 2 2 12" xfId="12938" xr:uid="{00000000-0005-0000-0000-00000B320000}"/>
    <cellStyle name="inputPD 2 2 2 2 13" xfId="12939" xr:uid="{00000000-0005-0000-0000-00000C320000}"/>
    <cellStyle name="inputPD 2 2 2 2 2" xfId="12940" xr:uid="{00000000-0005-0000-0000-00000D320000}"/>
    <cellStyle name="inputPD 2 2 2 2 2 2" xfId="12941" xr:uid="{00000000-0005-0000-0000-00000E320000}"/>
    <cellStyle name="inputPD 2 2 2 2 2 2 2" xfId="12942" xr:uid="{00000000-0005-0000-0000-00000F320000}"/>
    <cellStyle name="inputPD 2 2 2 2 2 2 3" xfId="12943" xr:uid="{00000000-0005-0000-0000-000010320000}"/>
    <cellStyle name="inputPD 2 2 2 2 2 2 4" xfId="12944" xr:uid="{00000000-0005-0000-0000-000011320000}"/>
    <cellStyle name="inputPD 2 2 2 2 2 2 5" xfId="12945" xr:uid="{00000000-0005-0000-0000-000012320000}"/>
    <cellStyle name="inputPD 2 2 2 2 2 2 6" xfId="12946" xr:uid="{00000000-0005-0000-0000-000013320000}"/>
    <cellStyle name="inputPD 2 2 2 2 2 2 7" xfId="12947" xr:uid="{00000000-0005-0000-0000-000014320000}"/>
    <cellStyle name="inputPD 2 2 2 2 2 3" xfId="12948" xr:uid="{00000000-0005-0000-0000-000015320000}"/>
    <cellStyle name="inputPD 2 2 2 2 2 4" xfId="12949" xr:uid="{00000000-0005-0000-0000-000016320000}"/>
    <cellStyle name="inputPD 2 2 2 2 2 5" xfId="12950" xr:uid="{00000000-0005-0000-0000-000017320000}"/>
    <cellStyle name="inputPD 2 2 2 2 2 6" xfId="12951" xr:uid="{00000000-0005-0000-0000-000018320000}"/>
    <cellStyle name="inputPD 2 2 2 2 3" xfId="12952" xr:uid="{00000000-0005-0000-0000-000019320000}"/>
    <cellStyle name="inputPD 2 2 2 2 4" xfId="12953" xr:uid="{00000000-0005-0000-0000-00001A320000}"/>
    <cellStyle name="inputPD 2 2 2 2 5" xfId="12954" xr:uid="{00000000-0005-0000-0000-00001B320000}"/>
    <cellStyle name="inputPD 2 2 2 2 6" xfId="12955" xr:uid="{00000000-0005-0000-0000-00001C320000}"/>
    <cellStyle name="inputPD 2 2 2 2 7" xfId="12956" xr:uid="{00000000-0005-0000-0000-00001D320000}"/>
    <cellStyle name="inputPD 2 2 2 2 8" xfId="12957" xr:uid="{00000000-0005-0000-0000-00001E320000}"/>
    <cellStyle name="inputPD 2 2 2 2 9" xfId="12958" xr:uid="{00000000-0005-0000-0000-00001F320000}"/>
    <cellStyle name="inputPD 2 2 2 3" xfId="12959" xr:uid="{00000000-0005-0000-0000-000020320000}"/>
    <cellStyle name="inputPD 2 2 2 3 2" xfId="12960" xr:uid="{00000000-0005-0000-0000-000021320000}"/>
    <cellStyle name="inputPD 2 2 2 3 2 2" xfId="12961" xr:uid="{00000000-0005-0000-0000-000022320000}"/>
    <cellStyle name="inputPD 2 2 2 3 2 3" xfId="12962" xr:uid="{00000000-0005-0000-0000-000023320000}"/>
    <cellStyle name="inputPD 2 2 2 3 2 4" xfId="12963" xr:uid="{00000000-0005-0000-0000-000024320000}"/>
    <cellStyle name="inputPD 2 2 2 3 2 5" xfId="12964" xr:uid="{00000000-0005-0000-0000-000025320000}"/>
    <cellStyle name="inputPD 2 2 2 3 2 6" xfId="12965" xr:uid="{00000000-0005-0000-0000-000026320000}"/>
    <cellStyle name="inputPD 2 2 2 3 2 7" xfId="12966" xr:uid="{00000000-0005-0000-0000-000027320000}"/>
    <cellStyle name="inputPD 2 2 2 3 3" xfId="12967" xr:uid="{00000000-0005-0000-0000-000028320000}"/>
    <cellStyle name="inputPD 2 2 2 3 4" xfId="12968" xr:uid="{00000000-0005-0000-0000-000029320000}"/>
    <cellStyle name="inputPD 2 2 2 3 5" xfId="12969" xr:uid="{00000000-0005-0000-0000-00002A320000}"/>
    <cellStyle name="inputPD 2 2 2 3 6" xfId="12970" xr:uid="{00000000-0005-0000-0000-00002B320000}"/>
    <cellStyle name="inputPD 2 2 2 4" xfId="12971" xr:uid="{00000000-0005-0000-0000-00002C320000}"/>
    <cellStyle name="inputPD 2 2 2 5" xfId="12972" xr:uid="{00000000-0005-0000-0000-00002D320000}"/>
    <cellStyle name="inputPD 2 2 2 6" xfId="12973" xr:uid="{00000000-0005-0000-0000-00002E320000}"/>
    <cellStyle name="inputPD 2 2 2 7" xfId="12974" xr:uid="{00000000-0005-0000-0000-00002F320000}"/>
    <cellStyle name="inputPD 2 2 2 8" xfId="12975" xr:uid="{00000000-0005-0000-0000-000030320000}"/>
    <cellStyle name="inputPD 2 2 2 9" xfId="12976" xr:uid="{00000000-0005-0000-0000-000031320000}"/>
    <cellStyle name="inputPD 2 2 3" xfId="12977" xr:uid="{00000000-0005-0000-0000-000032320000}"/>
    <cellStyle name="inputPD 2 2 3 2" xfId="12978" xr:uid="{00000000-0005-0000-0000-000033320000}"/>
    <cellStyle name="inputPD 2 2 3 3" xfId="12979" xr:uid="{00000000-0005-0000-0000-000034320000}"/>
    <cellStyle name="inputPD 2 2 3 4" xfId="12980" xr:uid="{00000000-0005-0000-0000-000035320000}"/>
    <cellStyle name="inputPD 2 2 3 5" xfId="12981" xr:uid="{00000000-0005-0000-0000-000036320000}"/>
    <cellStyle name="inputPD 2 2 3 6" xfId="12982" xr:uid="{00000000-0005-0000-0000-000037320000}"/>
    <cellStyle name="inputPD 2 2 3 7" xfId="12983" xr:uid="{00000000-0005-0000-0000-000038320000}"/>
    <cellStyle name="inputPD 2 2 4" xfId="12984" xr:uid="{00000000-0005-0000-0000-000039320000}"/>
    <cellStyle name="inputPD 2 2 5" xfId="12985" xr:uid="{00000000-0005-0000-0000-00003A320000}"/>
    <cellStyle name="inputPD 2 2 6" xfId="12986" xr:uid="{00000000-0005-0000-0000-00003B320000}"/>
    <cellStyle name="inputPD 2 2 7" xfId="12987" xr:uid="{00000000-0005-0000-0000-00003C320000}"/>
    <cellStyle name="inputPD 2 2 8" xfId="12988" xr:uid="{00000000-0005-0000-0000-00003D320000}"/>
    <cellStyle name="inputPD 2 2 9" xfId="12989" xr:uid="{00000000-0005-0000-0000-00003E320000}"/>
    <cellStyle name="inputPD 2 3" xfId="12990" xr:uid="{00000000-0005-0000-0000-00003F320000}"/>
    <cellStyle name="inputPD 2 3 10" xfId="12991" xr:uid="{00000000-0005-0000-0000-000040320000}"/>
    <cellStyle name="inputPD 2 3 11" xfId="12992" xr:uid="{00000000-0005-0000-0000-000041320000}"/>
    <cellStyle name="inputPD 2 3 12" xfId="12993" xr:uid="{00000000-0005-0000-0000-000042320000}"/>
    <cellStyle name="inputPD 2 3 2" xfId="12994" xr:uid="{00000000-0005-0000-0000-000043320000}"/>
    <cellStyle name="inputPD 2 3 2 10" xfId="12995" xr:uid="{00000000-0005-0000-0000-000044320000}"/>
    <cellStyle name="inputPD 2 3 2 11" xfId="12996" xr:uid="{00000000-0005-0000-0000-000045320000}"/>
    <cellStyle name="inputPD 2 3 2 2" xfId="12997" xr:uid="{00000000-0005-0000-0000-000046320000}"/>
    <cellStyle name="inputPD 2 3 2 2 10" xfId="12998" xr:uid="{00000000-0005-0000-0000-000047320000}"/>
    <cellStyle name="inputPD 2 3 2 2 11" xfId="12999" xr:uid="{00000000-0005-0000-0000-000048320000}"/>
    <cellStyle name="inputPD 2 3 2 2 12" xfId="13000" xr:uid="{00000000-0005-0000-0000-000049320000}"/>
    <cellStyle name="inputPD 2 3 2 2 13" xfId="13001" xr:uid="{00000000-0005-0000-0000-00004A320000}"/>
    <cellStyle name="inputPD 2 3 2 2 2" xfId="13002" xr:uid="{00000000-0005-0000-0000-00004B320000}"/>
    <cellStyle name="inputPD 2 3 2 2 2 2" xfId="13003" xr:uid="{00000000-0005-0000-0000-00004C320000}"/>
    <cellStyle name="inputPD 2 3 2 2 2 2 2" xfId="13004" xr:uid="{00000000-0005-0000-0000-00004D320000}"/>
    <cellStyle name="inputPD 2 3 2 2 2 2 3" xfId="13005" xr:uid="{00000000-0005-0000-0000-00004E320000}"/>
    <cellStyle name="inputPD 2 3 2 2 2 2 4" xfId="13006" xr:uid="{00000000-0005-0000-0000-00004F320000}"/>
    <cellStyle name="inputPD 2 3 2 2 2 2 5" xfId="13007" xr:uid="{00000000-0005-0000-0000-000050320000}"/>
    <cellStyle name="inputPD 2 3 2 2 2 2 6" xfId="13008" xr:uid="{00000000-0005-0000-0000-000051320000}"/>
    <cellStyle name="inputPD 2 3 2 2 2 2 7" xfId="13009" xr:uid="{00000000-0005-0000-0000-000052320000}"/>
    <cellStyle name="inputPD 2 3 2 2 2 3" xfId="13010" xr:uid="{00000000-0005-0000-0000-000053320000}"/>
    <cellStyle name="inputPD 2 3 2 2 2 4" xfId="13011" xr:uid="{00000000-0005-0000-0000-000054320000}"/>
    <cellStyle name="inputPD 2 3 2 2 2 5" xfId="13012" xr:uid="{00000000-0005-0000-0000-000055320000}"/>
    <cellStyle name="inputPD 2 3 2 2 2 6" xfId="13013" xr:uid="{00000000-0005-0000-0000-000056320000}"/>
    <cellStyle name="inputPD 2 3 2 2 3" xfId="13014" xr:uid="{00000000-0005-0000-0000-000057320000}"/>
    <cellStyle name="inputPD 2 3 2 2 4" xfId="13015" xr:uid="{00000000-0005-0000-0000-000058320000}"/>
    <cellStyle name="inputPD 2 3 2 2 5" xfId="13016" xr:uid="{00000000-0005-0000-0000-000059320000}"/>
    <cellStyle name="inputPD 2 3 2 2 6" xfId="13017" xr:uid="{00000000-0005-0000-0000-00005A320000}"/>
    <cellStyle name="inputPD 2 3 2 2 7" xfId="13018" xr:uid="{00000000-0005-0000-0000-00005B320000}"/>
    <cellStyle name="inputPD 2 3 2 2 8" xfId="13019" xr:uid="{00000000-0005-0000-0000-00005C320000}"/>
    <cellStyle name="inputPD 2 3 2 2 9" xfId="13020" xr:uid="{00000000-0005-0000-0000-00005D320000}"/>
    <cellStyle name="inputPD 2 3 2 3" xfId="13021" xr:uid="{00000000-0005-0000-0000-00005E320000}"/>
    <cellStyle name="inputPD 2 3 2 3 2" xfId="13022" xr:uid="{00000000-0005-0000-0000-00005F320000}"/>
    <cellStyle name="inputPD 2 3 2 3 2 2" xfId="13023" xr:uid="{00000000-0005-0000-0000-000060320000}"/>
    <cellStyle name="inputPD 2 3 2 3 2 3" xfId="13024" xr:uid="{00000000-0005-0000-0000-000061320000}"/>
    <cellStyle name="inputPD 2 3 2 3 2 4" xfId="13025" xr:uid="{00000000-0005-0000-0000-000062320000}"/>
    <cellStyle name="inputPD 2 3 2 3 2 5" xfId="13026" xr:uid="{00000000-0005-0000-0000-000063320000}"/>
    <cellStyle name="inputPD 2 3 2 3 2 6" xfId="13027" xr:uid="{00000000-0005-0000-0000-000064320000}"/>
    <cellStyle name="inputPD 2 3 2 3 2 7" xfId="13028" xr:uid="{00000000-0005-0000-0000-000065320000}"/>
    <cellStyle name="inputPD 2 3 2 3 3" xfId="13029" xr:uid="{00000000-0005-0000-0000-000066320000}"/>
    <cellStyle name="inputPD 2 3 2 3 4" xfId="13030" xr:uid="{00000000-0005-0000-0000-000067320000}"/>
    <cellStyle name="inputPD 2 3 2 3 5" xfId="13031" xr:uid="{00000000-0005-0000-0000-000068320000}"/>
    <cellStyle name="inputPD 2 3 2 3 6" xfId="13032" xr:uid="{00000000-0005-0000-0000-000069320000}"/>
    <cellStyle name="inputPD 2 3 2 4" xfId="13033" xr:uid="{00000000-0005-0000-0000-00006A320000}"/>
    <cellStyle name="inputPD 2 3 2 5" xfId="13034" xr:uid="{00000000-0005-0000-0000-00006B320000}"/>
    <cellStyle name="inputPD 2 3 2 6" xfId="13035" xr:uid="{00000000-0005-0000-0000-00006C320000}"/>
    <cellStyle name="inputPD 2 3 2 7" xfId="13036" xr:uid="{00000000-0005-0000-0000-00006D320000}"/>
    <cellStyle name="inputPD 2 3 2 8" xfId="13037" xr:uid="{00000000-0005-0000-0000-00006E320000}"/>
    <cellStyle name="inputPD 2 3 2 9" xfId="13038" xr:uid="{00000000-0005-0000-0000-00006F320000}"/>
    <cellStyle name="inputPD 2 3 3" xfId="13039" xr:uid="{00000000-0005-0000-0000-000070320000}"/>
    <cellStyle name="inputPD 2 3 3 2" xfId="13040" xr:uid="{00000000-0005-0000-0000-000071320000}"/>
    <cellStyle name="inputPD 2 3 3 2 2" xfId="13041" xr:uid="{00000000-0005-0000-0000-000072320000}"/>
    <cellStyle name="inputPD 2 3 3 2 3" xfId="13042" xr:uid="{00000000-0005-0000-0000-000073320000}"/>
    <cellStyle name="inputPD 2 3 3 2 4" xfId="13043" xr:uid="{00000000-0005-0000-0000-000074320000}"/>
    <cellStyle name="inputPD 2 3 3 2 5" xfId="13044" xr:uid="{00000000-0005-0000-0000-000075320000}"/>
    <cellStyle name="inputPD 2 3 3 2 6" xfId="13045" xr:uid="{00000000-0005-0000-0000-000076320000}"/>
    <cellStyle name="inputPD 2 3 3 2 7" xfId="13046" xr:uid="{00000000-0005-0000-0000-000077320000}"/>
    <cellStyle name="inputPD 2 3 3 3" xfId="13047" xr:uid="{00000000-0005-0000-0000-000078320000}"/>
    <cellStyle name="inputPD 2 3 3 4" xfId="13048" xr:uid="{00000000-0005-0000-0000-000079320000}"/>
    <cellStyle name="inputPD 2 3 3 5" xfId="13049" xr:uid="{00000000-0005-0000-0000-00007A320000}"/>
    <cellStyle name="inputPD 2 3 3 6" xfId="13050" xr:uid="{00000000-0005-0000-0000-00007B320000}"/>
    <cellStyle name="inputPD 2 3 4" xfId="13051" xr:uid="{00000000-0005-0000-0000-00007C320000}"/>
    <cellStyle name="inputPD 2 3 5" xfId="13052" xr:uid="{00000000-0005-0000-0000-00007D320000}"/>
    <cellStyle name="inputPD 2 3 6" xfId="13053" xr:uid="{00000000-0005-0000-0000-00007E320000}"/>
    <cellStyle name="inputPD 2 3 7" xfId="13054" xr:uid="{00000000-0005-0000-0000-00007F320000}"/>
    <cellStyle name="inputPD 2 3 8" xfId="13055" xr:uid="{00000000-0005-0000-0000-000080320000}"/>
    <cellStyle name="inputPD 2 3 9" xfId="13056" xr:uid="{00000000-0005-0000-0000-000081320000}"/>
    <cellStyle name="inputPD 2 4" xfId="13057" xr:uid="{00000000-0005-0000-0000-000082320000}"/>
    <cellStyle name="inputPD 2 4 10" xfId="13058" xr:uid="{00000000-0005-0000-0000-000083320000}"/>
    <cellStyle name="inputPD 2 4 11" xfId="13059" xr:uid="{00000000-0005-0000-0000-000084320000}"/>
    <cellStyle name="inputPD 2 4 2" xfId="13060" xr:uid="{00000000-0005-0000-0000-000085320000}"/>
    <cellStyle name="inputPD 2 4 2 10" xfId="13061" xr:uid="{00000000-0005-0000-0000-000086320000}"/>
    <cellStyle name="inputPD 2 4 2 11" xfId="13062" xr:uid="{00000000-0005-0000-0000-000087320000}"/>
    <cellStyle name="inputPD 2 4 2 12" xfId="13063" xr:uid="{00000000-0005-0000-0000-000088320000}"/>
    <cellStyle name="inputPD 2 4 2 13" xfId="13064" xr:uid="{00000000-0005-0000-0000-000089320000}"/>
    <cellStyle name="inputPD 2 4 2 2" xfId="13065" xr:uid="{00000000-0005-0000-0000-00008A320000}"/>
    <cellStyle name="inputPD 2 4 2 2 2" xfId="13066" xr:uid="{00000000-0005-0000-0000-00008B320000}"/>
    <cellStyle name="inputPD 2 4 2 2 2 2" xfId="13067" xr:uid="{00000000-0005-0000-0000-00008C320000}"/>
    <cellStyle name="inputPD 2 4 2 2 2 3" xfId="13068" xr:uid="{00000000-0005-0000-0000-00008D320000}"/>
    <cellStyle name="inputPD 2 4 2 2 2 4" xfId="13069" xr:uid="{00000000-0005-0000-0000-00008E320000}"/>
    <cellStyle name="inputPD 2 4 2 2 2 5" xfId="13070" xr:uid="{00000000-0005-0000-0000-00008F320000}"/>
    <cellStyle name="inputPD 2 4 2 2 2 6" xfId="13071" xr:uid="{00000000-0005-0000-0000-000090320000}"/>
    <cellStyle name="inputPD 2 4 2 2 2 7" xfId="13072" xr:uid="{00000000-0005-0000-0000-000091320000}"/>
    <cellStyle name="inputPD 2 4 2 2 3" xfId="13073" xr:uid="{00000000-0005-0000-0000-000092320000}"/>
    <cellStyle name="inputPD 2 4 2 2 4" xfId="13074" xr:uid="{00000000-0005-0000-0000-000093320000}"/>
    <cellStyle name="inputPD 2 4 2 2 5" xfId="13075" xr:uid="{00000000-0005-0000-0000-000094320000}"/>
    <cellStyle name="inputPD 2 4 2 2 6" xfId="13076" xr:uid="{00000000-0005-0000-0000-000095320000}"/>
    <cellStyle name="inputPD 2 4 2 3" xfId="13077" xr:uid="{00000000-0005-0000-0000-000096320000}"/>
    <cellStyle name="inputPD 2 4 2 4" xfId="13078" xr:uid="{00000000-0005-0000-0000-000097320000}"/>
    <cellStyle name="inputPD 2 4 2 5" xfId="13079" xr:uid="{00000000-0005-0000-0000-000098320000}"/>
    <cellStyle name="inputPD 2 4 2 6" xfId="13080" xr:uid="{00000000-0005-0000-0000-000099320000}"/>
    <cellStyle name="inputPD 2 4 2 7" xfId="13081" xr:uid="{00000000-0005-0000-0000-00009A320000}"/>
    <cellStyle name="inputPD 2 4 2 8" xfId="13082" xr:uid="{00000000-0005-0000-0000-00009B320000}"/>
    <cellStyle name="inputPD 2 4 2 9" xfId="13083" xr:uid="{00000000-0005-0000-0000-00009C320000}"/>
    <cellStyle name="inputPD 2 4 3" xfId="13084" xr:uid="{00000000-0005-0000-0000-00009D320000}"/>
    <cellStyle name="inputPD 2 4 3 2" xfId="13085" xr:uid="{00000000-0005-0000-0000-00009E320000}"/>
    <cellStyle name="inputPD 2 4 3 2 2" xfId="13086" xr:uid="{00000000-0005-0000-0000-00009F320000}"/>
    <cellStyle name="inputPD 2 4 3 2 3" xfId="13087" xr:uid="{00000000-0005-0000-0000-0000A0320000}"/>
    <cellStyle name="inputPD 2 4 3 2 4" xfId="13088" xr:uid="{00000000-0005-0000-0000-0000A1320000}"/>
    <cellStyle name="inputPD 2 4 3 2 5" xfId="13089" xr:uid="{00000000-0005-0000-0000-0000A2320000}"/>
    <cellStyle name="inputPD 2 4 3 2 6" xfId="13090" xr:uid="{00000000-0005-0000-0000-0000A3320000}"/>
    <cellStyle name="inputPD 2 4 3 2 7" xfId="13091" xr:uid="{00000000-0005-0000-0000-0000A4320000}"/>
    <cellStyle name="inputPD 2 4 3 3" xfId="13092" xr:uid="{00000000-0005-0000-0000-0000A5320000}"/>
    <cellStyle name="inputPD 2 4 3 4" xfId="13093" xr:uid="{00000000-0005-0000-0000-0000A6320000}"/>
    <cellStyle name="inputPD 2 4 3 5" xfId="13094" xr:uid="{00000000-0005-0000-0000-0000A7320000}"/>
    <cellStyle name="inputPD 2 4 3 6" xfId="13095" xr:uid="{00000000-0005-0000-0000-0000A8320000}"/>
    <cellStyle name="inputPD 2 4 4" xfId="13096" xr:uid="{00000000-0005-0000-0000-0000A9320000}"/>
    <cellStyle name="inputPD 2 4 5" xfId="13097" xr:uid="{00000000-0005-0000-0000-0000AA320000}"/>
    <cellStyle name="inputPD 2 4 6" xfId="13098" xr:uid="{00000000-0005-0000-0000-0000AB320000}"/>
    <cellStyle name="inputPD 2 4 7" xfId="13099" xr:uid="{00000000-0005-0000-0000-0000AC320000}"/>
    <cellStyle name="inputPD 2 4 8" xfId="13100" xr:uid="{00000000-0005-0000-0000-0000AD320000}"/>
    <cellStyle name="inputPD 2 4 9" xfId="13101" xr:uid="{00000000-0005-0000-0000-0000AE320000}"/>
    <cellStyle name="inputPD 2 5" xfId="13102" xr:uid="{00000000-0005-0000-0000-0000AF320000}"/>
    <cellStyle name="inputPD 2 5 2" xfId="13103" xr:uid="{00000000-0005-0000-0000-0000B0320000}"/>
    <cellStyle name="inputPD 2 5 3" xfId="13104" xr:uid="{00000000-0005-0000-0000-0000B1320000}"/>
    <cellStyle name="inputPD 2 5 4" xfId="13105" xr:uid="{00000000-0005-0000-0000-0000B2320000}"/>
    <cellStyle name="inputPD 2 5 5" xfId="13106" xr:uid="{00000000-0005-0000-0000-0000B3320000}"/>
    <cellStyle name="inputPD 2 6" xfId="13107" xr:uid="{00000000-0005-0000-0000-0000B4320000}"/>
    <cellStyle name="inputPD 2 6 2" xfId="13108" xr:uid="{00000000-0005-0000-0000-0000B5320000}"/>
    <cellStyle name="inputPD 2 6 3" xfId="13109" xr:uid="{00000000-0005-0000-0000-0000B6320000}"/>
    <cellStyle name="inputPD 2 6 4" xfId="13110" xr:uid="{00000000-0005-0000-0000-0000B7320000}"/>
    <cellStyle name="inputPD 2 7" xfId="13111" xr:uid="{00000000-0005-0000-0000-0000B8320000}"/>
    <cellStyle name="inputPD 2 7 2" xfId="13112" xr:uid="{00000000-0005-0000-0000-0000B9320000}"/>
    <cellStyle name="inputPD 2 7 3" xfId="13113" xr:uid="{00000000-0005-0000-0000-0000BA320000}"/>
    <cellStyle name="inputPD 2 7 4" xfId="13114" xr:uid="{00000000-0005-0000-0000-0000BB320000}"/>
    <cellStyle name="inputPD 2 8" xfId="13115" xr:uid="{00000000-0005-0000-0000-0000BC320000}"/>
    <cellStyle name="inputPD 2 9" xfId="13116" xr:uid="{00000000-0005-0000-0000-0000BD320000}"/>
    <cellStyle name="inputPD 3" xfId="13117" xr:uid="{00000000-0005-0000-0000-0000BE320000}"/>
    <cellStyle name="inputPD 3 10" xfId="13118" xr:uid="{00000000-0005-0000-0000-0000BF320000}"/>
    <cellStyle name="inputPD 3 11" xfId="13119" xr:uid="{00000000-0005-0000-0000-0000C0320000}"/>
    <cellStyle name="inputPD 3 12" xfId="13120" xr:uid="{00000000-0005-0000-0000-0000C1320000}"/>
    <cellStyle name="inputPD 3 13" xfId="13121" xr:uid="{00000000-0005-0000-0000-0000C2320000}"/>
    <cellStyle name="inputPD 3 14" xfId="13122" xr:uid="{00000000-0005-0000-0000-0000C3320000}"/>
    <cellStyle name="inputPD 3 15" xfId="13123" xr:uid="{00000000-0005-0000-0000-0000C4320000}"/>
    <cellStyle name="inputPD 3 2" xfId="13124" xr:uid="{00000000-0005-0000-0000-0000C5320000}"/>
    <cellStyle name="inputPD 3 2 10" xfId="13125" xr:uid="{00000000-0005-0000-0000-0000C6320000}"/>
    <cellStyle name="inputPD 3 2 11" xfId="13126" xr:uid="{00000000-0005-0000-0000-0000C7320000}"/>
    <cellStyle name="inputPD 3 2 2" xfId="13127" xr:uid="{00000000-0005-0000-0000-0000C8320000}"/>
    <cellStyle name="inputPD 3 2 2 10" xfId="13128" xr:uid="{00000000-0005-0000-0000-0000C9320000}"/>
    <cellStyle name="inputPD 3 2 2 11" xfId="13129" xr:uid="{00000000-0005-0000-0000-0000CA320000}"/>
    <cellStyle name="inputPD 3 2 2 2" xfId="13130" xr:uid="{00000000-0005-0000-0000-0000CB320000}"/>
    <cellStyle name="inputPD 3 2 2 2 10" xfId="13131" xr:uid="{00000000-0005-0000-0000-0000CC320000}"/>
    <cellStyle name="inputPD 3 2 2 2 11" xfId="13132" xr:uid="{00000000-0005-0000-0000-0000CD320000}"/>
    <cellStyle name="inputPD 3 2 2 2 12" xfId="13133" xr:uid="{00000000-0005-0000-0000-0000CE320000}"/>
    <cellStyle name="inputPD 3 2 2 2 13" xfId="13134" xr:uid="{00000000-0005-0000-0000-0000CF320000}"/>
    <cellStyle name="inputPD 3 2 2 2 2" xfId="13135" xr:uid="{00000000-0005-0000-0000-0000D0320000}"/>
    <cellStyle name="inputPD 3 2 2 2 2 2" xfId="13136" xr:uid="{00000000-0005-0000-0000-0000D1320000}"/>
    <cellStyle name="inputPD 3 2 2 2 2 2 2" xfId="13137" xr:uid="{00000000-0005-0000-0000-0000D2320000}"/>
    <cellStyle name="inputPD 3 2 2 2 2 2 3" xfId="13138" xr:uid="{00000000-0005-0000-0000-0000D3320000}"/>
    <cellStyle name="inputPD 3 2 2 2 2 2 4" xfId="13139" xr:uid="{00000000-0005-0000-0000-0000D4320000}"/>
    <cellStyle name="inputPD 3 2 2 2 2 2 5" xfId="13140" xr:uid="{00000000-0005-0000-0000-0000D5320000}"/>
    <cellStyle name="inputPD 3 2 2 2 2 2 6" xfId="13141" xr:uid="{00000000-0005-0000-0000-0000D6320000}"/>
    <cellStyle name="inputPD 3 2 2 2 2 2 7" xfId="13142" xr:uid="{00000000-0005-0000-0000-0000D7320000}"/>
    <cellStyle name="inputPD 3 2 2 2 2 3" xfId="13143" xr:uid="{00000000-0005-0000-0000-0000D8320000}"/>
    <cellStyle name="inputPD 3 2 2 2 2 4" xfId="13144" xr:uid="{00000000-0005-0000-0000-0000D9320000}"/>
    <cellStyle name="inputPD 3 2 2 2 2 5" xfId="13145" xr:uid="{00000000-0005-0000-0000-0000DA320000}"/>
    <cellStyle name="inputPD 3 2 2 2 2 6" xfId="13146" xr:uid="{00000000-0005-0000-0000-0000DB320000}"/>
    <cellStyle name="inputPD 3 2 2 2 3" xfId="13147" xr:uid="{00000000-0005-0000-0000-0000DC320000}"/>
    <cellStyle name="inputPD 3 2 2 2 4" xfId="13148" xr:uid="{00000000-0005-0000-0000-0000DD320000}"/>
    <cellStyle name="inputPD 3 2 2 2 5" xfId="13149" xr:uid="{00000000-0005-0000-0000-0000DE320000}"/>
    <cellStyle name="inputPD 3 2 2 2 6" xfId="13150" xr:uid="{00000000-0005-0000-0000-0000DF320000}"/>
    <cellStyle name="inputPD 3 2 2 2 7" xfId="13151" xr:uid="{00000000-0005-0000-0000-0000E0320000}"/>
    <cellStyle name="inputPD 3 2 2 2 8" xfId="13152" xr:uid="{00000000-0005-0000-0000-0000E1320000}"/>
    <cellStyle name="inputPD 3 2 2 2 9" xfId="13153" xr:uid="{00000000-0005-0000-0000-0000E2320000}"/>
    <cellStyle name="inputPD 3 2 2 3" xfId="13154" xr:uid="{00000000-0005-0000-0000-0000E3320000}"/>
    <cellStyle name="inputPD 3 2 2 3 2" xfId="13155" xr:uid="{00000000-0005-0000-0000-0000E4320000}"/>
    <cellStyle name="inputPD 3 2 2 3 2 2" xfId="13156" xr:uid="{00000000-0005-0000-0000-0000E5320000}"/>
    <cellStyle name="inputPD 3 2 2 3 2 3" xfId="13157" xr:uid="{00000000-0005-0000-0000-0000E6320000}"/>
    <cellStyle name="inputPD 3 2 2 3 2 4" xfId="13158" xr:uid="{00000000-0005-0000-0000-0000E7320000}"/>
    <cellStyle name="inputPD 3 2 2 3 2 5" xfId="13159" xr:uid="{00000000-0005-0000-0000-0000E8320000}"/>
    <cellStyle name="inputPD 3 2 2 3 2 6" xfId="13160" xr:uid="{00000000-0005-0000-0000-0000E9320000}"/>
    <cellStyle name="inputPD 3 2 2 3 2 7" xfId="13161" xr:uid="{00000000-0005-0000-0000-0000EA320000}"/>
    <cellStyle name="inputPD 3 2 2 3 3" xfId="13162" xr:uid="{00000000-0005-0000-0000-0000EB320000}"/>
    <cellStyle name="inputPD 3 2 2 3 4" xfId="13163" xr:uid="{00000000-0005-0000-0000-0000EC320000}"/>
    <cellStyle name="inputPD 3 2 2 3 5" xfId="13164" xr:uid="{00000000-0005-0000-0000-0000ED320000}"/>
    <cellStyle name="inputPD 3 2 2 3 6" xfId="13165" xr:uid="{00000000-0005-0000-0000-0000EE320000}"/>
    <cellStyle name="inputPD 3 2 2 4" xfId="13166" xr:uid="{00000000-0005-0000-0000-0000EF320000}"/>
    <cellStyle name="inputPD 3 2 2 5" xfId="13167" xr:uid="{00000000-0005-0000-0000-0000F0320000}"/>
    <cellStyle name="inputPD 3 2 2 6" xfId="13168" xr:uid="{00000000-0005-0000-0000-0000F1320000}"/>
    <cellStyle name="inputPD 3 2 2 7" xfId="13169" xr:uid="{00000000-0005-0000-0000-0000F2320000}"/>
    <cellStyle name="inputPD 3 2 2 8" xfId="13170" xr:uid="{00000000-0005-0000-0000-0000F3320000}"/>
    <cellStyle name="inputPD 3 2 2 9" xfId="13171" xr:uid="{00000000-0005-0000-0000-0000F4320000}"/>
    <cellStyle name="inputPD 3 2 3" xfId="13172" xr:uid="{00000000-0005-0000-0000-0000F5320000}"/>
    <cellStyle name="inputPD 3 2 3 2" xfId="13173" xr:uid="{00000000-0005-0000-0000-0000F6320000}"/>
    <cellStyle name="inputPD 3 2 3 3" xfId="13174" xr:uid="{00000000-0005-0000-0000-0000F7320000}"/>
    <cellStyle name="inputPD 3 2 3 4" xfId="13175" xr:uid="{00000000-0005-0000-0000-0000F8320000}"/>
    <cellStyle name="inputPD 3 2 3 5" xfId="13176" xr:uid="{00000000-0005-0000-0000-0000F9320000}"/>
    <cellStyle name="inputPD 3 2 3 6" xfId="13177" xr:uid="{00000000-0005-0000-0000-0000FA320000}"/>
    <cellStyle name="inputPD 3 2 3 7" xfId="13178" xr:uid="{00000000-0005-0000-0000-0000FB320000}"/>
    <cellStyle name="inputPD 3 2 4" xfId="13179" xr:uid="{00000000-0005-0000-0000-0000FC320000}"/>
    <cellStyle name="inputPD 3 2 5" xfId="13180" xr:uid="{00000000-0005-0000-0000-0000FD320000}"/>
    <cellStyle name="inputPD 3 2 6" xfId="13181" xr:uid="{00000000-0005-0000-0000-0000FE320000}"/>
    <cellStyle name="inputPD 3 2 7" xfId="13182" xr:uid="{00000000-0005-0000-0000-0000FF320000}"/>
    <cellStyle name="inputPD 3 2 8" xfId="13183" xr:uid="{00000000-0005-0000-0000-000000330000}"/>
    <cellStyle name="inputPD 3 2 9" xfId="13184" xr:uid="{00000000-0005-0000-0000-000001330000}"/>
    <cellStyle name="inputPD 3 3" xfId="13185" xr:uid="{00000000-0005-0000-0000-000002330000}"/>
    <cellStyle name="inputPD 3 3 10" xfId="13186" xr:uid="{00000000-0005-0000-0000-000003330000}"/>
    <cellStyle name="inputPD 3 3 11" xfId="13187" xr:uid="{00000000-0005-0000-0000-000004330000}"/>
    <cellStyle name="inputPD 3 3 12" xfId="13188" xr:uid="{00000000-0005-0000-0000-000005330000}"/>
    <cellStyle name="inputPD 3 3 2" xfId="13189" xr:uid="{00000000-0005-0000-0000-000006330000}"/>
    <cellStyle name="inputPD 3 3 2 10" xfId="13190" xr:uid="{00000000-0005-0000-0000-000007330000}"/>
    <cellStyle name="inputPD 3 3 2 11" xfId="13191" xr:uid="{00000000-0005-0000-0000-000008330000}"/>
    <cellStyle name="inputPD 3 3 2 2" xfId="13192" xr:uid="{00000000-0005-0000-0000-000009330000}"/>
    <cellStyle name="inputPD 3 3 2 2 10" xfId="13193" xr:uid="{00000000-0005-0000-0000-00000A330000}"/>
    <cellStyle name="inputPD 3 3 2 2 11" xfId="13194" xr:uid="{00000000-0005-0000-0000-00000B330000}"/>
    <cellStyle name="inputPD 3 3 2 2 12" xfId="13195" xr:uid="{00000000-0005-0000-0000-00000C330000}"/>
    <cellStyle name="inputPD 3 3 2 2 13" xfId="13196" xr:uid="{00000000-0005-0000-0000-00000D330000}"/>
    <cellStyle name="inputPD 3 3 2 2 2" xfId="13197" xr:uid="{00000000-0005-0000-0000-00000E330000}"/>
    <cellStyle name="inputPD 3 3 2 2 2 2" xfId="13198" xr:uid="{00000000-0005-0000-0000-00000F330000}"/>
    <cellStyle name="inputPD 3 3 2 2 2 2 2" xfId="13199" xr:uid="{00000000-0005-0000-0000-000010330000}"/>
    <cellStyle name="inputPD 3 3 2 2 2 2 3" xfId="13200" xr:uid="{00000000-0005-0000-0000-000011330000}"/>
    <cellStyle name="inputPD 3 3 2 2 2 2 4" xfId="13201" xr:uid="{00000000-0005-0000-0000-000012330000}"/>
    <cellStyle name="inputPD 3 3 2 2 2 2 5" xfId="13202" xr:uid="{00000000-0005-0000-0000-000013330000}"/>
    <cellStyle name="inputPD 3 3 2 2 2 2 6" xfId="13203" xr:uid="{00000000-0005-0000-0000-000014330000}"/>
    <cellStyle name="inputPD 3 3 2 2 2 2 7" xfId="13204" xr:uid="{00000000-0005-0000-0000-000015330000}"/>
    <cellStyle name="inputPD 3 3 2 2 2 3" xfId="13205" xr:uid="{00000000-0005-0000-0000-000016330000}"/>
    <cellStyle name="inputPD 3 3 2 2 2 4" xfId="13206" xr:uid="{00000000-0005-0000-0000-000017330000}"/>
    <cellStyle name="inputPD 3 3 2 2 2 5" xfId="13207" xr:uid="{00000000-0005-0000-0000-000018330000}"/>
    <cellStyle name="inputPD 3 3 2 2 2 6" xfId="13208" xr:uid="{00000000-0005-0000-0000-000019330000}"/>
    <cellStyle name="inputPD 3 3 2 2 3" xfId="13209" xr:uid="{00000000-0005-0000-0000-00001A330000}"/>
    <cellStyle name="inputPD 3 3 2 2 4" xfId="13210" xr:uid="{00000000-0005-0000-0000-00001B330000}"/>
    <cellStyle name="inputPD 3 3 2 2 5" xfId="13211" xr:uid="{00000000-0005-0000-0000-00001C330000}"/>
    <cellStyle name="inputPD 3 3 2 2 6" xfId="13212" xr:uid="{00000000-0005-0000-0000-00001D330000}"/>
    <cellStyle name="inputPD 3 3 2 2 7" xfId="13213" xr:uid="{00000000-0005-0000-0000-00001E330000}"/>
    <cellStyle name="inputPD 3 3 2 2 8" xfId="13214" xr:uid="{00000000-0005-0000-0000-00001F330000}"/>
    <cellStyle name="inputPD 3 3 2 2 9" xfId="13215" xr:uid="{00000000-0005-0000-0000-000020330000}"/>
    <cellStyle name="inputPD 3 3 2 3" xfId="13216" xr:uid="{00000000-0005-0000-0000-000021330000}"/>
    <cellStyle name="inputPD 3 3 2 3 2" xfId="13217" xr:uid="{00000000-0005-0000-0000-000022330000}"/>
    <cellStyle name="inputPD 3 3 2 3 2 2" xfId="13218" xr:uid="{00000000-0005-0000-0000-000023330000}"/>
    <cellStyle name="inputPD 3 3 2 3 2 3" xfId="13219" xr:uid="{00000000-0005-0000-0000-000024330000}"/>
    <cellStyle name="inputPD 3 3 2 3 2 4" xfId="13220" xr:uid="{00000000-0005-0000-0000-000025330000}"/>
    <cellStyle name="inputPD 3 3 2 3 2 5" xfId="13221" xr:uid="{00000000-0005-0000-0000-000026330000}"/>
    <cellStyle name="inputPD 3 3 2 3 2 6" xfId="13222" xr:uid="{00000000-0005-0000-0000-000027330000}"/>
    <cellStyle name="inputPD 3 3 2 3 2 7" xfId="13223" xr:uid="{00000000-0005-0000-0000-000028330000}"/>
    <cellStyle name="inputPD 3 3 2 3 3" xfId="13224" xr:uid="{00000000-0005-0000-0000-000029330000}"/>
    <cellStyle name="inputPD 3 3 2 3 4" xfId="13225" xr:uid="{00000000-0005-0000-0000-00002A330000}"/>
    <cellStyle name="inputPD 3 3 2 3 5" xfId="13226" xr:uid="{00000000-0005-0000-0000-00002B330000}"/>
    <cellStyle name="inputPD 3 3 2 3 6" xfId="13227" xr:uid="{00000000-0005-0000-0000-00002C330000}"/>
    <cellStyle name="inputPD 3 3 2 4" xfId="13228" xr:uid="{00000000-0005-0000-0000-00002D330000}"/>
    <cellStyle name="inputPD 3 3 2 5" xfId="13229" xr:uid="{00000000-0005-0000-0000-00002E330000}"/>
    <cellStyle name="inputPD 3 3 2 6" xfId="13230" xr:uid="{00000000-0005-0000-0000-00002F330000}"/>
    <cellStyle name="inputPD 3 3 2 7" xfId="13231" xr:uid="{00000000-0005-0000-0000-000030330000}"/>
    <cellStyle name="inputPD 3 3 2 8" xfId="13232" xr:uid="{00000000-0005-0000-0000-000031330000}"/>
    <cellStyle name="inputPD 3 3 2 9" xfId="13233" xr:uid="{00000000-0005-0000-0000-000032330000}"/>
    <cellStyle name="inputPD 3 3 3" xfId="13234" xr:uid="{00000000-0005-0000-0000-000033330000}"/>
    <cellStyle name="inputPD 3 3 3 2" xfId="13235" xr:uid="{00000000-0005-0000-0000-000034330000}"/>
    <cellStyle name="inputPD 3 3 3 2 2" xfId="13236" xr:uid="{00000000-0005-0000-0000-000035330000}"/>
    <cellStyle name="inputPD 3 3 3 2 3" xfId="13237" xr:uid="{00000000-0005-0000-0000-000036330000}"/>
    <cellStyle name="inputPD 3 3 3 2 4" xfId="13238" xr:uid="{00000000-0005-0000-0000-000037330000}"/>
    <cellStyle name="inputPD 3 3 3 2 5" xfId="13239" xr:uid="{00000000-0005-0000-0000-000038330000}"/>
    <cellStyle name="inputPD 3 3 3 2 6" xfId="13240" xr:uid="{00000000-0005-0000-0000-000039330000}"/>
    <cellStyle name="inputPD 3 3 3 2 7" xfId="13241" xr:uid="{00000000-0005-0000-0000-00003A330000}"/>
    <cellStyle name="inputPD 3 3 3 3" xfId="13242" xr:uid="{00000000-0005-0000-0000-00003B330000}"/>
    <cellStyle name="inputPD 3 3 3 4" xfId="13243" xr:uid="{00000000-0005-0000-0000-00003C330000}"/>
    <cellStyle name="inputPD 3 3 3 5" xfId="13244" xr:uid="{00000000-0005-0000-0000-00003D330000}"/>
    <cellStyle name="inputPD 3 3 3 6" xfId="13245" xr:uid="{00000000-0005-0000-0000-00003E330000}"/>
    <cellStyle name="inputPD 3 3 4" xfId="13246" xr:uid="{00000000-0005-0000-0000-00003F330000}"/>
    <cellStyle name="inputPD 3 3 5" xfId="13247" xr:uid="{00000000-0005-0000-0000-000040330000}"/>
    <cellStyle name="inputPD 3 3 6" xfId="13248" xr:uid="{00000000-0005-0000-0000-000041330000}"/>
    <cellStyle name="inputPD 3 3 7" xfId="13249" xr:uid="{00000000-0005-0000-0000-000042330000}"/>
    <cellStyle name="inputPD 3 3 8" xfId="13250" xr:uid="{00000000-0005-0000-0000-000043330000}"/>
    <cellStyle name="inputPD 3 3 9" xfId="13251" xr:uid="{00000000-0005-0000-0000-000044330000}"/>
    <cellStyle name="inputPD 3 4" xfId="13252" xr:uid="{00000000-0005-0000-0000-000045330000}"/>
    <cellStyle name="inputPD 3 4 10" xfId="13253" xr:uid="{00000000-0005-0000-0000-000046330000}"/>
    <cellStyle name="inputPD 3 4 11" xfId="13254" xr:uid="{00000000-0005-0000-0000-000047330000}"/>
    <cellStyle name="inputPD 3 4 2" xfId="13255" xr:uid="{00000000-0005-0000-0000-000048330000}"/>
    <cellStyle name="inputPD 3 4 2 10" xfId="13256" xr:uid="{00000000-0005-0000-0000-000049330000}"/>
    <cellStyle name="inputPD 3 4 2 11" xfId="13257" xr:uid="{00000000-0005-0000-0000-00004A330000}"/>
    <cellStyle name="inputPD 3 4 2 12" xfId="13258" xr:uid="{00000000-0005-0000-0000-00004B330000}"/>
    <cellStyle name="inputPD 3 4 2 13" xfId="13259" xr:uid="{00000000-0005-0000-0000-00004C330000}"/>
    <cellStyle name="inputPD 3 4 2 2" xfId="13260" xr:uid="{00000000-0005-0000-0000-00004D330000}"/>
    <cellStyle name="inputPD 3 4 2 2 2" xfId="13261" xr:uid="{00000000-0005-0000-0000-00004E330000}"/>
    <cellStyle name="inputPD 3 4 2 2 2 2" xfId="13262" xr:uid="{00000000-0005-0000-0000-00004F330000}"/>
    <cellStyle name="inputPD 3 4 2 2 2 3" xfId="13263" xr:uid="{00000000-0005-0000-0000-000050330000}"/>
    <cellStyle name="inputPD 3 4 2 2 2 4" xfId="13264" xr:uid="{00000000-0005-0000-0000-000051330000}"/>
    <cellStyle name="inputPD 3 4 2 2 2 5" xfId="13265" xr:uid="{00000000-0005-0000-0000-000052330000}"/>
    <cellStyle name="inputPD 3 4 2 2 2 6" xfId="13266" xr:uid="{00000000-0005-0000-0000-000053330000}"/>
    <cellStyle name="inputPD 3 4 2 2 2 7" xfId="13267" xr:uid="{00000000-0005-0000-0000-000054330000}"/>
    <cellStyle name="inputPD 3 4 2 2 3" xfId="13268" xr:uid="{00000000-0005-0000-0000-000055330000}"/>
    <cellStyle name="inputPD 3 4 2 2 4" xfId="13269" xr:uid="{00000000-0005-0000-0000-000056330000}"/>
    <cellStyle name="inputPD 3 4 2 2 5" xfId="13270" xr:uid="{00000000-0005-0000-0000-000057330000}"/>
    <cellStyle name="inputPD 3 4 2 2 6" xfId="13271" xr:uid="{00000000-0005-0000-0000-000058330000}"/>
    <cellStyle name="inputPD 3 4 2 3" xfId="13272" xr:uid="{00000000-0005-0000-0000-000059330000}"/>
    <cellStyle name="inputPD 3 4 2 4" xfId="13273" xr:uid="{00000000-0005-0000-0000-00005A330000}"/>
    <cellStyle name="inputPD 3 4 2 5" xfId="13274" xr:uid="{00000000-0005-0000-0000-00005B330000}"/>
    <cellStyle name="inputPD 3 4 2 6" xfId="13275" xr:uid="{00000000-0005-0000-0000-00005C330000}"/>
    <cellStyle name="inputPD 3 4 2 7" xfId="13276" xr:uid="{00000000-0005-0000-0000-00005D330000}"/>
    <cellStyle name="inputPD 3 4 2 8" xfId="13277" xr:uid="{00000000-0005-0000-0000-00005E330000}"/>
    <cellStyle name="inputPD 3 4 2 9" xfId="13278" xr:uid="{00000000-0005-0000-0000-00005F330000}"/>
    <cellStyle name="inputPD 3 4 3" xfId="13279" xr:uid="{00000000-0005-0000-0000-000060330000}"/>
    <cellStyle name="inputPD 3 4 3 2" xfId="13280" xr:uid="{00000000-0005-0000-0000-000061330000}"/>
    <cellStyle name="inputPD 3 4 3 2 2" xfId="13281" xr:uid="{00000000-0005-0000-0000-000062330000}"/>
    <cellStyle name="inputPD 3 4 3 2 3" xfId="13282" xr:uid="{00000000-0005-0000-0000-000063330000}"/>
    <cellStyle name="inputPD 3 4 3 2 4" xfId="13283" xr:uid="{00000000-0005-0000-0000-000064330000}"/>
    <cellStyle name="inputPD 3 4 3 2 5" xfId="13284" xr:uid="{00000000-0005-0000-0000-000065330000}"/>
    <cellStyle name="inputPD 3 4 3 2 6" xfId="13285" xr:uid="{00000000-0005-0000-0000-000066330000}"/>
    <cellStyle name="inputPD 3 4 3 2 7" xfId="13286" xr:uid="{00000000-0005-0000-0000-000067330000}"/>
    <cellStyle name="inputPD 3 4 3 3" xfId="13287" xr:uid="{00000000-0005-0000-0000-000068330000}"/>
    <cellStyle name="inputPD 3 4 3 4" xfId="13288" xr:uid="{00000000-0005-0000-0000-000069330000}"/>
    <cellStyle name="inputPD 3 4 3 5" xfId="13289" xr:uid="{00000000-0005-0000-0000-00006A330000}"/>
    <cellStyle name="inputPD 3 4 3 6" xfId="13290" xr:uid="{00000000-0005-0000-0000-00006B330000}"/>
    <cellStyle name="inputPD 3 4 4" xfId="13291" xr:uid="{00000000-0005-0000-0000-00006C330000}"/>
    <cellStyle name="inputPD 3 4 5" xfId="13292" xr:uid="{00000000-0005-0000-0000-00006D330000}"/>
    <cellStyle name="inputPD 3 4 6" xfId="13293" xr:uid="{00000000-0005-0000-0000-00006E330000}"/>
    <cellStyle name="inputPD 3 4 7" xfId="13294" xr:uid="{00000000-0005-0000-0000-00006F330000}"/>
    <cellStyle name="inputPD 3 4 8" xfId="13295" xr:uid="{00000000-0005-0000-0000-000070330000}"/>
    <cellStyle name="inputPD 3 4 9" xfId="13296" xr:uid="{00000000-0005-0000-0000-000071330000}"/>
    <cellStyle name="inputPD 3 5" xfId="13297" xr:uid="{00000000-0005-0000-0000-000072330000}"/>
    <cellStyle name="inputPD 3 5 2" xfId="13298" xr:uid="{00000000-0005-0000-0000-000073330000}"/>
    <cellStyle name="inputPD 3 5 3" xfId="13299" xr:uid="{00000000-0005-0000-0000-000074330000}"/>
    <cellStyle name="inputPD 3 5 4" xfId="13300" xr:uid="{00000000-0005-0000-0000-000075330000}"/>
    <cellStyle name="inputPD 3 5 5" xfId="13301" xr:uid="{00000000-0005-0000-0000-000076330000}"/>
    <cellStyle name="inputPD 3 5 6" xfId="13302" xr:uid="{00000000-0005-0000-0000-000077330000}"/>
    <cellStyle name="inputPD 3 5 7" xfId="13303" xr:uid="{00000000-0005-0000-0000-000078330000}"/>
    <cellStyle name="inputPD 3 6" xfId="13304" xr:uid="{00000000-0005-0000-0000-000079330000}"/>
    <cellStyle name="inputPD 3 6 2" xfId="13305" xr:uid="{00000000-0005-0000-0000-00007A330000}"/>
    <cellStyle name="inputPD 3 6 3" xfId="13306" xr:uid="{00000000-0005-0000-0000-00007B330000}"/>
    <cellStyle name="inputPD 3 6 4" xfId="13307" xr:uid="{00000000-0005-0000-0000-00007C330000}"/>
    <cellStyle name="inputPD 3 6 5" xfId="13308" xr:uid="{00000000-0005-0000-0000-00007D330000}"/>
    <cellStyle name="inputPD 3 6 6" xfId="13309" xr:uid="{00000000-0005-0000-0000-00007E330000}"/>
    <cellStyle name="inputPD 3 6 7" xfId="13310" xr:uid="{00000000-0005-0000-0000-00007F330000}"/>
    <cellStyle name="inputPD 3 7" xfId="13311" xr:uid="{00000000-0005-0000-0000-000080330000}"/>
    <cellStyle name="inputPD 3 7 2" xfId="13312" xr:uid="{00000000-0005-0000-0000-000081330000}"/>
    <cellStyle name="inputPD 3 7 3" xfId="13313" xr:uid="{00000000-0005-0000-0000-000082330000}"/>
    <cellStyle name="inputPD 3 7 4" xfId="13314" xr:uid="{00000000-0005-0000-0000-000083330000}"/>
    <cellStyle name="inputPD 3 8" xfId="13315" xr:uid="{00000000-0005-0000-0000-000084330000}"/>
    <cellStyle name="inputPD 3 8 2" xfId="13316" xr:uid="{00000000-0005-0000-0000-000085330000}"/>
    <cellStyle name="inputPD 3 8 3" xfId="13317" xr:uid="{00000000-0005-0000-0000-000086330000}"/>
    <cellStyle name="inputPD 3 8 4" xfId="13318" xr:uid="{00000000-0005-0000-0000-000087330000}"/>
    <cellStyle name="inputPD 3 9" xfId="13319" xr:uid="{00000000-0005-0000-0000-000088330000}"/>
    <cellStyle name="inputPD 4" xfId="13320" xr:uid="{00000000-0005-0000-0000-000089330000}"/>
    <cellStyle name="inputPD 4 10" xfId="13321" xr:uid="{00000000-0005-0000-0000-00008A330000}"/>
    <cellStyle name="inputPD 4 11" xfId="13322" xr:uid="{00000000-0005-0000-0000-00008B330000}"/>
    <cellStyle name="inputPD 4 12" xfId="13323" xr:uid="{00000000-0005-0000-0000-00008C330000}"/>
    <cellStyle name="inputPD 4 2" xfId="13324" xr:uid="{00000000-0005-0000-0000-00008D330000}"/>
    <cellStyle name="inputPD 4 2 2" xfId="13325" xr:uid="{00000000-0005-0000-0000-00008E330000}"/>
    <cellStyle name="inputPD 4 2 2 2" xfId="13326" xr:uid="{00000000-0005-0000-0000-00008F330000}"/>
    <cellStyle name="inputPD 4 2 2 3" xfId="13327" xr:uid="{00000000-0005-0000-0000-000090330000}"/>
    <cellStyle name="inputPD 4 2 2 4" xfId="13328" xr:uid="{00000000-0005-0000-0000-000091330000}"/>
    <cellStyle name="inputPD 4 2 2 5" xfId="13329" xr:uid="{00000000-0005-0000-0000-000092330000}"/>
    <cellStyle name="inputPD 4 2 2 6" xfId="13330" xr:uid="{00000000-0005-0000-0000-000093330000}"/>
    <cellStyle name="inputPD 4 2 2 7" xfId="13331" xr:uid="{00000000-0005-0000-0000-000094330000}"/>
    <cellStyle name="inputPD 4 2 3" xfId="13332" xr:uid="{00000000-0005-0000-0000-000095330000}"/>
    <cellStyle name="inputPD 4 2 4" xfId="13333" xr:uid="{00000000-0005-0000-0000-000096330000}"/>
    <cellStyle name="inputPD 4 2 5" xfId="13334" xr:uid="{00000000-0005-0000-0000-000097330000}"/>
    <cellStyle name="inputPD 4 2 6" xfId="13335" xr:uid="{00000000-0005-0000-0000-000098330000}"/>
    <cellStyle name="inputPD 4 3" xfId="13336" xr:uid="{00000000-0005-0000-0000-000099330000}"/>
    <cellStyle name="inputPD 4 4" xfId="13337" xr:uid="{00000000-0005-0000-0000-00009A330000}"/>
    <cellStyle name="inputPD 4 5" xfId="13338" xr:uid="{00000000-0005-0000-0000-00009B330000}"/>
    <cellStyle name="inputPD 4 6" xfId="13339" xr:uid="{00000000-0005-0000-0000-00009C330000}"/>
    <cellStyle name="inputPD 4 7" xfId="13340" xr:uid="{00000000-0005-0000-0000-00009D330000}"/>
    <cellStyle name="inputPD 4 8" xfId="13341" xr:uid="{00000000-0005-0000-0000-00009E330000}"/>
    <cellStyle name="inputPD 4 9" xfId="13342" xr:uid="{00000000-0005-0000-0000-00009F330000}"/>
    <cellStyle name="inputPD 5" xfId="13343" xr:uid="{00000000-0005-0000-0000-0000A0330000}"/>
    <cellStyle name="inputPD 5 10" xfId="13344" xr:uid="{00000000-0005-0000-0000-0000A1330000}"/>
    <cellStyle name="inputPD 5 11" xfId="13345" xr:uid="{00000000-0005-0000-0000-0000A2330000}"/>
    <cellStyle name="inputPD 5 12" xfId="13346" xr:uid="{00000000-0005-0000-0000-0000A3330000}"/>
    <cellStyle name="inputPD 5 2" xfId="13347" xr:uid="{00000000-0005-0000-0000-0000A4330000}"/>
    <cellStyle name="inputPD 5 2 2" xfId="13348" xr:uid="{00000000-0005-0000-0000-0000A5330000}"/>
    <cellStyle name="inputPD 5 2 2 2" xfId="13349" xr:uid="{00000000-0005-0000-0000-0000A6330000}"/>
    <cellStyle name="inputPD 5 2 2 3" xfId="13350" xr:uid="{00000000-0005-0000-0000-0000A7330000}"/>
    <cellStyle name="inputPD 5 2 2 4" xfId="13351" xr:uid="{00000000-0005-0000-0000-0000A8330000}"/>
    <cellStyle name="inputPD 5 2 2 5" xfId="13352" xr:uid="{00000000-0005-0000-0000-0000A9330000}"/>
    <cellStyle name="inputPD 5 2 2 6" xfId="13353" xr:uid="{00000000-0005-0000-0000-0000AA330000}"/>
    <cellStyle name="inputPD 5 2 2 7" xfId="13354" xr:uid="{00000000-0005-0000-0000-0000AB330000}"/>
    <cellStyle name="inputPD 5 2 3" xfId="13355" xr:uid="{00000000-0005-0000-0000-0000AC330000}"/>
    <cellStyle name="inputPD 5 2 4" xfId="13356" xr:uid="{00000000-0005-0000-0000-0000AD330000}"/>
    <cellStyle name="inputPD 5 2 5" xfId="13357" xr:uid="{00000000-0005-0000-0000-0000AE330000}"/>
    <cellStyle name="inputPD 5 2 6" xfId="13358" xr:uid="{00000000-0005-0000-0000-0000AF330000}"/>
    <cellStyle name="inputPD 5 3" xfId="13359" xr:uid="{00000000-0005-0000-0000-0000B0330000}"/>
    <cellStyle name="inputPD 5 4" xfId="13360" xr:uid="{00000000-0005-0000-0000-0000B1330000}"/>
    <cellStyle name="inputPD 5 5" xfId="13361" xr:uid="{00000000-0005-0000-0000-0000B2330000}"/>
    <cellStyle name="inputPD 5 6" xfId="13362" xr:uid="{00000000-0005-0000-0000-0000B3330000}"/>
    <cellStyle name="inputPD 5 7" xfId="13363" xr:uid="{00000000-0005-0000-0000-0000B4330000}"/>
    <cellStyle name="inputPD 5 8" xfId="13364" xr:uid="{00000000-0005-0000-0000-0000B5330000}"/>
    <cellStyle name="inputPD 5 9" xfId="13365" xr:uid="{00000000-0005-0000-0000-0000B6330000}"/>
    <cellStyle name="inputPD 6" xfId="13366" xr:uid="{00000000-0005-0000-0000-0000B7330000}"/>
    <cellStyle name="inputPD 6 10" xfId="13367" xr:uid="{00000000-0005-0000-0000-0000B8330000}"/>
    <cellStyle name="inputPD 6 11" xfId="13368" xr:uid="{00000000-0005-0000-0000-0000B9330000}"/>
    <cellStyle name="inputPD 6 2" xfId="13369" xr:uid="{00000000-0005-0000-0000-0000BA330000}"/>
    <cellStyle name="inputPD 6 2 2" xfId="13370" xr:uid="{00000000-0005-0000-0000-0000BB330000}"/>
    <cellStyle name="inputPD 6 2 2 2" xfId="13371" xr:uid="{00000000-0005-0000-0000-0000BC330000}"/>
    <cellStyle name="inputPD 6 2 2 3" xfId="13372" xr:uid="{00000000-0005-0000-0000-0000BD330000}"/>
    <cellStyle name="inputPD 6 2 2 4" xfId="13373" xr:uid="{00000000-0005-0000-0000-0000BE330000}"/>
    <cellStyle name="inputPD 6 2 2 5" xfId="13374" xr:uid="{00000000-0005-0000-0000-0000BF330000}"/>
    <cellStyle name="inputPD 6 2 2 6" xfId="13375" xr:uid="{00000000-0005-0000-0000-0000C0330000}"/>
    <cellStyle name="inputPD 6 2 2 7" xfId="13376" xr:uid="{00000000-0005-0000-0000-0000C1330000}"/>
    <cellStyle name="inputPD 6 2 3" xfId="13377" xr:uid="{00000000-0005-0000-0000-0000C2330000}"/>
    <cellStyle name="inputPD 6 2 4" xfId="13378" xr:uid="{00000000-0005-0000-0000-0000C3330000}"/>
    <cellStyle name="inputPD 6 2 5" xfId="13379" xr:uid="{00000000-0005-0000-0000-0000C4330000}"/>
    <cellStyle name="inputPD 6 2 6" xfId="13380" xr:uid="{00000000-0005-0000-0000-0000C5330000}"/>
    <cellStyle name="inputPD 6 3" xfId="13381" xr:uid="{00000000-0005-0000-0000-0000C6330000}"/>
    <cellStyle name="inputPD 6 4" xfId="13382" xr:uid="{00000000-0005-0000-0000-0000C7330000}"/>
    <cellStyle name="inputPD 6 5" xfId="13383" xr:uid="{00000000-0005-0000-0000-0000C8330000}"/>
    <cellStyle name="inputPD 6 6" xfId="13384" xr:uid="{00000000-0005-0000-0000-0000C9330000}"/>
    <cellStyle name="inputPD 6 7" xfId="13385" xr:uid="{00000000-0005-0000-0000-0000CA330000}"/>
    <cellStyle name="inputPD 6 8" xfId="13386" xr:uid="{00000000-0005-0000-0000-0000CB330000}"/>
    <cellStyle name="inputPD 6 9" xfId="13387" xr:uid="{00000000-0005-0000-0000-0000CC330000}"/>
    <cellStyle name="inputPD 7" xfId="13388" xr:uid="{00000000-0005-0000-0000-0000CD330000}"/>
    <cellStyle name="inputPD 7 2" xfId="13389" xr:uid="{00000000-0005-0000-0000-0000CE330000}"/>
    <cellStyle name="inputPD 7 3" xfId="13390" xr:uid="{00000000-0005-0000-0000-0000CF330000}"/>
    <cellStyle name="inputPD 7 4" xfId="13391" xr:uid="{00000000-0005-0000-0000-0000D0330000}"/>
    <cellStyle name="inputPD 7 5" xfId="13392" xr:uid="{00000000-0005-0000-0000-0000D1330000}"/>
    <cellStyle name="inputPD 8" xfId="13393" xr:uid="{00000000-0005-0000-0000-0000D2330000}"/>
    <cellStyle name="inputPD 8 2" xfId="13394" xr:uid="{00000000-0005-0000-0000-0000D3330000}"/>
    <cellStyle name="inputPD 8 3" xfId="13395" xr:uid="{00000000-0005-0000-0000-0000D4330000}"/>
    <cellStyle name="inputPD 8 4" xfId="13396" xr:uid="{00000000-0005-0000-0000-0000D5330000}"/>
    <cellStyle name="inputPD 9" xfId="13397" xr:uid="{00000000-0005-0000-0000-0000D6330000}"/>
    <cellStyle name="inputPD 9 2" xfId="13398" xr:uid="{00000000-0005-0000-0000-0000D7330000}"/>
    <cellStyle name="inputPD 9 3" xfId="13399" xr:uid="{00000000-0005-0000-0000-0000D8330000}"/>
    <cellStyle name="inputPD 9 4" xfId="13400" xr:uid="{00000000-0005-0000-0000-0000D9330000}"/>
    <cellStyle name="inputPercentage" xfId="13401" xr:uid="{00000000-0005-0000-0000-0000DA330000}"/>
    <cellStyle name="inputPercentage 10" xfId="13402" xr:uid="{00000000-0005-0000-0000-0000DB330000}"/>
    <cellStyle name="inputPercentage 11" xfId="13403" xr:uid="{00000000-0005-0000-0000-0000DC330000}"/>
    <cellStyle name="inputPercentage 12" xfId="13404" xr:uid="{00000000-0005-0000-0000-0000DD330000}"/>
    <cellStyle name="inputPercentage 13" xfId="13405" xr:uid="{00000000-0005-0000-0000-0000DE330000}"/>
    <cellStyle name="inputPercentage 14" xfId="13406" xr:uid="{00000000-0005-0000-0000-0000DF330000}"/>
    <cellStyle name="inputPercentage 2" xfId="13407" xr:uid="{00000000-0005-0000-0000-0000E0330000}"/>
    <cellStyle name="inputPercentage 2 10" xfId="13408" xr:uid="{00000000-0005-0000-0000-0000E1330000}"/>
    <cellStyle name="inputPercentage 2 11" xfId="13409" xr:uid="{00000000-0005-0000-0000-0000E2330000}"/>
    <cellStyle name="inputPercentage 2 12" xfId="13410" xr:uid="{00000000-0005-0000-0000-0000E3330000}"/>
    <cellStyle name="inputPercentage 2 13" xfId="13411" xr:uid="{00000000-0005-0000-0000-0000E4330000}"/>
    <cellStyle name="inputPercentage 2 14" xfId="13412" xr:uid="{00000000-0005-0000-0000-0000E5330000}"/>
    <cellStyle name="inputPercentage 2 15" xfId="13413" xr:uid="{00000000-0005-0000-0000-0000E6330000}"/>
    <cellStyle name="inputPercentage 2 16" xfId="13414" xr:uid="{00000000-0005-0000-0000-0000E7330000}"/>
    <cellStyle name="inputPercentage 2 17" xfId="13415" xr:uid="{00000000-0005-0000-0000-0000E8330000}"/>
    <cellStyle name="inputPercentage 2 2" xfId="13416" xr:uid="{00000000-0005-0000-0000-0000E9330000}"/>
    <cellStyle name="inputPercentage 2 2 10" xfId="13417" xr:uid="{00000000-0005-0000-0000-0000EA330000}"/>
    <cellStyle name="inputPercentage 2 2 11" xfId="13418" xr:uid="{00000000-0005-0000-0000-0000EB330000}"/>
    <cellStyle name="inputPercentage 2 2 12" xfId="13419" xr:uid="{00000000-0005-0000-0000-0000EC330000}"/>
    <cellStyle name="inputPercentage 2 2 13" xfId="13420" xr:uid="{00000000-0005-0000-0000-0000ED330000}"/>
    <cellStyle name="inputPercentage 2 2 14" xfId="13421" xr:uid="{00000000-0005-0000-0000-0000EE330000}"/>
    <cellStyle name="inputPercentage 2 2 15" xfId="13422" xr:uid="{00000000-0005-0000-0000-0000EF330000}"/>
    <cellStyle name="inputPercentage 2 2 2" xfId="13423" xr:uid="{00000000-0005-0000-0000-0000F0330000}"/>
    <cellStyle name="inputPercentage 2 2 2 2" xfId="13424" xr:uid="{00000000-0005-0000-0000-0000F1330000}"/>
    <cellStyle name="inputPercentage 2 2 2 2 2" xfId="13425" xr:uid="{00000000-0005-0000-0000-0000F2330000}"/>
    <cellStyle name="inputPercentage 2 2 2 2 2 2" xfId="13426" xr:uid="{00000000-0005-0000-0000-0000F3330000}"/>
    <cellStyle name="inputPercentage 2 2 2 2 2 2 2" xfId="13427" xr:uid="{00000000-0005-0000-0000-0000F4330000}"/>
    <cellStyle name="inputPercentage 2 2 2 2 2 2 3" xfId="13428" xr:uid="{00000000-0005-0000-0000-0000F5330000}"/>
    <cellStyle name="inputPercentage 2 2 2 2 2 2 4" xfId="13429" xr:uid="{00000000-0005-0000-0000-0000F6330000}"/>
    <cellStyle name="inputPercentage 2 2 2 2 2 2 5" xfId="13430" xr:uid="{00000000-0005-0000-0000-0000F7330000}"/>
    <cellStyle name="inputPercentage 2 2 2 2 2 2 6" xfId="13431" xr:uid="{00000000-0005-0000-0000-0000F8330000}"/>
    <cellStyle name="inputPercentage 2 2 2 2 2 2 7" xfId="13432" xr:uid="{00000000-0005-0000-0000-0000F9330000}"/>
    <cellStyle name="inputPercentage 2 2 2 2 2 3" xfId="13433" xr:uid="{00000000-0005-0000-0000-0000FA330000}"/>
    <cellStyle name="inputPercentage 2 2 2 2 2 4" xfId="13434" xr:uid="{00000000-0005-0000-0000-0000FB330000}"/>
    <cellStyle name="inputPercentage 2 2 2 2 2 5" xfId="13435" xr:uid="{00000000-0005-0000-0000-0000FC330000}"/>
    <cellStyle name="inputPercentage 2 2 2 2 2 6" xfId="13436" xr:uid="{00000000-0005-0000-0000-0000FD330000}"/>
    <cellStyle name="inputPercentage 2 2 2 2 2 7" xfId="13437" xr:uid="{00000000-0005-0000-0000-0000FE330000}"/>
    <cellStyle name="inputPercentage 2 2 2 2 3" xfId="13438" xr:uid="{00000000-0005-0000-0000-0000FF330000}"/>
    <cellStyle name="inputPercentage 2 2 2 2 4" xfId="13439" xr:uid="{00000000-0005-0000-0000-000000340000}"/>
    <cellStyle name="inputPercentage 2 2 2 2 5" xfId="13440" xr:uid="{00000000-0005-0000-0000-000001340000}"/>
    <cellStyle name="inputPercentage 2 2 2 2 6" xfId="13441" xr:uid="{00000000-0005-0000-0000-000002340000}"/>
    <cellStyle name="inputPercentage 2 2 2 2 7" xfId="13442" xr:uid="{00000000-0005-0000-0000-000003340000}"/>
    <cellStyle name="inputPercentage 2 2 2 2 8" xfId="13443" xr:uid="{00000000-0005-0000-0000-000004340000}"/>
    <cellStyle name="inputPercentage 2 2 2 3" xfId="13444" xr:uid="{00000000-0005-0000-0000-000005340000}"/>
    <cellStyle name="inputPercentage 2 2 2 3 2" xfId="13445" xr:uid="{00000000-0005-0000-0000-000006340000}"/>
    <cellStyle name="inputPercentage 2 2 2 3 2 2" xfId="13446" xr:uid="{00000000-0005-0000-0000-000007340000}"/>
    <cellStyle name="inputPercentage 2 2 2 3 2 3" xfId="13447" xr:uid="{00000000-0005-0000-0000-000008340000}"/>
    <cellStyle name="inputPercentage 2 2 2 3 2 4" xfId="13448" xr:uid="{00000000-0005-0000-0000-000009340000}"/>
    <cellStyle name="inputPercentage 2 2 2 3 2 5" xfId="13449" xr:uid="{00000000-0005-0000-0000-00000A340000}"/>
    <cellStyle name="inputPercentage 2 2 2 3 2 6" xfId="13450" xr:uid="{00000000-0005-0000-0000-00000B340000}"/>
    <cellStyle name="inputPercentage 2 2 2 3 2 7" xfId="13451" xr:uid="{00000000-0005-0000-0000-00000C340000}"/>
    <cellStyle name="inputPercentage 2 2 2 3 3" xfId="13452" xr:uid="{00000000-0005-0000-0000-00000D340000}"/>
    <cellStyle name="inputPercentage 2 2 2 3 4" xfId="13453" xr:uid="{00000000-0005-0000-0000-00000E340000}"/>
    <cellStyle name="inputPercentage 2 2 2 3 5" xfId="13454" xr:uid="{00000000-0005-0000-0000-00000F340000}"/>
    <cellStyle name="inputPercentage 2 2 2 3 6" xfId="13455" xr:uid="{00000000-0005-0000-0000-000010340000}"/>
    <cellStyle name="inputPercentage 2 2 2 3 7" xfId="13456" xr:uid="{00000000-0005-0000-0000-000011340000}"/>
    <cellStyle name="inputPercentage 2 2 2 4" xfId="13457" xr:uid="{00000000-0005-0000-0000-000012340000}"/>
    <cellStyle name="inputPercentage 2 2 2 5" xfId="13458" xr:uid="{00000000-0005-0000-0000-000013340000}"/>
    <cellStyle name="inputPercentage 2 2 2 6" xfId="13459" xr:uid="{00000000-0005-0000-0000-000014340000}"/>
    <cellStyle name="inputPercentage 2 2 2 7" xfId="13460" xr:uid="{00000000-0005-0000-0000-000015340000}"/>
    <cellStyle name="inputPercentage 2 2 2 8" xfId="13461" xr:uid="{00000000-0005-0000-0000-000016340000}"/>
    <cellStyle name="inputPercentage 2 2 2 9" xfId="13462" xr:uid="{00000000-0005-0000-0000-000017340000}"/>
    <cellStyle name="inputPercentage 2 2 3" xfId="13463" xr:uid="{00000000-0005-0000-0000-000018340000}"/>
    <cellStyle name="inputPercentage 2 2 3 2" xfId="13464" xr:uid="{00000000-0005-0000-0000-000019340000}"/>
    <cellStyle name="inputPercentage 2 2 3 3" xfId="13465" xr:uid="{00000000-0005-0000-0000-00001A340000}"/>
    <cellStyle name="inputPercentage 2 2 3 4" xfId="13466" xr:uid="{00000000-0005-0000-0000-00001B340000}"/>
    <cellStyle name="inputPercentage 2 2 3 5" xfId="13467" xr:uid="{00000000-0005-0000-0000-00001C340000}"/>
    <cellStyle name="inputPercentage 2 2 3 6" xfId="13468" xr:uid="{00000000-0005-0000-0000-00001D340000}"/>
    <cellStyle name="inputPercentage 2 2 3 7" xfId="13469" xr:uid="{00000000-0005-0000-0000-00001E340000}"/>
    <cellStyle name="inputPercentage 2 2 4" xfId="13470" xr:uid="{00000000-0005-0000-0000-00001F340000}"/>
    <cellStyle name="inputPercentage 2 2 5" xfId="13471" xr:uid="{00000000-0005-0000-0000-000020340000}"/>
    <cellStyle name="inputPercentage 2 2 6" xfId="13472" xr:uid="{00000000-0005-0000-0000-000021340000}"/>
    <cellStyle name="inputPercentage 2 2 7" xfId="13473" xr:uid="{00000000-0005-0000-0000-000022340000}"/>
    <cellStyle name="inputPercentage 2 2 8" xfId="13474" xr:uid="{00000000-0005-0000-0000-000023340000}"/>
    <cellStyle name="inputPercentage 2 2 9" xfId="13475" xr:uid="{00000000-0005-0000-0000-000024340000}"/>
    <cellStyle name="inputPercentage 2 3" xfId="13476" xr:uid="{00000000-0005-0000-0000-000025340000}"/>
    <cellStyle name="inputPercentage 2 3 10" xfId="13477" xr:uid="{00000000-0005-0000-0000-000026340000}"/>
    <cellStyle name="inputPercentage 2 3 11" xfId="13478" xr:uid="{00000000-0005-0000-0000-000027340000}"/>
    <cellStyle name="inputPercentage 2 3 12" xfId="13479" xr:uid="{00000000-0005-0000-0000-000028340000}"/>
    <cellStyle name="inputPercentage 2 3 13" xfId="13480" xr:uid="{00000000-0005-0000-0000-000029340000}"/>
    <cellStyle name="inputPercentage 2 3 2" xfId="13481" xr:uid="{00000000-0005-0000-0000-00002A340000}"/>
    <cellStyle name="inputPercentage 2 3 2 2" xfId="13482" xr:uid="{00000000-0005-0000-0000-00002B340000}"/>
    <cellStyle name="inputPercentage 2 3 2 2 2" xfId="13483" xr:uid="{00000000-0005-0000-0000-00002C340000}"/>
    <cellStyle name="inputPercentage 2 3 2 2 3" xfId="13484" xr:uid="{00000000-0005-0000-0000-00002D340000}"/>
    <cellStyle name="inputPercentage 2 3 2 2 4" xfId="13485" xr:uid="{00000000-0005-0000-0000-00002E340000}"/>
    <cellStyle name="inputPercentage 2 3 2 2 5" xfId="13486" xr:uid="{00000000-0005-0000-0000-00002F340000}"/>
    <cellStyle name="inputPercentage 2 3 2 2 6" xfId="13487" xr:uid="{00000000-0005-0000-0000-000030340000}"/>
    <cellStyle name="inputPercentage 2 3 2 2 7" xfId="13488" xr:uid="{00000000-0005-0000-0000-000031340000}"/>
    <cellStyle name="inputPercentage 2 3 2 3" xfId="13489" xr:uid="{00000000-0005-0000-0000-000032340000}"/>
    <cellStyle name="inputPercentage 2 3 2 4" xfId="13490" xr:uid="{00000000-0005-0000-0000-000033340000}"/>
    <cellStyle name="inputPercentage 2 3 2 5" xfId="13491" xr:uid="{00000000-0005-0000-0000-000034340000}"/>
    <cellStyle name="inputPercentage 2 3 2 6" xfId="13492" xr:uid="{00000000-0005-0000-0000-000035340000}"/>
    <cellStyle name="inputPercentage 2 3 2 7" xfId="13493" xr:uid="{00000000-0005-0000-0000-000036340000}"/>
    <cellStyle name="inputPercentage 2 3 3" xfId="13494" xr:uid="{00000000-0005-0000-0000-000037340000}"/>
    <cellStyle name="inputPercentage 2 3 4" xfId="13495" xr:uid="{00000000-0005-0000-0000-000038340000}"/>
    <cellStyle name="inputPercentage 2 3 5" xfId="13496" xr:uid="{00000000-0005-0000-0000-000039340000}"/>
    <cellStyle name="inputPercentage 2 3 6" xfId="13497" xr:uid="{00000000-0005-0000-0000-00003A340000}"/>
    <cellStyle name="inputPercentage 2 3 7" xfId="13498" xr:uid="{00000000-0005-0000-0000-00003B340000}"/>
    <cellStyle name="inputPercentage 2 3 8" xfId="13499" xr:uid="{00000000-0005-0000-0000-00003C340000}"/>
    <cellStyle name="inputPercentage 2 3 9" xfId="13500" xr:uid="{00000000-0005-0000-0000-00003D340000}"/>
    <cellStyle name="inputPercentage 2 4" xfId="13501" xr:uid="{00000000-0005-0000-0000-00003E340000}"/>
    <cellStyle name="inputPercentage 2 4 10" xfId="13502" xr:uid="{00000000-0005-0000-0000-00003F340000}"/>
    <cellStyle name="inputPercentage 2 4 11" xfId="13503" xr:uid="{00000000-0005-0000-0000-000040340000}"/>
    <cellStyle name="inputPercentage 2 4 12" xfId="13504" xr:uid="{00000000-0005-0000-0000-000041340000}"/>
    <cellStyle name="inputPercentage 2 4 13" xfId="13505" xr:uid="{00000000-0005-0000-0000-000042340000}"/>
    <cellStyle name="inputPercentage 2 4 2" xfId="13506" xr:uid="{00000000-0005-0000-0000-000043340000}"/>
    <cellStyle name="inputPercentage 2 4 2 2" xfId="13507" xr:uid="{00000000-0005-0000-0000-000044340000}"/>
    <cellStyle name="inputPercentage 2 4 2 2 2" xfId="13508" xr:uid="{00000000-0005-0000-0000-000045340000}"/>
    <cellStyle name="inputPercentage 2 4 2 2 3" xfId="13509" xr:uid="{00000000-0005-0000-0000-000046340000}"/>
    <cellStyle name="inputPercentage 2 4 2 2 4" xfId="13510" xr:uid="{00000000-0005-0000-0000-000047340000}"/>
    <cellStyle name="inputPercentage 2 4 2 2 5" xfId="13511" xr:uid="{00000000-0005-0000-0000-000048340000}"/>
    <cellStyle name="inputPercentage 2 4 2 2 6" xfId="13512" xr:uid="{00000000-0005-0000-0000-000049340000}"/>
    <cellStyle name="inputPercentage 2 4 2 2 7" xfId="13513" xr:uid="{00000000-0005-0000-0000-00004A340000}"/>
    <cellStyle name="inputPercentage 2 4 2 3" xfId="13514" xr:uid="{00000000-0005-0000-0000-00004B340000}"/>
    <cellStyle name="inputPercentage 2 4 2 4" xfId="13515" xr:uid="{00000000-0005-0000-0000-00004C340000}"/>
    <cellStyle name="inputPercentage 2 4 2 5" xfId="13516" xr:uid="{00000000-0005-0000-0000-00004D340000}"/>
    <cellStyle name="inputPercentage 2 4 2 6" xfId="13517" xr:uid="{00000000-0005-0000-0000-00004E340000}"/>
    <cellStyle name="inputPercentage 2 4 2 7" xfId="13518" xr:uid="{00000000-0005-0000-0000-00004F340000}"/>
    <cellStyle name="inputPercentage 2 4 3" xfId="13519" xr:uid="{00000000-0005-0000-0000-000050340000}"/>
    <cellStyle name="inputPercentage 2 4 4" xfId="13520" xr:uid="{00000000-0005-0000-0000-000051340000}"/>
    <cellStyle name="inputPercentage 2 4 5" xfId="13521" xr:uid="{00000000-0005-0000-0000-000052340000}"/>
    <cellStyle name="inputPercentage 2 4 6" xfId="13522" xr:uid="{00000000-0005-0000-0000-000053340000}"/>
    <cellStyle name="inputPercentage 2 4 7" xfId="13523" xr:uid="{00000000-0005-0000-0000-000054340000}"/>
    <cellStyle name="inputPercentage 2 4 8" xfId="13524" xr:uid="{00000000-0005-0000-0000-000055340000}"/>
    <cellStyle name="inputPercentage 2 4 9" xfId="13525" xr:uid="{00000000-0005-0000-0000-000056340000}"/>
    <cellStyle name="inputPercentage 2 5" xfId="13526" xr:uid="{00000000-0005-0000-0000-000057340000}"/>
    <cellStyle name="inputPercentage 2 5 2" xfId="13527" xr:uid="{00000000-0005-0000-0000-000058340000}"/>
    <cellStyle name="inputPercentage 2 5 2 2" xfId="13528" xr:uid="{00000000-0005-0000-0000-000059340000}"/>
    <cellStyle name="inputPercentage 2 5 2 2 2" xfId="13529" xr:uid="{00000000-0005-0000-0000-00005A340000}"/>
    <cellStyle name="inputPercentage 2 5 2 2 2 2" xfId="13530" xr:uid="{00000000-0005-0000-0000-00005B340000}"/>
    <cellStyle name="inputPercentage 2 5 2 2 2 3" xfId="13531" xr:uid="{00000000-0005-0000-0000-00005C340000}"/>
    <cellStyle name="inputPercentage 2 5 2 2 2 4" xfId="13532" xr:uid="{00000000-0005-0000-0000-00005D340000}"/>
    <cellStyle name="inputPercentage 2 5 2 2 2 5" xfId="13533" xr:uid="{00000000-0005-0000-0000-00005E340000}"/>
    <cellStyle name="inputPercentage 2 5 2 2 2 6" xfId="13534" xr:uid="{00000000-0005-0000-0000-00005F340000}"/>
    <cellStyle name="inputPercentage 2 5 2 2 2 7" xfId="13535" xr:uid="{00000000-0005-0000-0000-000060340000}"/>
    <cellStyle name="inputPercentage 2 5 2 2 3" xfId="13536" xr:uid="{00000000-0005-0000-0000-000061340000}"/>
    <cellStyle name="inputPercentage 2 5 2 2 4" xfId="13537" xr:uid="{00000000-0005-0000-0000-000062340000}"/>
    <cellStyle name="inputPercentage 2 5 2 2 5" xfId="13538" xr:uid="{00000000-0005-0000-0000-000063340000}"/>
    <cellStyle name="inputPercentage 2 5 2 2 6" xfId="13539" xr:uid="{00000000-0005-0000-0000-000064340000}"/>
    <cellStyle name="inputPercentage 2 5 2 2 7" xfId="13540" xr:uid="{00000000-0005-0000-0000-000065340000}"/>
    <cellStyle name="inputPercentage 2 5 2 3" xfId="13541" xr:uid="{00000000-0005-0000-0000-000066340000}"/>
    <cellStyle name="inputPercentage 2 5 2 4" xfId="13542" xr:uid="{00000000-0005-0000-0000-000067340000}"/>
    <cellStyle name="inputPercentage 2 5 2 5" xfId="13543" xr:uid="{00000000-0005-0000-0000-000068340000}"/>
    <cellStyle name="inputPercentage 2 5 2 6" xfId="13544" xr:uid="{00000000-0005-0000-0000-000069340000}"/>
    <cellStyle name="inputPercentage 2 5 2 7" xfId="13545" xr:uid="{00000000-0005-0000-0000-00006A340000}"/>
    <cellStyle name="inputPercentage 2 5 2 8" xfId="13546" xr:uid="{00000000-0005-0000-0000-00006B340000}"/>
    <cellStyle name="inputPercentage 2 5 3" xfId="13547" xr:uid="{00000000-0005-0000-0000-00006C340000}"/>
    <cellStyle name="inputPercentage 2 5 3 2" xfId="13548" xr:uid="{00000000-0005-0000-0000-00006D340000}"/>
    <cellStyle name="inputPercentage 2 5 3 2 2" xfId="13549" xr:uid="{00000000-0005-0000-0000-00006E340000}"/>
    <cellStyle name="inputPercentage 2 5 3 2 3" xfId="13550" xr:uid="{00000000-0005-0000-0000-00006F340000}"/>
    <cellStyle name="inputPercentage 2 5 3 2 4" xfId="13551" xr:uid="{00000000-0005-0000-0000-000070340000}"/>
    <cellStyle name="inputPercentage 2 5 3 2 5" xfId="13552" xr:uid="{00000000-0005-0000-0000-000071340000}"/>
    <cellStyle name="inputPercentage 2 5 3 2 6" xfId="13553" xr:uid="{00000000-0005-0000-0000-000072340000}"/>
    <cellStyle name="inputPercentage 2 5 3 2 7" xfId="13554" xr:uid="{00000000-0005-0000-0000-000073340000}"/>
    <cellStyle name="inputPercentage 2 5 3 3" xfId="13555" xr:uid="{00000000-0005-0000-0000-000074340000}"/>
    <cellStyle name="inputPercentage 2 5 3 4" xfId="13556" xr:uid="{00000000-0005-0000-0000-000075340000}"/>
    <cellStyle name="inputPercentage 2 5 3 5" xfId="13557" xr:uid="{00000000-0005-0000-0000-000076340000}"/>
    <cellStyle name="inputPercentage 2 5 3 6" xfId="13558" xr:uid="{00000000-0005-0000-0000-000077340000}"/>
    <cellStyle name="inputPercentage 2 5 3 7" xfId="13559" xr:uid="{00000000-0005-0000-0000-000078340000}"/>
    <cellStyle name="inputPercentage 2 5 4" xfId="13560" xr:uid="{00000000-0005-0000-0000-000079340000}"/>
    <cellStyle name="inputPercentage 2 5 5" xfId="13561" xr:uid="{00000000-0005-0000-0000-00007A340000}"/>
    <cellStyle name="inputPercentage 2 5 6" xfId="13562" xr:uid="{00000000-0005-0000-0000-00007B340000}"/>
    <cellStyle name="inputPercentage 2 5 7" xfId="13563" xr:uid="{00000000-0005-0000-0000-00007C340000}"/>
    <cellStyle name="inputPercentage 2 5 8" xfId="13564" xr:uid="{00000000-0005-0000-0000-00007D340000}"/>
    <cellStyle name="inputPercentage 2 5 9" xfId="13565" xr:uid="{00000000-0005-0000-0000-00007E340000}"/>
    <cellStyle name="inputPercentage 2 6" xfId="13566" xr:uid="{00000000-0005-0000-0000-00007F340000}"/>
    <cellStyle name="inputPercentage 2 6 2" xfId="13567" xr:uid="{00000000-0005-0000-0000-000080340000}"/>
    <cellStyle name="inputPercentage 2 6 2 2" xfId="13568" xr:uid="{00000000-0005-0000-0000-000081340000}"/>
    <cellStyle name="inputPercentage 2 6 2 3" xfId="13569" xr:uid="{00000000-0005-0000-0000-000082340000}"/>
    <cellStyle name="inputPercentage 2 6 2 4" xfId="13570" xr:uid="{00000000-0005-0000-0000-000083340000}"/>
    <cellStyle name="inputPercentage 2 6 2 5" xfId="13571" xr:uid="{00000000-0005-0000-0000-000084340000}"/>
    <cellStyle name="inputPercentage 2 6 2 6" xfId="13572" xr:uid="{00000000-0005-0000-0000-000085340000}"/>
    <cellStyle name="inputPercentage 2 6 2 7" xfId="13573" xr:uid="{00000000-0005-0000-0000-000086340000}"/>
    <cellStyle name="inputPercentage 2 6 3" xfId="13574" xr:uid="{00000000-0005-0000-0000-000087340000}"/>
    <cellStyle name="inputPercentage 2 6 4" xfId="13575" xr:uid="{00000000-0005-0000-0000-000088340000}"/>
    <cellStyle name="inputPercentage 2 6 5" xfId="13576" xr:uid="{00000000-0005-0000-0000-000089340000}"/>
    <cellStyle name="inputPercentage 2 6 6" xfId="13577" xr:uid="{00000000-0005-0000-0000-00008A340000}"/>
    <cellStyle name="inputPercentage 2 6 7" xfId="13578" xr:uid="{00000000-0005-0000-0000-00008B340000}"/>
    <cellStyle name="inputPercentage 2 7" xfId="13579" xr:uid="{00000000-0005-0000-0000-00008C340000}"/>
    <cellStyle name="inputPercentage 2 7 2" xfId="13580" xr:uid="{00000000-0005-0000-0000-00008D340000}"/>
    <cellStyle name="inputPercentage 2 7 3" xfId="13581" xr:uid="{00000000-0005-0000-0000-00008E340000}"/>
    <cellStyle name="inputPercentage 2 7 4" xfId="13582" xr:uid="{00000000-0005-0000-0000-00008F340000}"/>
    <cellStyle name="inputPercentage 2 7 5" xfId="13583" xr:uid="{00000000-0005-0000-0000-000090340000}"/>
    <cellStyle name="inputPercentage 2 7 6" xfId="13584" xr:uid="{00000000-0005-0000-0000-000091340000}"/>
    <cellStyle name="inputPercentage 2 7 7" xfId="13585" xr:uid="{00000000-0005-0000-0000-000092340000}"/>
    <cellStyle name="inputPercentage 2 8" xfId="13586" xr:uid="{00000000-0005-0000-0000-000093340000}"/>
    <cellStyle name="inputPercentage 2 9" xfId="13587" xr:uid="{00000000-0005-0000-0000-000094340000}"/>
    <cellStyle name="inputPercentage 3" xfId="13588" xr:uid="{00000000-0005-0000-0000-000095340000}"/>
    <cellStyle name="inputPercentage 3 10" xfId="13589" xr:uid="{00000000-0005-0000-0000-000096340000}"/>
    <cellStyle name="inputPercentage 3 11" xfId="13590" xr:uid="{00000000-0005-0000-0000-000097340000}"/>
    <cellStyle name="inputPercentage 3 12" xfId="13591" xr:uid="{00000000-0005-0000-0000-000098340000}"/>
    <cellStyle name="inputPercentage 3 13" xfId="13592" xr:uid="{00000000-0005-0000-0000-000099340000}"/>
    <cellStyle name="inputPercentage 3 14" xfId="13593" xr:uid="{00000000-0005-0000-0000-00009A340000}"/>
    <cellStyle name="inputPercentage 3 15" xfId="13594" xr:uid="{00000000-0005-0000-0000-00009B340000}"/>
    <cellStyle name="inputPercentage 3 2" xfId="13595" xr:uid="{00000000-0005-0000-0000-00009C340000}"/>
    <cellStyle name="inputPercentage 3 2 10" xfId="13596" xr:uid="{00000000-0005-0000-0000-00009D340000}"/>
    <cellStyle name="inputPercentage 3 2 11" xfId="13597" xr:uid="{00000000-0005-0000-0000-00009E340000}"/>
    <cellStyle name="inputPercentage 3 2 12" xfId="13598" xr:uid="{00000000-0005-0000-0000-00009F340000}"/>
    <cellStyle name="inputPercentage 3 2 13" xfId="13599" xr:uid="{00000000-0005-0000-0000-0000A0340000}"/>
    <cellStyle name="inputPercentage 3 2 14" xfId="13600" xr:uid="{00000000-0005-0000-0000-0000A1340000}"/>
    <cellStyle name="inputPercentage 3 2 2" xfId="13601" xr:uid="{00000000-0005-0000-0000-0000A2340000}"/>
    <cellStyle name="inputPercentage 3 2 2 10" xfId="13602" xr:uid="{00000000-0005-0000-0000-0000A3340000}"/>
    <cellStyle name="inputPercentage 3 2 2 11" xfId="13603" xr:uid="{00000000-0005-0000-0000-0000A4340000}"/>
    <cellStyle name="inputPercentage 3 2 2 12" xfId="13604" xr:uid="{00000000-0005-0000-0000-0000A5340000}"/>
    <cellStyle name="inputPercentage 3 2 2 13" xfId="13605" xr:uid="{00000000-0005-0000-0000-0000A6340000}"/>
    <cellStyle name="inputPercentage 3 2 2 2" xfId="13606" xr:uid="{00000000-0005-0000-0000-0000A7340000}"/>
    <cellStyle name="inputPercentage 3 2 2 2 2" xfId="13607" xr:uid="{00000000-0005-0000-0000-0000A8340000}"/>
    <cellStyle name="inputPercentage 3 2 2 2 2 2" xfId="13608" xr:uid="{00000000-0005-0000-0000-0000A9340000}"/>
    <cellStyle name="inputPercentage 3 2 2 2 2 3" xfId="13609" xr:uid="{00000000-0005-0000-0000-0000AA340000}"/>
    <cellStyle name="inputPercentage 3 2 2 2 2 4" xfId="13610" xr:uid="{00000000-0005-0000-0000-0000AB340000}"/>
    <cellStyle name="inputPercentage 3 2 2 2 2 5" xfId="13611" xr:uid="{00000000-0005-0000-0000-0000AC340000}"/>
    <cellStyle name="inputPercentage 3 2 2 2 2 6" xfId="13612" xr:uid="{00000000-0005-0000-0000-0000AD340000}"/>
    <cellStyle name="inputPercentage 3 2 2 2 2 7" xfId="13613" xr:uid="{00000000-0005-0000-0000-0000AE340000}"/>
    <cellStyle name="inputPercentage 3 2 2 2 3" xfId="13614" xr:uid="{00000000-0005-0000-0000-0000AF340000}"/>
    <cellStyle name="inputPercentage 3 2 2 2 4" xfId="13615" xr:uid="{00000000-0005-0000-0000-0000B0340000}"/>
    <cellStyle name="inputPercentage 3 2 2 2 5" xfId="13616" xr:uid="{00000000-0005-0000-0000-0000B1340000}"/>
    <cellStyle name="inputPercentage 3 2 2 2 6" xfId="13617" xr:uid="{00000000-0005-0000-0000-0000B2340000}"/>
    <cellStyle name="inputPercentage 3 2 2 2 7" xfId="13618" xr:uid="{00000000-0005-0000-0000-0000B3340000}"/>
    <cellStyle name="inputPercentage 3 2 2 3" xfId="13619" xr:uid="{00000000-0005-0000-0000-0000B4340000}"/>
    <cellStyle name="inputPercentage 3 2 2 4" xfId="13620" xr:uid="{00000000-0005-0000-0000-0000B5340000}"/>
    <cellStyle name="inputPercentage 3 2 2 5" xfId="13621" xr:uid="{00000000-0005-0000-0000-0000B6340000}"/>
    <cellStyle name="inputPercentage 3 2 2 6" xfId="13622" xr:uid="{00000000-0005-0000-0000-0000B7340000}"/>
    <cellStyle name="inputPercentage 3 2 2 7" xfId="13623" xr:uid="{00000000-0005-0000-0000-0000B8340000}"/>
    <cellStyle name="inputPercentage 3 2 2 8" xfId="13624" xr:uid="{00000000-0005-0000-0000-0000B9340000}"/>
    <cellStyle name="inputPercentage 3 2 2 9" xfId="13625" xr:uid="{00000000-0005-0000-0000-0000BA340000}"/>
    <cellStyle name="inputPercentage 3 2 3" xfId="13626" xr:uid="{00000000-0005-0000-0000-0000BB340000}"/>
    <cellStyle name="inputPercentage 3 2 3 2" xfId="13627" xr:uid="{00000000-0005-0000-0000-0000BC340000}"/>
    <cellStyle name="inputPercentage 3 2 3 3" xfId="13628" xr:uid="{00000000-0005-0000-0000-0000BD340000}"/>
    <cellStyle name="inputPercentage 3 2 3 4" xfId="13629" xr:uid="{00000000-0005-0000-0000-0000BE340000}"/>
    <cellStyle name="inputPercentage 3 2 3 5" xfId="13630" xr:uid="{00000000-0005-0000-0000-0000BF340000}"/>
    <cellStyle name="inputPercentage 3 2 3 6" xfId="13631" xr:uid="{00000000-0005-0000-0000-0000C0340000}"/>
    <cellStyle name="inputPercentage 3 2 3 7" xfId="13632" xr:uid="{00000000-0005-0000-0000-0000C1340000}"/>
    <cellStyle name="inputPercentage 3 2 4" xfId="13633" xr:uid="{00000000-0005-0000-0000-0000C2340000}"/>
    <cellStyle name="inputPercentage 3 2 5" xfId="13634" xr:uid="{00000000-0005-0000-0000-0000C3340000}"/>
    <cellStyle name="inputPercentage 3 2 6" xfId="13635" xr:uid="{00000000-0005-0000-0000-0000C4340000}"/>
    <cellStyle name="inputPercentage 3 2 7" xfId="13636" xr:uid="{00000000-0005-0000-0000-0000C5340000}"/>
    <cellStyle name="inputPercentage 3 2 8" xfId="13637" xr:uid="{00000000-0005-0000-0000-0000C6340000}"/>
    <cellStyle name="inputPercentage 3 2 9" xfId="13638" xr:uid="{00000000-0005-0000-0000-0000C7340000}"/>
    <cellStyle name="inputPercentage 3 3" xfId="13639" xr:uid="{00000000-0005-0000-0000-0000C8340000}"/>
    <cellStyle name="inputPercentage 3 3 10" xfId="13640" xr:uid="{00000000-0005-0000-0000-0000C9340000}"/>
    <cellStyle name="inputPercentage 3 3 11" xfId="13641" xr:uid="{00000000-0005-0000-0000-0000CA340000}"/>
    <cellStyle name="inputPercentage 3 3 12" xfId="13642" xr:uid="{00000000-0005-0000-0000-0000CB340000}"/>
    <cellStyle name="inputPercentage 3 3 13" xfId="13643" xr:uid="{00000000-0005-0000-0000-0000CC340000}"/>
    <cellStyle name="inputPercentage 3 3 2" xfId="13644" xr:uid="{00000000-0005-0000-0000-0000CD340000}"/>
    <cellStyle name="inputPercentage 3 3 2 2" xfId="13645" xr:uid="{00000000-0005-0000-0000-0000CE340000}"/>
    <cellStyle name="inputPercentage 3 3 2 2 2" xfId="13646" xr:uid="{00000000-0005-0000-0000-0000CF340000}"/>
    <cellStyle name="inputPercentage 3 3 2 2 3" xfId="13647" xr:uid="{00000000-0005-0000-0000-0000D0340000}"/>
    <cellStyle name="inputPercentage 3 3 2 2 4" xfId="13648" xr:uid="{00000000-0005-0000-0000-0000D1340000}"/>
    <cellStyle name="inputPercentage 3 3 2 2 5" xfId="13649" xr:uid="{00000000-0005-0000-0000-0000D2340000}"/>
    <cellStyle name="inputPercentage 3 3 2 2 6" xfId="13650" xr:uid="{00000000-0005-0000-0000-0000D3340000}"/>
    <cellStyle name="inputPercentage 3 3 2 2 7" xfId="13651" xr:uid="{00000000-0005-0000-0000-0000D4340000}"/>
    <cellStyle name="inputPercentage 3 3 2 3" xfId="13652" xr:uid="{00000000-0005-0000-0000-0000D5340000}"/>
    <cellStyle name="inputPercentage 3 3 2 4" xfId="13653" xr:uid="{00000000-0005-0000-0000-0000D6340000}"/>
    <cellStyle name="inputPercentage 3 3 2 5" xfId="13654" xr:uid="{00000000-0005-0000-0000-0000D7340000}"/>
    <cellStyle name="inputPercentage 3 3 2 6" xfId="13655" xr:uid="{00000000-0005-0000-0000-0000D8340000}"/>
    <cellStyle name="inputPercentage 3 3 2 7" xfId="13656" xr:uid="{00000000-0005-0000-0000-0000D9340000}"/>
    <cellStyle name="inputPercentage 3 3 3" xfId="13657" xr:uid="{00000000-0005-0000-0000-0000DA340000}"/>
    <cellStyle name="inputPercentage 3 3 4" xfId="13658" xr:uid="{00000000-0005-0000-0000-0000DB340000}"/>
    <cellStyle name="inputPercentage 3 3 5" xfId="13659" xr:uid="{00000000-0005-0000-0000-0000DC340000}"/>
    <cellStyle name="inputPercentage 3 3 6" xfId="13660" xr:uid="{00000000-0005-0000-0000-0000DD340000}"/>
    <cellStyle name="inputPercentage 3 3 7" xfId="13661" xr:uid="{00000000-0005-0000-0000-0000DE340000}"/>
    <cellStyle name="inputPercentage 3 3 8" xfId="13662" xr:uid="{00000000-0005-0000-0000-0000DF340000}"/>
    <cellStyle name="inputPercentage 3 3 9" xfId="13663" xr:uid="{00000000-0005-0000-0000-0000E0340000}"/>
    <cellStyle name="inputPercentage 3 4" xfId="13664" xr:uid="{00000000-0005-0000-0000-0000E1340000}"/>
    <cellStyle name="inputPercentage 3 4 10" xfId="13665" xr:uid="{00000000-0005-0000-0000-0000E2340000}"/>
    <cellStyle name="inputPercentage 3 4 11" xfId="13666" xr:uid="{00000000-0005-0000-0000-0000E3340000}"/>
    <cellStyle name="inputPercentage 3 4 12" xfId="13667" xr:uid="{00000000-0005-0000-0000-0000E4340000}"/>
    <cellStyle name="inputPercentage 3 4 13" xfId="13668" xr:uid="{00000000-0005-0000-0000-0000E5340000}"/>
    <cellStyle name="inputPercentage 3 4 2" xfId="13669" xr:uid="{00000000-0005-0000-0000-0000E6340000}"/>
    <cellStyle name="inputPercentage 3 4 2 2" xfId="13670" xr:uid="{00000000-0005-0000-0000-0000E7340000}"/>
    <cellStyle name="inputPercentage 3 4 2 2 2" xfId="13671" xr:uid="{00000000-0005-0000-0000-0000E8340000}"/>
    <cellStyle name="inputPercentage 3 4 2 2 3" xfId="13672" xr:uid="{00000000-0005-0000-0000-0000E9340000}"/>
    <cellStyle name="inputPercentage 3 4 2 2 4" xfId="13673" xr:uid="{00000000-0005-0000-0000-0000EA340000}"/>
    <cellStyle name="inputPercentage 3 4 2 2 5" xfId="13674" xr:uid="{00000000-0005-0000-0000-0000EB340000}"/>
    <cellStyle name="inputPercentage 3 4 2 2 6" xfId="13675" xr:uid="{00000000-0005-0000-0000-0000EC340000}"/>
    <cellStyle name="inputPercentage 3 4 2 2 7" xfId="13676" xr:uid="{00000000-0005-0000-0000-0000ED340000}"/>
    <cellStyle name="inputPercentage 3 4 2 3" xfId="13677" xr:uid="{00000000-0005-0000-0000-0000EE340000}"/>
    <cellStyle name="inputPercentage 3 4 2 4" xfId="13678" xr:uid="{00000000-0005-0000-0000-0000EF340000}"/>
    <cellStyle name="inputPercentage 3 4 2 5" xfId="13679" xr:uid="{00000000-0005-0000-0000-0000F0340000}"/>
    <cellStyle name="inputPercentage 3 4 2 6" xfId="13680" xr:uid="{00000000-0005-0000-0000-0000F1340000}"/>
    <cellStyle name="inputPercentage 3 4 2 7" xfId="13681" xr:uid="{00000000-0005-0000-0000-0000F2340000}"/>
    <cellStyle name="inputPercentage 3 4 3" xfId="13682" xr:uid="{00000000-0005-0000-0000-0000F3340000}"/>
    <cellStyle name="inputPercentage 3 4 4" xfId="13683" xr:uid="{00000000-0005-0000-0000-0000F4340000}"/>
    <cellStyle name="inputPercentage 3 4 5" xfId="13684" xr:uid="{00000000-0005-0000-0000-0000F5340000}"/>
    <cellStyle name="inputPercentage 3 4 6" xfId="13685" xr:uid="{00000000-0005-0000-0000-0000F6340000}"/>
    <cellStyle name="inputPercentage 3 4 7" xfId="13686" xr:uid="{00000000-0005-0000-0000-0000F7340000}"/>
    <cellStyle name="inputPercentage 3 4 8" xfId="13687" xr:uid="{00000000-0005-0000-0000-0000F8340000}"/>
    <cellStyle name="inputPercentage 3 4 9" xfId="13688" xr:uid="{00000000-0005-0000-0000-0000F9340000}"/>
    <cellStyle name="inputPercentage 3 5" xfId="13689" xr:uid="{00000000-0005-0000-0000-0000FA340000}"/>
    <cellStyle name="inputPercentage 3 5 2" xfId="13690" xr:uid="{00000000-0005-0000-0000-0000FB340000}"/>
    <cellStyle name="inputPercentage 3 5 2 2" xfId="13691" xr:uid="{00000000-0005-0000-0000-0000FC340000}"/>
    <cellStyle name="inputPercentage 3 5 2 2 2" xfId="13692" xr:uid="{00000000-0005-0000-0000-0000FD340000}"/>
    <cellStyle name="inputPercentage 3 5 2 2 2 2" xfId="13693" xr:uid="{00000000-0005-0000-0000-0000FE340000}"/>
    <cellStyle name="inputPercentage 3 5 2 2 2 3" xfId="13694" xr:uid="{00000000-0005-0000-0000-0000FF340000}"/>
    <cellStyle name="inputPercentage 3 5 2 2 2 4" xfId="13695" xr:uid="{00000000-0005-0000-0000-000000350000}"/>
    <cellStyle name="inputPercentage 3 5 2 2 2 5" xfId="13696" xr:uid="{00000000-0005-0000-0000-000001350000}"/>
    <cellStyle name="inputPercentage 3 5 2 2 2 6" xfId="13697" xr:uid="{00000000-0005-0000-0000-000002350000}"/>
    <cellStyle name="inputPercentage 3 5 2 2 2 7" xfId="13698" xr:uid="{00000000-0005-0000-0000-000003350000}"/>
    <cellStyle name="inputPercentage 3 5 2 2 3" xfId="13699" xr:uid="{00000000-0005-0000-0000-000004350000}"/>
    <cellStyle name="inputPercentage 3 5 2 2 4" xfId="13700" xr:uid="{00000000-0005-0000-0000-000005350000}"/>
    <cellStyle name="inputPercentage 3 5 2 2 5" xfId="13701" xr:uid="{00000000-0005-0000-0000-000006350000}"/>
    <cellStyle name="inputPercentage 3 5 2 2 6" xfId="13702" xr:uid="{00000000-0005-0000-0000-000007350000}"/>
    <cellStyle name="inputPercentage 3 5 2 2 7" xfId="13703" xr:uid="{00000000-0005-0000-0000-000008350000}"/>
    <cellStyle name="inputPercentage 3 5 2 3" xfId="13704" xr:uid="{00000000-0005-0000-0000-000009350000}"/>
    <cellStyle name="inputPercentage 3 5 2 4" xfId="13705" xr:uid="{00000000-0005-0000-0000-00000A350000}"/>
    <cellStyle name="inputPercentage 3 5 2 5" xfId="13706" xr:uid="{00000000-0005-0000-0000-00000B350000}"/>
    <cellStyle name="inputPercentage 3 5 2 6" xfId="13707" xr:uid="{00000000-0005-0000-0000-00000C350000}"/>
    <cellStyle name="inputPercentage 3 5 2 7" xfId="13708" xr:uid="{00000000-0005-0000-0000-00000D350000}"/>
    <cellStyle name="inputPercentage 3 5 2 8" xfId="13709" xr:uid="{00000000-0005-0000-0000-00000E350000}"/>
    <cellStyle name="inputPercentage 3 5 3" xfId="13710" xr:uid="{00000000-0005-0000-0000-00000F350000}"/>
    <cellStyle name="inputPercentage 3 5 3 2" xfId="13711" xr:uid="{00000000-0005-0000-0000-000010350000}"/>
    <cellStyle name="inputPercentage 3 5 3 2 2" xfId="13712" xr:uid="{00000000-0005-0000-0000-000011350000}"/>
    <cellStyle name="inputPercentage 3 5 3 2 3" xfId="13713" xr:uid="{00000000-0005-0000-0000-000012350000}"/>
    <cellStyle name="inputPercentage 3 5 3 2 4" xfId="13714" xr:uid="{00000000-0005-0000-0000-000013350000}"/>
    <cellStyle name="inputPercentage 3 5 3 2 5" xfId="13715" xr:uid="{00000000-0005-0000-0000-000014350000}"/>
    <cellStyle name="inputPercentage 3 5 3 2 6" xfId="13716" xr:uid="{00000000-0005-0000-0000-000015350000}"/>
    <cellStyle name="inputPercentage 3 5 3 2 7" xfId="13717" xr:uid="{00000000-0005-0000-0000-000016350000}"/>
    <cellStyle name="inputPercentage 3 5 3 3" xfId="13718" xr:uid="{00000000-0005-0000-0000-000017350000}"/>
    <cellStyle name="inputPercentage 3 5 3 4" xfId="13719" xr:uid="{00000000-0005-0000-0000-000018350000}"/>
    <cellStyle name="inputPercentage 3 5 3 5" xfId="13720" xr:uid="{00000000-0005-0000-0000-000019350000}"/>
    <cellStyle name="inputPercentage 3 5 3 6" xfId="13721" xr:uid="{00000000-0005-0000-0000-00001A350000}"/>
    <cellStyle name="inputPercentage 3 5 3 7" xfId="13722" xr:uid="{00000000-0005-0000-0000-00001B350000}"/>
    <cellStyle name="inputPercentage 3 5 4" xfId="13723" xr:uid="{00000000-0005-0000-0000-00001C350000}"/>
    <cellStyle name="inputPercentage 3 5 5" xfId="13724" xr:uid="{00000000-0005-0000-0000-00001D350000}"/>
    <cellStyle name="inputPercentage 3 5 6" xfId="13725" xr:uid="{00000000-0005-0000-0000-00001E350000}"/>
    <cellStyle name="inputPercentage 3 5 7" xfId="13726" xr:uid="{00000000-0005-0000-0000-00001F350000}"/>
    <cellStyle name="inputPercentage 3 5 8" xfId="13727" xr:uid="{00000000-0005-0000-0000-000020350000}"/>
    <cellStyle name="inputPercentage 3 5 9" xfId="13728" xr:uid="{00000000-0005-0000-0000-000021350000}"/>
    <cellStyle name="inputPercentage 3 6" xfId="13729" xr:uid="{00000000-0005-0000-0000-000022350000}"/>
    <cellStyle name="inputPercentage 3 6 2" xfId="13730" xr:uid="{00000000-0005-0000-0000-000023350000}"/>
    <cellStyle name="inputPercentage 3 6 3" xfId="13731" xr:uid="{00000000-0005-0000-0000-000024350000}"/>
    <cellStyle name="inputPercentage 3 6 4" xfId="13732" xr:uid="{00000000-0005-0000-0000-000025350000}"/>
    <cellStyle name="inputPercentage 3 6 5" xfId="13733" xr:uid="{00000000-0005-0000-0000-000026350000}"/>
    <cellStyle name="inputPercentage 3 6 6" xfId="13734" xr:uid="{00000000-0005-0000-0000-000027350000}"/>
    <cellStyle name="inputPercentage 3 6 7" xfId="13735" xr:uid="{00000000-0005-0000-0000-000028350000}"/>
    <cellStyle name="inputPercentage 3 7" xfId="13736" xr:uid="{00000000-0005-0000-0000-000029350000}"/>
    <cellStyle name="inputPercentage 3 7 2" xfId="13737" xr:uid="{00000000-0005-0000-0000-00002A350000}"/>
    <cellStyle name="inputPercentage 3 7 3" xfId="13738" xr:uid="{00000000-0005-0000-0000-00002B350000}"/>
    <cellStyle name="inputPercentage 3 7 4" xfId="13739" xr:uid="{00000000-0005-0000-0000-00002C350000}"/>
    <cellStyle name="inputPercentage 3 7 5" xfId="13740" xr:uid="{00000000-0005-0000-0000-00002D350000}"/>
    <cellStyle name="inputPercentage 3 7 6" xfId="13741" xr:uid="{00000000-0005-0000-0000-00002E350000}"/>
    <cellStyle name="inputPercentage 3 7 7" xfId="13742" xr:uid="{00000000-0005-0000-0000-00002F350000}"/>
    <cellStyle name="inputPercentage 3 8" xfId="13743" xr:uid="{00000000-0005-0000-0000-000030350000}"/>
    <cellStyle name="inputPercentage 3 8 2" xfId="13744" xr:uid="{00000000-0005-0000-0000-000031350000}"/>
    <cellStyle name="inputPercentage 3 8 3" xfId="13745" xr:uid="{00000000-0005-0000-0000-000032350000}"/>
    <cellStyle name="inputPercentage 3 8 4" xfId="13746" xr:uid="{00000000-0005-0000-0000-000033350000}"/>
    <cellStyle name="inputPercentage 3 8 5" xfId="13747" xr:uid="{00000000-0005-0000-0000-000034350000}"/>
    <cellStyle name="inputPercentage 3 8 6" xfId="13748" xr:uid="{00000000-0005-0000-0000-000035350000}"/>
    <cellStyle name="inputPercentage 3 8 7" xfId="13749" xr:uid="{00000000-0005-0000-0000-000036350000}"/>
    <cellStyle name="inputPercentage 3 9" xfId="13750" xr:uid="{00000000-0005-0000-0000-000037350000}"/>
    <cellStyle name="inputPercentage 3 9 2" xfId="13751" xr:uid="{00000000-0005-0000-0000-000038350000}"/>
    <cellStyle name="inputPercentage 3 9 3" xfId="13752" xr:uid="{00000000-0005-0000-0000-000039350000}"/>
    <cellStyle name="inputPercentage 3 9 4" xfId="13753" xr:uid="{00000000-0005-0000-0000-00003A350000}"/>
    <cellStyle name="inputPercentage 3 9 5" xfId="13754" xr:uid="{00000000-0005-0000-0000-00003B350000}"/>
    <cellStyle name="inputPercentage 3 9 6" xfId="13755" xr:uid="{00000000-0005-0000-0000-00003C350000}"/>
    <cellStyle name="inputPercentage 4" xfId="13756" xr:uid="{00000000-0005-0000-0000-00003D350000}"/>
    <cellStyle name="inputPercentage 4 10" xfId="13757" xr:uid="{00000000-0005-0000-0000-00003E350000}"/>
    <cellStyle name="inputPercentage 4 11" xfId="13758" xr:uid="{00000000-0005-0000-0000-00003F350000}"/>
    <cellStyle name="inputPercentage 4 12" xfId="13759" xr:uid="{00000000-0005-0000-0000-000040350000}"/>
    <cellStyle name="inputPercentage 4 2" xfId="13760" xr:uid="{00000000-0005-0000-0000-000041350000}"/>
    <cellStyle name="inputPercentage 4 2 10" xfId="13761" xr:uid="{00000000-0005-0000-0000-000042350000}"/>
    <cellStyle name="inputPercentage 4 2 11" xfId="13762" xr:uid="{00000000-0005-0000-0000-000043350000}"/>
    <cellStyle name="inputPercentage 4 2 12" xfId="13763" xr:uid="{00000000-0005-0000-0000-000044350000}"/>
    <cellStyle name="inputPercentage 4 2 13" xfId="13764" xr:uid="{00000000-0005-0000-0000-000045350000}"/>
    <cellStyle name="inputPercentage 4 2 2" xfId="13765" xr:uid="{00000000-0005-0000-0000-000046350000}"/>
    <cellStyle name="inputPercentage 4 2 2 2" xfId="13766" xr:uid="{00000000-0005-0000-0000-000047350000}"/>
    <cellStyle name="inputPercentage 4 2 2 2 2" xfId="13767" xr:uid="{00000000-0005-0000-0000-000048350000}"/>
    <cellStyle name="inputPercentage 4 2 2 2 3" xfId="13768" xr:uid="{00000000-0005-0000-0000-000049350000}"/>
    <cellStyle name="inputPercentage 4 2 2 2 4" xfId="13769" xr:uid="{00000000-0005-0000-0000-00004A350000}"/>
    <cellStyle name="inputPercentage 4 2 2 2 5" xfId="13770" xr:uid="{00000000-0005-0000-0000-00004B350000}"/>
    <cellStyle name="inputPercentage 4 2 2 2 6" xfId="13771" xr:uid="{00000000-0005-0000-0000-00004C350000}"/>
    <cellStyle name="inputPercentage 4 2 2 2 7" xfId="13772" xr:uid="{00000000-0005-0000-0000-00004D350000}"/>
    <cellStyle name="inputPercentage 4 2 2 3" xfId="13773" xr:uid="{00000000-0005-0000-0000-00004E350000}"/>
    <cellStyle name="inputPercentage 4 2 2 4" xfId="13774" xr:uid="{00000000-0005-0000-0000-00004F350000}"/>
    <cellStyle name="inputPercentage 4 2 2 5" xfId="13775" xr:uid="{00000000-0005-0000-0000-000050350000}"/>
    <cellStyle name="inputPercentage 4 2 2 6" xfId="13776" xr:uid="{00000000-0005-0000-0000-000051350000}"/>
    <cellStyle name="inputPercentage 4 2 2 7" xfId="13777" xr:uid="{00000000-0005-0000-0000-000052350000}"/>
    <cellStyle name="inputPercentage 4 2 3" xfId="13778" xr:uid="{00000000-0005-0000-0000-000053350000}"/>
    <cellStyle name="inputPercentage 4 2 4" xfId="13779" xr:uid="{00000000-0005-0000-0000-000054350000}"/>
    <cellStyle name="inputPercentage 4 2 5" xfId="13780" xr:uid="{00000000-0005-0000-0000-000055350000}"/>
    <cellStyle name="inputPercentage 4 2 6" xfId="13781" xr:uid="{00000000-0005-0000-0000-000056350000}"/>
    <cellStyle name="inputPercentage 4 2 7" xfId="13782" xr:uid="{00000000-0005-0000-0000-000057350000}"/>
    <cellStyle name="inputPercentage 4 2 8" xfId="13783" xr:uid="{00000000-0005-0000-0000-000058350000}"/>
    <cellStyle name="inputPercentage 4 2 9" xfId="13784" xr:uid="{00000000-0005-0000-0000-000059350000}"/>
    <cellStyle name="inputPercentage 4 3" xfId="13785" xr:uid="{00000000-0005-0000-0000-00005A350000}"/>
    <cellStyle name="inputPercentage 4 3 2" xfId="13786" xr:uid="{00000000-0005-0000-0000-00005B350000}"/>
    <cellStyle name="inputPercentage 4 3 2 2" xfId="13787" xr:uid="{00000000-0005-0000-0000-00005C350000}"/>
    <cellStyle name="inputPercentage 4 3 2 3" xfId="13788" xr:uid="{00000000-0005-0000-0000-00005D350000}"/>
    <cellStyle name="inputPercentage 4 3 2 4" xfId="13789" xr:uid="{00000000-0005-0000-0000-00005E350000}"/>
    <cellStyle name="inputPercentage 4 3 2 5" xfId="13790" xr:uid="{00000000-0005-0000-0000-00005F350000}"/>
    <cellStyle name="inputPercentage 4 3 2 6" xfId="13791" xr:uid="{00000000-0005-0000-0000-000060350000}"/>
    <cellStyle name="inputPercentage 4 3 2 7" xfId="13792" xr:uid="{00000000-0005-0000-0000-000061350000}"/>
    <cellStyle name="inputPercentage 4 3 3" xfId="13793" xr:uid="{00000000-0005-0000-0000-000062350000}"/>
    <cellStyle name="inputPercentage 4 3 4" xfId="13794" xr:uid="{00000000-0005-0000-0000-000063350000}"/>
    <cellStyle name="inputPercentage 4 3 5" xfId="13795" xr:uid="{00000000-0005-0000-0000-000064350000}"/>
    <cellStyle name="inputPercentage 4 3 6" xfId="13796" xr:uid="{00000000-0005-0000-0000-000065350000}"/>
    <cellStyle name="inputPercentage 4 3 7" xfId="13797" xr:uid="{00000000-0005-0000-0000-000066350000}"/>
    <cellStyle name="inputPercentage 4 4" xfId="13798" xr:uid="{00000000-0005-0000-0000-000067350000}"/>
    <cellStyle name="inputPercentage 4 5" xfId="13799" xr:uid="{00000000-0005-0000-0000-000068350000}"/>
    <cellStyle name="inputPercentage 4 6" xfId="13800" xr:uid="{00000000-0005-0000-0000-000069350000}"/>
    <cellStyle name="inputPercentage 4 7" xfId="13801" xr:uid="{00000000-0005-0000-0000-00006A350000}"/>
    <cellStyle name="inputPercentage 4 8" xfId="13802" xr:uid="{00000000-0005-0000-0000-00006B350000}"/>
    <cellStyle name="inputPercentage 4 9" xfId="13803" xr:uid="{00000000-0005-0000-0000-00006C350000}"/>
    <cellStyle name="inputPercentage 5" xfId="13804" xr:uid="{00000000-0005-0000-0000-00006D350000}"/>
    <cellStyle name="inputPercentage 5 10" xfId="13805" xr:uid="{00000000-0005-0000-0000-00006E350000}"/>
    <cellStyle name="inputPercentage 5 11" xfId="13806" xr:uid="{00000000-0005-0000-0000-00006F350000}"/>
    <cellStyle name="inputPercentage 5 12" xfId="13807" xr:uid="{00000000-0005-0000-0000-000070350000}"/>
    <cellStyle name="inputPercentage 5 2" xfId="13808" xr:uid="{00000000-0005-0000-0000-000071350000}"/>
    <cellStyle name="inputPercentage 5 2 10" xfId="13809" xr:uid="{00000000-0005-0000-0000-000072350000}"/>
    <cellStyle name="inputPercentage 5 2 11" xfId="13810" xr:uid="{00000000-0005-0000-0000-000073350000}"/>
    <cellStyle name="inputPercentage 5 2 12" xfId="13811" xr:uid="{00000000-0005-0000-0000-000074350000}"/>
    <cellStyle name="inputPercentage 5 2 13" xfId="13812" xr:uid="{00000000-0005-0000-0000-000075350000}"/>
    <cellStyle name="inputPercentage 5 2 2" xfId="13813" xr:uid="{00000000-0005-0000-0000-000076350000}"/>
    <cellStyle name="inputPercentage 5 2 2 2" xfId="13814" xr:uid="{00000000-0005-0000-0000-000077350000}"/>
    <cellStyle name="inputPercentage 5 2 2 2 2" xfId="13815" xr:uid="{00000000-0005-0000-0000-000078350000}"/>
    <cellStyle name="inputPercentage 5 2 2 2 3" xfId="13816" xr:uid="{00000000-0005-0000-0000-000079350000}"/>
    <cellStyle name="inputPercentage 5 2 2 2 4" xfId="13817" xr:uid="{00000000-0005-0000-0000-00007A350000}"/>
    <cellStyle name="inputPercentage 5 2 2 2 5" xfId="13818" xr:uid="{00000000-0005-0000-0000-00007B350000}"/>
    <cellStyle name="inputPercentage 5 2 2 2 6" xfId="13819" xr:uid="{00000000-0005-0000-0000-00007C350000}"/>
    <cellStyle name="inputPercentage 5 2 2 2 7" xfId="13820" xr:uid="{00000000-0005-0000-0000-00007D350000}"/>
    <cellStyle name="inputPercentage 5 2 2 3" xfId="13821" xr:uid="{00000000-0005-0000-0000-00007E350000}"/>
    <cellStyle name="inputPercentage 5 2 2 4" xfId="13822" xr:uid="{00000000-0005-0000-0000-00007F350000}"/>
    <cellStyle name="inputPercentage 5 2 2 5" xfId="13823" xr:uid="{00000000-0005-0000-0000-000080350000}"/>
    <cellStyle name="inputPercentage 5 2 2 6" xfId="13824" xr:uid="{00000000-0005-0000-0000-000081350000}"/>
    <cellStyle name="inputPercentage 5 2 2 7" xfId="13825" xr:uid="{00000000-0005-0000-0000-000082350000}"/>
    <cellStyle name="inputPercentage 5 2 3" xfId="13826" xr:uid="{00000000-0005-0000-0000-000083350000}"/>
    <cellStyle name="inputPercentage 5 2 4" xfId="13827" xr:uid="{00000000-0005-0000-0000-000084350000}"/>
    <cellStyle name="inputPercentage 5 2 5" xfId="13828" xr:uid="{00000000-0005-0000-0000-000085350000}"/>
    <cellStyle name="inputPercentage 5 2 6" xfId="13829" xr:uid="{00000000-0005-0000-0000-000086350000}"/>
    <cellStyle name="inputPercentage 5 2 7" xfId="13830" xr:uid="{00000000-0005-0000-0000-000087350000}"/>
    <cellStyle name="inputPercentage 5 2 8" xfId="13831" xr:uid="{00000000-0005-0000-0000-000088350000}"/>
    <cellStyle name="inputPercentage 5 2 9" xfId="13832" xr:uid="{00000000-0005-0000-0000-000089350000}"/>
    <cellStyle name="inputPercentage 5 3" xfId="13833" xr:uid="{00000000-0005-0000-0000-00008A350000}"/>
    <cellStyle name="inputPercentage 5 3 2" xfId="13834" xr:uid="{00000000-0005-0000-0000-00008B350000}"/>
    <cellStyle name="inputPercentage 5 3 2 2" xfId="13835" xr:uid="{00000000-0005-0000-0000-00008C350000}"/>
    <cellStyle name="inputPercentage 5 3 2 3" xfId="13836" xr:uid="{00000000-0005-0000-0000-00008D350000}"/>
    <cellStyle name="inputPercentage 5 3 2 4" xfId="13837" xr:uid="{00000000-0005-0000-0000-00008E350000}"/>
    <cellStyle name="inputPercentage 5 3 2 5" xfId="13838" xr:uid="{00000000-0005-0000-0000-00008F350000}"/>
    <cellStyle name="inputPercentage 5 3 2 6" xfId="13839" xr:uid="{00000000-0005-0000-0000-000090350000}"/>
    <cellStyle name="inputPercentage 5 3 2 7" xfId="13840" xr:uid="{00000000-0005-0000-0000-000091350000}"/>
    <cellStyle name="inputPercentage 5 3 3" xfId="13841" xr:uid="{00000000-0005-0000-0000-000092350000}"/>
    <cellStyle name="inputPercentage 5 3 4" xfId="13842" xr:uid="{00000000-0005-0000-0000-000093350000}"/>
    <cellStyle name="inputPercentage 5 3 5" xfId="13843" xr:uid="{00000000-0005-0000-0000-000094350000}"/>
    <cellStyle name="inputPercentage 5 3 6" xfId="13844" xr:uid="{00000000-0005-0000-0000-000095350000}"/>
    <cellStyle name="inputPercentage 5 3 7" xfId="13845" xr:uid="{00000000-0005-0000-0000-000096350000}"/>
    <cellStyle name="inputPercentage 5 4" xfId="13846" xr:uid="{00000000-0005-0000-0000-000097350000}"/>
    <cellStyle name="inputPercentage 5 5" xfId="13847" xr:uid="{00000000-0005-0000-0000-000098350000}"/>
    <cellStyle name="inputPercentage 5 6" xfId="13848" xr:uid="{00000000-0005-0000-0000-000099350000}"/>
    <cellStyle name="inputPercentage 5 7" xfId="13849" xr:uid="{00000000-0005-0000-0000-00009A350000}"/>
    <cellStyle name="inputPercentage 5 8" xfId="13850" xr:uid="{00000000-0005-0000-0000-00009B350000}"/>
    <cellStyle name="inputPercentage 5 9" xfId="13851" xr:uid="{00000000-0005-0000-0000-00009C350000}"/>
    <cellStyle name="inputPercentage 6" xfId="13852" xr:uid="{00000000-0005-0000-0000-00009D350000}"/>
    <cellStyle name="inputPercentage 6 10" xfId="13853" xr:uid="{00000000-0005-0000-0000-00009E350000}"/>
    <cellStyle name="inputPercentage 6 11" xfId="13854" xr:uid="{00000000-0005-0000-0000-00009F350000}"/>
    <cellStyle name="inputPercentage 6 12" xfId="13855" xr:uid="{00000000-0005-0000-0000-0000A0350000}"/>
    <cellStyle name="inputPercentage 6 13" xfId="13856" xr:uid="{00000000-0005-0000-0000-0000A1350000}"/>
    <cellStyle name="inputPercentage 6 2" xfId="13857" xr:uid="{00000000-0005-0000-0000-0000A2350000}"/>
    <cellStyle name="inputPercentage 6 2 2" xfId="13858" xr:uid="{00000000-0005-0000-0000-0000A3350000}"/>
    <cellStyle name="inputPercentage 6 2 2 2" xfId="13859" xr:uid="{00000000-0005-0000-0000-0000A4350000}"/>
    <cellStyle name="inputPercentage 6 2 2 3" xfId="13860" xr:uid="{00000000-0005-0000-0000-0000A5350000}"/>
    <cellStyle name="inputPercentage 6 2 2 4" xfId="13861" xr:uid="{00000000-0005-0000-0000-0000A6350000}"/>
    <cellStyle name="inputPercentage 6 2 2 5" xfId="13862" xr:uid="{00000000-0005-0000-0000-0000A7350000}"/>
    <cellStyle name="inputPercentage 6 2 2 6" xfId="13863" xr:uid="{00000000-0005-0000-0000-0000A8350000}"/>
    <cellStyle name="inputPercentage 6 2 2 7" xfId="13864" xr:uid="{00000000-0005-0000-0000-0000A9350000}"/>
    <cellStyle name="inputPercentage 6 2 3" xfId="13865" xr:uid="{00000000-0005-0000-0000-0000AA350000}"/>
    <cellStyle name="inputPercentage 6 2 4" xfId="13866" xr:uid="{00000000-0005-0000-0000-0000AB350000}"/>
    <cellStyle name="inputPercentage 6 2 5" xfId="13867" xr:uid="{00000000-0005-0000-0000-0000AC350000}"/>
    <cellStyle name="inputPercentage 6 2 6" xfId="13868" xr:uid="{00000000-0005-0000-0000-0000AD350000}"/>
    <cellStyle name="inputPercentage 6 2 7" xfId="13869" xr:uid="{00000000-0005-0000-0000-0000AE350000}"/>
    <cellStyle name="inputPercentage 6 3" xfId="13870" xr:uid="{00000000-0005-0000-0000-0000AF350000}"/>
    <cellStyle name="inputPercentage 6 4" xfId="13871" xr:uid="{00000000-0005-0000-0000-0000B0350000}"/>
    <cellStyle name="inputPercentage 6 5" xfId="13872" xr:uid="{00000000-0005-0000-0000-0000B1350000}"/>
    <cellStyle name="inputPercentage 6 6" xfId="13873" xr:uid="{00000000-0005-0000-0000-0000B2350000}"/>
    <cellStyle name="inputPercentage 6 7" xfId="13874" xr:uid="{00000000-0005-0000-0000-0000B3350000}"/>
    <cellStyle name="inputPercentage 6 8" xfId="13875" xr:uid="{00000000-0005-0000-0000-0000B4350000}"/>
    <cellStyle name="inputPercentage 6 9" xfId="13876" xr:uid="{00000000-0005-0000-0000-0000B5350000}"/>
    <cellStyle name="inputPercentage 7" xfId="13877" xr:uid="{00000000-0005-0000-0000-0000B6350000}"/>
    <cellStyle name="inputPercentage 7 2" xfId="13878" xr:uid="{00000000-0005-0000-0000-0000B7350000}"/>
    <cellStyle name="inputPercentage 7 2 2" xfId="13879" xr:uid="{00000000-0005-0000-0000-0000B8350000}"/>
    <cellStyle name="inputPercentage 7 2 2 2" xfId="13880" xr:uid="{00000000-0005-0000-0000-0000B9350000}"/>
    <cellStyle name="inputPercentage 7 2 2 2 2" xfId="13881" xr:uid="{00000000-0005-0000-0000-0000BA350000}"/>
    <cellStyle name="inputPercentage 7 2 2 2 3" xfId="13882" xr:uid="{00000000-0005-0000-0000-0000BB350000}"/>
    <cellStyle name="inputPercentage 7 2 2 2 4" xfId="13883" xr:uid="{00000000-0005-0000-0000-0000BC350000}"/>
    <cellStyle name="inputPercentage 7 2 2 2 5" xfId="13884" xr:uid="{00000000-0005-0000-0000-0000BD350000}"/>
    <cellStyle name="inputPercentage 7 2 2 2 6" xfId="13885" xr:uid="{00000000-0005-0000-0000-0000BE350000}"/>
    <cellStyle name="inputPercentage 7 2 2 2 7" xfId="13886" xr:uid="{00000000-0005-0000-0000-0000BF350000}"/>
    <cellStyle name="inputPercentage 7 2 2 3" xfId="13887" xr:uid="{00000000-0005-0000-0000-0000C0350000}"/>
    <cellStyle name="inputPercentage 7 2 2 4" xfId="13888" xr:uid="{00000000-0005-0000-0000-0000C1350000}"/>
    <cellStyle name="inputPercentage 7 2 2 5" xfId="13889" xr:uid="{00000000-0005-0000-0000-0000C2350000}"/>
    <cellStyle name="inputPercentage 7 2 2 6" xfId="13890" xr:uid="{00000000-0005-0000-0000-0000C3350000}"/>
    <cellStyle name="inputPercentage 7 2 2 7" xfId="13891" xr:uid="{00000000-0005-0000-0000-0000C4350000}"/>
    <cellStyle name="inputPercentage 7 2 3" xfId="13892" xr:uid="{00000000-0005-0000-0000-0000C5350000}"/>
    <cellStyle name="inputPercentage 7 2 4" xfId="13893" xr:uid="{00000000-0005-0000-0000-0000C6350000}"/>
    <cellStyle name="inputPercentage 7 2 5" xfId="13894" xr:uid="{00000000-0005-0000-0000-0000C7350000}"/>
    <cellStyle name="inputPercentage 7 2 6" xfId="13895" xr:uid="{00000000-0005-0000-0000-0000C8350000}"/>
    <cellStyle name="inputPercentage 7 2 7" xfId="13896" xr:uid="{00000000-0005-0000-0000-0000C9350000}"/>
    <cellStyle name="inputPercentage 7 2 8" xfId="13897" xr:uid="{00000000-0005-0000-0000-0000CA350000}"/>
    <cellStyle name="inputPercentage 7 3" xfId="13898" xr:uid="{00000000-0005-0000-0000-0000CB350000}"/>
    <cellStyle name="inputPercentage 7 3 2" xfId="13899" xr:uid="{00000000-0005-0000-0000-0000CC350000}"/>
    <cellStyle name="inputPercentage 7 3 2 2" xfId="13900" xr:uid="{00000000-0005-0000-0000-0000CD350000}"/>
    <cellStyle name="inputPercentage 7 3 2 3" xfId="13901" xr:uid="{00000000-0005-0000-0000-0000CE350000}"/>
    <cellStyle name="inputPercentage 7 3 2 4" xfId="13902" xr:uid="{00000000-0005-0000-0000-0000CF350000}"/>
    <cellStyle name="inputPercentage 7 3 2 5" xfId="13903" xr:uid="{00000000-0005-0000-0000-0000D0350000}"/>
    <cellStyle name="inputPercentage 7 3 2 6" xfId="13904" xr:uid="{00000000-0005-0000-0000-0000D1350000}"/>
    <cellStyle name="inputPercentage 7 3 2 7" xfId="13905" xr:uid="{00000000-0005-0000-0000-0000D2350000}"/>
    <cellStyle name="inputPercentage 7 3 3" xfId="13906" xr:uid="{00000000-0005-0000-0000-0000D3350000}"/>
    <cellStyle name="inputPercentage 7 3 4" xfId="13907" xr:uid="{00000000-0005-0000-0000-0000D4350000}"/>
    <cellStyle name="inputPercentage 7 3 5" xfId="13908" xr:uid="{00000000-0005-0000-0000-0000D5350000}"/>
    <cellStyle name="inputPercentage 7 3 6" xfId="13909" xr:uid="{00000000-0005-0000-0000-0000D6350000}"/>
    <cellStyle name="inputPercentage 7 3 7" xfId="13910" xr:uid="{00000000-0005-0000-0000-0000D7350000}"/>
    <cellStyle name="inputPercentage 7 4" xfId="13911" xr:uid="{00000000-0005-0000-0000-0000D8350000}"/>
    <cellStyle name="inputPercentage 7 5" xfId="13912" xr:uid="{00000000-0005-0000-0000-0000D9350000}"/>
    <cellStyle name="inputPercentage 7 6" xfId="13913" xr:uid="{00000000-0005-0000-0000-0000DA350000}"/>
    <cellStyle name="inputPercentage 7 7" xfId="13914" xr:uid="{00000000-0005-0000-0000-0000DB350000}"/>
    <cellStyle name="inputPercentage 7 8" xfId="13915" xr:uid="{00000000-0005-0000-0000-0000DC350000}"/>
    <cellStyle name="inputPercentage 7 9" xfId="13916" xr:uid="{00000000-0005-0000-0000-0000DD350000}"/>
    <cellStyle name="inputPercentage 8" xfId="13917" xr:uid="{00000000-0005-0000-0000-0000DE350000}"/>
    <cellStyle name="inputPercentage 8 2" xfId="13918" xr:uid="{00000000-0005-0000-0000-0000DF350000}"/>
    <cellStyle name="inputPercentage 8 2 2" xfId="13919" xr:uid="{00000000-0005-0000-0000-0000E0350000}"/>
    <cellStyle name="inputPercentage 8 2 3" xfId="13920" xr:uid="{00000000-0005-0000-0000-0000E1350000}"/>
    <cellStyle name="inputPercentage 8 2 4" xfId="13921" xr:uid="{00000000-0005-0000-0000-0000E2350000}"/>
    <cellStyle name="inputPercentage 8 2 5" xfId="13922" xr:uid="{00000000-0005-0000-0000-0000E3350000}"/>
    <cellStyle name="inputPercentage 8 2 6" xfId="13923" xr:uid="{00000000-0005-0000-0000-0000E4350000}"/>
    <cellStyle name="inputPercentage 8 2 7" xfId="13924" xr:uid="{00000000-0005-0000-0000-0000E5350000}"/>
    <cellStyle name="inputPercentage 8 3" xfId="13925" xr:uid="{00000000-0005-0000-0000-0000E6350000}"/>
    <cellStyle name="inputPercentage 8 4" xfId="13926" xr:uid="{00000000-0005-0000-0000-0000E7350000}"/>
    <cellStyle name="inputPercentage 8 5" xfId="13927" xr:uid="{00000000-0005-0000-0000-0000E8350000}"/>
    <cellStyle name="inputPercentage 8 6" xfId="13928" xr:uid="{00000000-0005-0000-0000-0000E9350000}"/>
    <cellStyle name="inputPercentage 8 7" xfId="13929" xr:uid="{00000000-0005-0000-0000-0000EA350000}"/>
    <cellStyle name="inputPercentage 9" xfId="13930" xr:uid="{00000000-0005-0000-0000-0000EB350000}"/>
    <cellStyle name="inputPercentage 9 2" xfId="13931" xr:uid="{00000000-0005-0000-0000-0000EC350000}"/>
    <cellStyle name="inputPercentage 9 3" xfId="13932" xr:uid="{00000000-0005-0000-0000-0000ED350000}"/>
    <cellStyle name="inputPercentage 9 4" xfId="13933" xr:uid="{00000000-0005-0000-0000-0000EE350000}"/>
    <cellStyle name="inputPercentage 9 5" xfId="13934" xr:uid="{00000000-0005-0000-0000-0000EF350000}"/>
    <cellStyle name="inputPercentage 9 6" xfId="13935" xr:uid="{00000000-0005-0000-0000-0000F0350000}"/>
    <cellStyle name="inputPercentage 9 7" xfId="13936" xr:uid="{00000000-0005-0000-0000-0000F1350000}"/>
    <cellStyle name="inputPercentageL" xfId="13937" xr:uid="{00000000-0005-0000-0000-0000F2350000}"/>
    <cellStyle name="inputPercentageL 10" xfId="13938" xr:uid="{00000000-0005-0000-0000-0000F3350000}"/>
    <cellStyle name="inputPercentageL 11" xfId="13939" xr:uid="{00000000-0005-0000-0000-0000F4350000}"/>
    <cellStyle name="inputPercentageL 12" xfId="13940" xr:uid="{00000000-0005-0000-0000-0000F5350000}"/>
    <cellStyle name="inputPercentageL 13" xfId="13941" xr:uid="{00000000-0005-0000-0000-0000F6350000}"/>
    <cellStyle name="inputPercentageL 2" xfId="13942" xr:uid="{00000000-0005-0000-0000-0000F7350000}"/>
    <cellStyle name="inputPercentageL 2 10" xfId="13943" xr:uid="{00000000-0005-0000-0000-0000F8350000}"/>
    <cellStyle name="inputPercentageL 2 11" xfId="13944" xr:uid="{00000000-0005-0000-0000-0000F9350000}"/>
    <cellStyle name="inputPercentageL 2 12" xfId="13945" xr:uid="{00000000-0005-0000-0000-0000FA350000}"/>
    <cellStyle name="inputPercentageL 2 13" xfId="13946" xr:uid="{00000000-0005-0000-0000-0000FB350000}"/>
    <cellStyle name="inputPercentageL 2 2" xfId="13947" xr:uid="{00000000-0005-0000-0000-0000FC350000}"/>
    <cellStyle name="inputPercentageL 2 2 10" xfId="13948" xr:uid="{00000000-0005-0000-0000-0000FD350000}"/>
    <cellStyle name="inputPercentageL 2 2 11" xfId="13949" xr:uid="{00000000-0005-0000-0000-0000FE350000}"/>
    <cellStyle name="inputPercentageL 2 2 2" xfId="13950" xr:uid="{00000000-0005-0000-0000-0000FF350000}"/>
    <cellStyle name="inputPercentageL 2 2 2 10" xfId="13951" xr:uid="{00000000-0005-0000-0000-000000360000}"/>
    <cellStyle name="inputPercentageL 2 2 2 11" xfId="13952" xr:uid="{00000000-0005-0000-0000-000001360000}"/>
    <cellStyle name="inputPercentageL 2 2 2 2" xfId="13953" xr:uid="{00000000-0005-0000-0000-000002360000}"/>
    <cellStyle name="inputPercentageL 2 2 2 2 10" xfId="13954" xr:uid="{00000000-0005-0000-0000-000003360000}"/>
    <cellStyle name="inputPercentageL 2 2 2 2 11" xfId="13955" xr:uid="{00000000-0005-0000-0000-000004360000}"/>
    <cellStyle name="inputPercentageL 2 2 2 2 2" xfId="13956" xr:uid="{00000000-0005-0000-0000-000005360000}"/>
    <cellStyle name="inputPercentageL 2 2 2 2 2 2" xfId="13957" xr:uid="{00000000-0005-0000-0000-000006360000}"/>
    <cellStyle name="inputPercentageL 2 2 2 2 2 2 2" xfId="13958" xr:uid="{00000000-0005-0000-0000-000007360000}"/>
    <cellStyle name="inputPercentageL 2 2 2 2 2 2 3" xfId="13959" xr:uid="{00000000-0005-0000-0000-000008360000}"/>
    <cellStyle name="inputPercentageL 2 2 2 2 2 2 4" xfId="13960" xr:uid="{00000000-0005-0000-0000-000009360000}"/>
    <cellStyle name="inputPercentageL 2 2 2 2 2 2 5" xfId="13961" xr:uid="{00000000-0005-0000-0000-00000A360000}"/>
    <cellStyle name="inputPercentageL 2 2 2 2 2 2 6" xfId="13962" xr:uid="{00000000-0005-0000-0000-00000B360000}"/>
    <cellStyle name="inputPercentageL 2 2 2 2 2 2 7" xfId="13963" xr:uid="{00000000-0005-0000-0000-00000C360000}"/>
    <cellStyle name="inputPercentageL 2 2 2 2 2 3" xfId="13964" xr:uid="{00000000-0005-0000-0000-00000D360000}"/>
    <cellStyle name="inputPercentageL 2 2 2 2 2 4" xfId="13965" xr:uid="{00000000-0005-0000-0000-00000E360000}"/>
    <cellStyle name="inputPercentageL 2 2 2 2 2 5" xfId="13966" xr:uid="{00000000-0005-0000-0000-00000F360000}"/>
    <cellStyle name="inputPercentageL 2 2 2 2 2 6" xfId="13967" xr:uid="{00000000-0005-0000-0000-000010360000}"/>
    <cellStyle name="inputPercentageL 2 2 2 2 3" xfId="13968" xr:uid="{00000000-0005-0000-0000-000011360000}"/>
    <cellStyle name="inputPercentageL 2 2 2 2 4" xfId="13969" xr:uid="{00000000-0005-0000-0000-000012360000}"/>
    <cellStyle name="inputPercentageL 2 2 2 2 5" xfId="13970" xr:uid="{00000000-0005-0000-0000-000013360000}"/>
    <cellStyle name="inputPercentageL 2 2 2 2 6" xfId="13971" xr:uid="{00000000-0005-0000-0000-000014360000}"/>
    <cellStyle name="inputPercentageL 2 2 2 2 7" xfId="13972" xr:uid="{00000000-0005-0000-0000-000015360000}"/>
    <cellStyle name="inputPercentageL 2 2 2 2 8" xfId="13973" xr:uid="{00000000-0005-0000-0000-000016360000}"/>
    <cellStyle name="inputPercentageL 2 2 2 2 9" xfId="13974" xr:uid="{00000000-0005-0000-0000-000017360000}"/>
    <cellStyle name="inputPercentageL 2 2 2 3" xfId="13975" xr:uid="{00000000-0005-0000-0000-000018360000}"/>
    <cellStyle name="inputPercentageL 2 2 2 3 2" xfId="13976" xr:uid="{00000000-0005-0000-0000-000019360000}"/>
    <cellStyle name="inputPercentageL 2 2 2 3 2 2" xfId="13977" xr:uid="{00000000-0005-0000-0000-00001A360000}"/>
    <cellStyle name="inputPercentageL 2 2 2 3 2 3" xfId="13978" xr:uid="{00000000-0005-0000-0000-00001B360000}"/>
    <cellStyle name="inputPercentageL 2 2 2 3 2 4" xfId="13979" xr:uid="{00000000-0005-0000-0000-00001C360000}"/>
    <cellStyle name="inputPercentageL 2 2 2 3 2 5" xfId="13980" xr:uid="{00000000-0005-0000-0000-00001D360000}"/>
    <cellStyle name="inputPercentageL 2 2 2 3 2 6" xfId="13981" xr:uid="{00000000-0005-0000-0000-00001E360000}"/>
    <cellStyle name="inputPercentageL 2 2 2 3 2 7" xfId="13982" xr:uid="{00000000-0005-0000-0000-00001F360000}"/>
    <cellStyle name="inputPercentageL 2 2 2 3 3" xfId="13983" xr:uid="{00000000-0005-0000-0000-000020360000}"/>
    <cellStyle name="inputPercentageL 2 2 2 3 4" xfId="13984" xr:uid="{00000000-0005-0000-0000-000021360000}"/>
    <cellStyle name="inputPercentageL 2 2 2 3 5" xfId="13985" xr:uid="{00000000-0005-0000-0000-000022360000}"/>
    <cellStyle name="inputPercentageL 2 2 2 3 6" xfId="13986" xr:uid="{00000000-0005-0000-0000-000023360000}"/>
    <cellStyle name="inputPercentageL 2 2 2 4" xfId="13987" xr:uid="{00000000-0005-0000-0000-000024360000}"/>
    <cellStyle name="inputPercentageL 2 2 2 5" xfId="13988" xr:uid="{00000000-0005-0000-0000-000025360000}"/>
    <cellStyle name="inputPercentageL 2 2 2 6" xfId="13989" xr:uid="{00000000-0005-0000-0000-000026360000}"/>
    <cellStyle name="inputPercentageL 2 2 2 7" xfId="13990" xr:uid="{00000000-0005-0000-0000-000027360000}"/>
    <cellStyle name="inputPercentageL 2 2 2 8" xfId="13991" xr:uid="{00000000-0005-0000-0000-000028360000}"/>
    <cellStyle name="inputPercentageL 2 2 2 9" xfId="13992" xr:uid="{00000000-0005-0000-0000-000029360000}"/>
    <cellStyle name="inputPercentageL 2 2 3" xfId="13993" xr:uid="{00000000-0005-0000-0000-00002A360000}"/>
    <cellStyle name="inputPercentageL 2 2 3 2" xfId="13994" xr:uid="{00000000-0005-0000-0000-00002B360000}"/>
    <cellStyle name="inputPercentageL 2 2 3 3" xfId="13995" xr:uid="{00000000-0005-0000-0000-00002C360000}"/>
    <cellStyle name="inputPercentageL 2 2 3 4" xfId="13996" xr:uid="{00000000-0005-0000-0000-00002D360000}"/>
    <cellStyle name="inputPercentageL 2 2 3 5" xfId="13997" xr:uid="{00000000-0005-0000-0000-00002E360000}"/>
    <cellStyle name="inputPercentageL 2 2 3 6" xfId="13998" xr:uid="{00000000-0005-0000-0000-00002F360000}"/>
    <cellStyle name="inputPercentageL 2 2 3 7" xfId="13999" xr:uid="{00000000-0005-0000-0000-000030360000}"/>
    <cellStyle name="inputPercentageL 2 2 4" xfId="14000" xr:uid="{00000000-0005-0000-0000-000031360000}"/>
    <cellStyle name="inputPercentageL 2 2 5" xfId="14001" xr:uid="{00000000-0005-0000-0000-000032360000}"/>
    <cellStyle name="inputPercentageL 2 2 6" xfId="14002" xr:uid="{00000000-0005-0000-0000-000033360000}"/>
    <cellStyle name="inputPercentageL 2 2 7" xfId="14003" xr:uid="{00000000-0005-0000-0000-000034360000}"/>
    <cellStyle name="inputPercentageL 2 2 8" xfId="14004" xr:uid="{00000000-0005-0000-0000-000035360000}"/>
    <cellStyle name="inputPercentageL 2 2 9" xfId="14005" xr:uid="{00000000-0005-0000-0000-000036360000}"/>
    <cellStyle name="inputPercentageL 2 3" xfId="14006" xr:uid="{00000000-0005-0000-0000-000037360000}"/>
    <cellStyle name="inputPercentageL 2 3 10" xfId="14007" xr:uid="{00000000-0005-0000-0000-000038360000}"/>
    <cellStyle name="inputPercentageL 2 3 11" xfId="14008" xr:uid="{00000000-0005-0000-0000-000039360000}"/>
    <cellStyle name="inputPercentageL 2 3 2" xfId="14009" xr:uid="{00000000-0005-0000-0000-00003A360000}"/>
    <cellStyle name="inputPercentageL 2 3 2 10" xfId="14010" xr:uid="{00000000-0005-0000-0000-00003B360000}"/>
    <cellStyle name="inputPercentageL 2 3 2 11" xfId="14011" xr:uid="{00000000-0005-0000-0000-00003C360000}"/>
    <cellStyle name="inputPercentageL 2 3 2 2" xfId="14012" xr:uid="{00000000-0005-0000-0000-00003D360000}"/>
    <cellStyle name="inputPercentageL 2 3 2 2 10" xfId="14013" xr:uid="{00000000-0005-0000-0000-00003E360000}"/>
    <cellStyle name="inputPercentageL 2 3 2 2 11" xfId="14014" xr:uid="{00000000-0005-0000-0000-00003F360000}"/>
    <cellStyle name="inputPercentageL 2 3 2 2 2" xfId="14015" xr:uid="{00000000-0005-0000-0000-000040360000}"/>
    <cellStyle name="inputPercentageL 2 3 2 2 2 2" xfId="14016" xr:uid="{00000000-0005-0000-0000-000041360000}"/>
    <cellStyle name="inputPercentageL 2 3 2 2 2 2 2" xfId="14017" xr:uid="{00000000-0005-0000-0000-000042360000}"/>
    <cellStyle name="inputPercentageL 2 3 2 2 2 2 3" xfId="14018" xr:uid="{00000000-0005-0000-0000-000043360000}"/>
    <cellStyle name="inputPercentageL 2 3 2 2 2 2 4" xfId="14019" xr:uid="{00000000-0005-0000-0000-000044360000}"/>
    <cellStyle name="inputPercentageL 2 3 2 2 2 2 5" xfId="14020" xr:uid="{00000000-0005-0000-0000-000045360000}"/>
    <cellStyle name="inputPercentageL 2 3 2 2 2 2 6" xfId="14021" xr:uid="{00000000-0005-0000-0000-000046360000}"/>
    <cellStyle name="inputPercentageL 2 3 2 2 2 2 7" xfId="14022" xr:uid="{00000000-0005-0000-0000-000047360000}"/>
    <cellStyle name="inputPercentageL 2 3 2 2 2 3" xfId="14023" xr:uid="{00000000-0005-0000-0000-000048360000}"/>
    <cellStyle name="inputPercentageL 2 3 2 2 2 4" xfId="14024" xr:uid="{00000000-0005-0000-0000-000049360000}"/>
    <cellStyle name="inputPercentageL 2 3 2 2 2 5" xfId="14025" xr:uid="{00000000-0005-0000-0000-00004A360000}"/>
    <cellStyle name="inputPercentageL 2 3 2 2 2 6" xfId="14026" xr:uid="{00000000-0005-0000-0000-00004B360000}"/>
    <cellStyle name="inputPercentageL 2 3 2 2 3" xfId="14027" xr:uid="{00000000-0005-0000-0000-00004C360000}"/>
    <cellStyle name="inputPercentageL 2 3 2 2 4" xfId="14028" xr:uid="{00000000-0005-0000-0000-00004D360000}"/>
    <cellStyle name="inputPercentageL 2 3 2 2 5" xfId="14029" xr:uid="{00000000-0005-0000-0000-00004E360000}"/>
    <cellStyle name="inputPercentageL 2 3 2 2 6" xfId="14030" xr:uid="{00000000-0005-0000-0000-00004F360000}"/>
    <cellStyle name="inputPercentageL 2 3 2 2 7" xfId="14031" xr:uid="{00000000-0005-0000-0000-000050360000}"/>
    <cellStyle name="inputPercentageL 2 3 2 2 8" xfId="14032" xr:uid="{00000000-0005-0000-0000-000051360000}"/>
    <cellStyle name="inputPercentageL 2 3 2 2 9" xfId="14033" xr:uid="{00000000-0005-0000-0000-000052360000}"/>
    <cellStyle name="inputPercentageL 2 3 2 3" xfId="14034" xr:uid="{00000000-0005-0000-0000-000053360000}"/>
    <cellStyle name="inputPercentageL 2 3 2 3 2" xfId="14035" xr:uid="{00000000-0005-0000-0000-000054360000}"/>
    <cellStyle name="inputPercentageL 2 3 2 3 2 2" xfId="14036" xr:uid="{00000000-0005-0000-0000-000055360000}"/>
    <cellStyle name="inputPercentageL 2 3 2 3 2 3" xfId="14037" xr:uid="{00000000-0005-0000-0000-000056360000}"/>
    <cellStyle name="inputPercentageL 2 3 2 3 2 4" xfId="14038" xr:uid="{00000000-0005-0000-0000-000057360000}"/>
    <cellStyle name="inputPercentageL 2 3 2 3 2 5" xfId="14039" xr:uid="{00000000-0005-0000-0000-000058360000}"/>
    <cellStyle name="inputPercentageL 2 3 2 3 2 6" xfId="14040" xr:uid="{00000000-0005-0000-0000-000059360000}"/>
    <cellStyle name="inputPercentageL 2 3 2 3 2 7" xfId="14041" xr:uid="{00000000-0005-0000-0000-00005A360000}"/>
    <cellStyle name="inputPercentageL 2 3 2 3 3" xfId="14042" xr:uid="{00000000-0005-0000-0000-00005B360000}"/>
    <cellStyle name="inputPercentageL 2 3 2 3 4" xfId="14043" xr:uid="{00000000-0005-0000-0000-00005C360000}"/>
    <cellStyle name="inputPercentageL 2 3 2 3 5" xfId="14044" xr:uid="{00000000-0005-0000-0000-00005D360000}"/>
    <cellStyle name="inputPercentageL 2 3 2 3 6" xfId="14045" xr:uid="{00000000-0005-0000-0000-00005E360000}"/>
    <cellStyle name="inputPercentageL 2 3 2 4" xfId="14046" xr:uid="{00000000-0005-0000-0000-00005F360000}"/>
    <cellStyle name="inputPercentageL 2 3 2 5" xfId="14047" xr:uid="{00000000-0005-0000-0000-000060360000}"/>
    <cellStyle name="inputPercentageL 2 3 2 6" xfId="14048" xr:uid="{00000000-0005-0000-0000-000061360000}"/>
    <cellStyle name="inputPercentageL 2 3 2 7" xfId="14049" xr:uid="{00000000-0005-0000-0000-000062360000}"/>
    <cellStyle name="inputPercentageL 2 3 2 8" xfId="14050" xr:uid="{00000000-0005-0000-0000-000063360000}"/>
    <cellStyle name="inputPercentageL 2 3 2 9" xfId="14051" xr:uid="{00000000-0005-0000-0000-000064360000}"/>
    <cellStyle name="inputPercentageL 2 3 3" xfId="14052" xr:uid="{00000000-0005-0000-0000-000065360000}"/>
    <cellStyle name="inputPercentageL 2 3 3 2" xfId="14053" xr:uid="{00000000-0005-0000-0000-000066360000}"/>
    <cellStyle name="inputPercentageL 2 3 3 2 2" xfId="14054" xr:uid="{00000000-0005-0000-0000-000067360000}"/>
    <cellStyle name="inputPercentageL 2 3 3 2 3" xfId="14055" xr:uid="{00000000-0005-0000-0000-000068360000}"/>
    <cellStyle name="inputPercentageL 2 3 3 2 4" xfId="14056" xr:uid="{00000000-0005-0000-0000-000069360000}"/>
    <cellStyle name="inputPercentageL 2 3 3 2 5" xfId="14057" xr:uid="{00000000-0005-0000-0000-00006A360000}"/>
    <cellStyle name="inputPercentageL 2 3 3 2 6" xfId="14058" xr:uid="{00000000-0005-0000-0000-00006B360000}"/>
    <cellStyle name="inputPercentageL 2 3 3 2 7" xfId="14059" xr:uid="{00000000-0005-0000-0000-00006C360000}"/>
    <cellStyle name="inputPercentageL 2 3 3 3" xfId="14060" xr:uid="{00000000-0005-0000-0000-00006D360000}"/>
    <cellStyle name="inputPercentageL 2 3 3 4" xfId="14061" xr:uid="{00000000-0005-0000-0000-00006E360000}"/>
    <cellStyle name="inputPercentageL 2 3 3 5" xfId="14062" xr:uid="{00000000-0005-0000-0000-00006F360000}"/>
    <cellStyle name="inputPercentageL 2 3 3 6" xfId="14063" xr:uid="{00000000-0005-0000-0000-000070360000}"/>
    <cellStyle name="inputPercentageL 2 3 4" xfId="14064" xr:uid="{00000000-0005-0000-0000-000071360000}"/>
    <cellStyle name="inputPercentageL 2 3 5" xfId="14065" xr:uid="{00000000-0005-0000-0000-000072360000}"/>
    <cellStyle name="inputPercentageL 2 3 6" xfId="14066" xr:uid="{00000000-0005-0000-0000-000073360000}"/>
    <cellStyle name="inputPercentageL 2 3 7" xfId="14067" xr:uid="{00000000-0005-0000-0000-000074360000}"/>
    <cellStyle name="inputPercentageL 2 3 8" xfId="14068" xr:uid="{00000000-0005-0000-0000-000075360000}"/>
    <cellStyle name="inputPercentageL 2 3 9" xfId="14069" xr:uid="{00000000-0005-0000-0000-000076360000}"/>
    <cellStyle name="inputPercentageL 2 4" xfId="14070" xr:uid="{00000000-0005-0000-0000-000077360000}"/>
    <cellStyle name="inputPercentageL 2 4 10" xfId="14071" xr:uid="{00000000-0005-0000-0000-000078360000}"/>
    <cellStyle name="inputPercentageL 2 4 11" xfId="14072" xr:uid="{00000000-0005-0000-0000-000079360000}"/>
    <cellStyle name="inputPercentageL 2 4 2" xfId="14073" xr:uid="{00000000-0005-0000-0000-00007A360000}"/>
    <cellStyle name="inputPercentageL 2 4 2 10" xfId="14074" xr:uid="{00000000-0005-0000-0000-00007B360000}"/>
    <cellStyle name="inputPercentageL 2 4 2 11" xfId="14075" xr:uid="{00000000-0005-0000-0000-00007C360000}"/>
    <cellStyle name="inputPercentageL 2 4 2 2" xfId="14076" xr:uid="{00000000-0005-0000-0000-00007D360000}"/>
    <cellStyle name="inputPercentageL 2 4 2 2 2" xfId="14077" xr:uid="{00000000-0005-0000-0000-00007E360000}"/>
    <cellStyle name="inputPercentageL 2 4 2 2 2 2" xfId="14078" xr:uid="{00000000-0005-0000-0000-00007F360000}"/>
    <cellStyle name="inputPercentageL 2 4 2 2 2 3" xfId="14079" xr:uid="{00000000-0005-0000-0000-000080360000}"/>
    <cellStyle name="inputPercentageL 2 4 2 2 2 4" xfId="14080" xr:uid="{00000000-0005-0000-0000-000081360000}"/>
    <cellStyle name="inputPercentageL 2 4 2 2 2 5" xfId="14081" xr:uid="{00000000-0005-0000-0000-000082360000}"/>
    <cellStyle name="inputPercentageL 2 4 2 2 2 6" xfId="14082" xr:uid="{00000000-0005-0000-0000-000083360000}"/>
    <cellStyle name="inputPercentageL 2 4 2 2 2 7" xfId="14083" xr:uid="{00000000-0005-0000-0000-000084360000}"/>
    <cellStyle name="inputPercentageL 2 4 2 2 3" xfId="14084" xr:uid="{00000000-0005-0000-0000-000085360000}"/>
    <cellStyle name="inputPercentageL 2 4 2 2 4" xfId="14085" xr:uid="{00000000-0005-0000-0000-000086360000}"/>
    <cellStyle name="inputPercentageL 2 4 2 2 5" xfId="14086" xr:uid="{00000000-0005-0000-0000-000087360000}"/>
    <cellStyle name="inputPercentageL 2 4 2 2 6" xfId="14087" xr:uid="{00000000-0005-0000-0000-000088360000}"/>
    <cellStyle name="inputPercentageL 2 4 2 3" xfId="14088" xr:uid="{00000000-0005-0000-0000-000089360000}"/>
    <cellStyle name="inputPercentageL 2 4 2 4" xfId="14089" xr:uid="{00000000-0005-0000-0000-00008A360000}"/>
    <cellStyle name="inputPercentageL 2 4 2 5" xfId="14090" xr:uid="{00000000-0005-0000-0000-00008B360000}"/>
    <cellStyle name="inputPercentageL 2 4 2 6" xfId="14091" xr:uid="{00000000-0005-0000-0000-00008C360000}"/>
    <cellStyle name="inputPercentageL 2 4 2 7" xfId="14092" xr:uid="{00000000-0005-0000-0000-00008D360000}"/>
    <cellStyle name="inputPercentageL 2 4 2 8" xfId="14093" xr:uid="{00000000-0005-0000-0000-00008E360000}"/>
    <cellStyle name="inputPercentageL 2 4 2 9" xfId="14094" xr:uid="{00000000-0005-0000-0000-00008F360000}"/>
    <cellStyle name="inputPercentageL 2 4 3" xfId="14095" xr:uid="{00000000-0005-0000-0000-000090360000}"/>
    <cellStyle name="inputPercentageL 2 4 3 2" xfId="14096" xr:uid="{00000000-0005-0000-0000-000091360000}"/>
    <cellStyle name="inputPercentageL 2 4 3 2 2" xfId="14097" xr:uid="{00000000-0005-0000-0000-000092360000}"/>
    <cellStyle name="inputPercentageL 2 4 3 2 3" xfId="14098" xr:uid="{00000000-0005-0000-0000-000093360000}"/>
    <cellStyle name="inputPercentageL 2 4 3 2 4" xfId="14099" xr:uid="{00000000-0005-0000-0000-000094360000}"/>
    <cellStyle name="inputPercentageL 2 4 3 2 5" xfId="14100" xr:uid="{00000000-0005-0000-0000-000095360000}"/>
    <cellStyle name="inputPercentageL 2 4 3 2 6" xfId="14101" xr:uid="{00000000-0005-0000-0000-000096360000}"/>
    <cellStyle name="inputPercentageL 2 4 3 2 7" xfId="14102" xr:uid="{00000000-0005-0000-0000-000097360000}"/>
    <cellStyle name="inputPercentageL 2 4 3 3" xfId="14103" xr:uid="{00000000-0005-0000-0000-000098360000}"/>
    <cellStyle name="inputPercentageL 2 4 3 4" xfId="14104" xr:uid="{00000000-0005-0000-0000-000099360000}"/>
    <cellStyle name="inputPercentageL 2 4 3 5" xfId="14105" xr:uid="{00000000-0005-0000-0000-00009A360000}"/>
    <cellStyle name="inputPercentageL 2 4 3 6" xfId="14106" xr:uid="{00000000-0005-0000-0000-00009B360000}"/>
    <cellStyle name="inputPercentageL 2 4 4" xfId="14107" xr:uid="{00000000-0005-0000-0000-00009C360000}"/>
    <cellStyle name="inputPercentageL 2 4 5" xfId="14108" xr:uid="{00000000-0005-0000-0000-00009D360000}"/>
    <cellStyle name="inputPercentageL 2 4 6" xfId="14109" xr:uid="{00000000-0005-0000-0000-00009E360000}"/>
    <cellStyle name="inputPercentageL 2 4 7" xfId="14110" xr:uid="{00000000-0005-0000-0000-00009F360000}"/>
    <cellStyle name="inputPercentageL 2 4 8" xfId="14111" xr:uid="{00000000-0005-0000-0000-0000A0360000}"/>
    <cellStyle name="inputPercentageL 2 4 9" xfId="14112" xr:uid="{00000000-0005-0000-0000-0000A1360000}"/>
    <cellStyle name="inputPercentageL 2 5" xfId="14113" xr:uid="{00000000-0005-0000-0000-0000A2360000}"/>
    <cellStyle name="inputPercentageL 2 5 2" xfId="14114" xr:uid="{00000000-0005-0000-0000-0000A3360000}"/>
    <cellStyle name="inputPercentageL 2 5 3" xfId="14115" xr:uid="{00000000-0005-0000-0000-0000A4360000}"/>
    <cellStyle name="inputPercentageL 2 5 4" xfId="14116" xr:uid="{00000000-0005-0000-0000-0000A5360000}"/>
    <cellStyle name="inputPercentageL 2 5 5" xfId="14117" xr:uid="{00000000-0005-0000-0000-0000A6360000}"/>
    <cellStyle name="inputPercentageL 2 6" xfId="14118" xr:uid="{00000000-0005-0000-0000-0000A7360000}"/>
    <cellStyle name="inputPercentageL 2 6 2" xfId="14119" xr:uid="{00000000-0005-0000-0000-0000A8360000}"/>
    <cellStyle name="inputPercentageL 2 6 3" xfId="14120" xr:uid="{00000000-0005-0000-0000-0000A9360000}"/>
    <cellStyle name="inputPercentageL 2 6 4" xfId="14121" xr:uid="{00000000-0005-0000-0000-0000AA360000}"/>
    <cellStyle name="inputPercentageL 2 7" xfId="14122" xr:uid="{00000000-0005-0000-0000-0000AB360000}"/>
    <cellStyle name="inputPercentageL 2 7 2" xfId="14123" xr:uid="{00000000-0005-0000-0000-0000AC360000}"/>
    <cellStyle name="inputPercentageL 2 7 3" xfId="14124" xr:uid="{00000000-0005-0000-0000-0000AD360000}"/>
    <cellStyle name="inputPercentageL 2 7 4" xfId="14125" xr:uid="{00000000-0005-0000-0000-0000AE360000}"/>
    <cellStyle name="inputPercentageL 2 8" xfId="14126" xr:uid="{00000000-0005-0000-0000-0000AF360000}"/>
    <cellStyle name="inputPercentageL 2 9" xfId="14127" xr:uid="{00000000-0005-0000-0000-0000B0360000}"/>
    <cellStyle name="inputPercentageL 3" xfId="14128" xr:uid="{00000000-0005-0000-0000-0000B1360000}"/>
    <cellStyle name="inputPercentageL 3 10" xfId="14129" xr:uid="{00000000-0005-0000-0000-0000B2360000}"/>
    <cellStyle name="inputPercentageL 3 11" xfId="14130" xr:uid="{00000000-0005-0000-0000-0000B3360000}"/>
    <cellStyle name="inputPercentageL 3 12" xfId="14131" xr:uid="{00000000-0005-0000-0000-0000B4360000}"/>
    <cellStyle name="inputPercentageL 3 13" xfId="14132" xr:uid="{00000000-0005-0000-0000-0000B5360000}"/>
    <cellStyle name="inputPercentageL 3 14" xfId="14133" xr:uid="{00000000-0005-0000-0000-0000B6360000}"/>
    <cellStyle name="inputPercentageL 3 15" xfId="14134" xr:uid="{00000000-0005-0000-0000-0000B7360000}"/>
    <cellStyle name="inputPercentageL 3 2" xfId="14135" xr:uid="{00000000-0005-0000-0000-0000B8360000}"/>
    <cellStyle name="inputPercentageL 3 2 10" xfId="14136" xr:uid="{00000000-0005-0000-0000-0000B9360000}"/>
    <cellStyle name="inputPercentageL 3 2 11" xfId="14137" xr:uid="{00000000-0005-0000-0000-0000BA360000}"/>
    <cellStyle name="inputPercentageL 3 2 2" xfId="14138" xr:uid="{00000000-0005-0000-0000-0000BB360000}"/>
    <cellStyle name="inputPercentageL 3 2 2 10" xfId="14139" xr:uid="{00000000-0005-0000-0000-0000BC360000}"/>
    <cellStyle name="inputPercentageL 3 2 2 11" xfId="14140" xr:uid="{00000000-0005-0000-0000-0000BD360000}"/>
    <cellStyle name="inputPercentageL 3 2 2 2" xfId="14141" xr:uid="{00000000-0005-0000-0000-0000BE360000}"/>
    <cellStyle name="inputPercentageL 3 2 2 2 10" xfId="14142" xr:uid="{00000000-0005-0000-0000-0000BF360000}"/>
    <cellStyle name="inputPercentageL 3 2 2 2 11" xfId="14143" xr:uid="{00000000-0005-0000-0000-0000C0360000}"/>
    <cellStyle name="inputPercentageL 3 2 2 2 2" xfId="14144" xr:uid="{00000000-0005-0000-0000-0000C1360000}"/>
    <cellStyle name="inputPercentageL 3 2 2 2 2 2" xfId="14145" xr:uid="{00000000-0005-0000-0000-0000C2360000}"/>
    <cellStyle name="inputPercentageL 3 2 2 2 2 2 2" xfId="14146" xr:uid="{00000000-0005-0000-0000-0000C3360000}"/>
    <cellStyle name="inputPercentageL 3 2 2 2 2 2 3" xfId="14147" xr:uid="{00000000-0005-0000-0000-0000C4360000}"/>
    <cellStyle name="inputPercentageL 3 2 2 2 2 2 4" xfId="14148" xr:uid="{00000000-0005-0000-0000-0000C5360000}"/>
    <cellStyle name="inputPercentageL 3 2 2 2 2 2 5" xfId="14149" xr:uid="{00000000-0005-0000-0000-0000C6360000}"/>
    <cellStyle name="inputPercentageL 3 2 2 2 2 2 6" xfId="14150" xr:uid="{00000000-0005-0000-0000-0000C7360000}"/>
    <cellStyle name="inputPercentageL 3 2 2 2 2 2 7" xfId="14151" xr:uid="{00000000-0005-0000-0000-0000C8360000}"/>
    <cellStyle name="inputPercentageL 3 2 2 2 2 3" xfId="14152" xr:uid="{00000000-0005-0000-0000-0000C9360000}"/>
    <cellStyle name="inputPercentageL 3 2 2 2 2 4" xfId="14153" xr:uid="{00000000-0005-0000-0000-0000CA360000}"/>
    <cellStyle name="inputPercentageL 3 2 2 2 2 5" xfId="14154" xr:uid="{00000000-0005-0000-0000-0000CB360000}"/>
    <cellStyle name="inputPercentageL 3 2 2 2 2 6" xfId="14155" xr:uid="{00000000-0005-0000-0000-0000CC360000}"/>
    <cellStyle name="inputPercentageL 3 2 2 2 3" xfId="14156" xr:uid="{00000000-0005-0000-0000-0000CD360000}"/>
    <cellStyle name="inputPercentageL 3 2 2 2 4" xfId="14157" xr:uid="{00000000-0005-0000-0000-0000CE360000}"/>
    <cellStyle name="inputPercentageL 3 2 2 2 5" xfId="14158" xr:uid="{00000000-0005-0000-0000-0000CF360000}"/>
    <cellStyle name="inputPercentageL 3 2 2 2 6" xfId="14159" xr:uid="{00000000-0005-0000-0000-0000D0360000}"/>
    <cellStyle name="inputPercentageL 3 2 2 2 7" xfId="14160" xr:uid="{00000000-0005-0000-0000-0000D1360000}"/>
    <cellStyle name="inputPercentageL 3 2 2 2 8" xfId="14161" xr:uid="{00000000-0005-0000-0000-0000D2360000}"/>
    <cellStyle name="inputPercentageL 3 2 2 2 9" xfId="14162" xr:uid="{00000000-0005-0000-0000-0000D3360000}"/>
    <cellStyle name="inputPercentageL 3 2 2 3" xfId="14163" xr:uid="{00000000-0005-0000-0000-0000D4360000}"/>
    <cellStyle name="inputPercentageL 3 2 2 3 2" xfId="14164" xr:uid="{00000000-0005-0000-0000-0000D5360000}"/>
    <cellStyle name="inputPercentageL 3 2 2 3 2 2" xfId="14165" xr:uid="{00000000-0005-0000-0000-0000D6360000}"/>
    <cellStyle name="inputPercentageL 3 2 2 3 2 3" xfId="14166" xr:uid="{00000000-0005-0000-0000-0000D7360000}"/>
    <cellStyle name="inputPercentageL 3 2 2 3 2 4" xfId="14167" xr:uid="{00000000-0005-0000-0000-0000D8360000}"/>
    <cellStyle name="inputPercentageL 3 2 2 3 2 5" xfId="14168" xr:uid="{00000000-0005-0000-0000-0000D9360000}"/>
    <cellStyle name="inputPercentageL 3 2 2 3 2 6" xfId="14169" xr:uid="{00000000-0005-0000-0000-0000DA360000}"/>
    <cellStyle name="inputPercentageL 3 2 2 3 2 7" xfId="14170" xr:uid="{00000000-0005-0000-0000-0000DB360000}"/>
    <cellStyle name="inputPercentageL 3 2 2 3 3" xfId="14171" xr:uid="{00000000-0005-0000-0000-0000DC360000}"/>
    <cellStyle name="inputPercentageL 3 2 2 3 4" xfId="14172" xr:uid="{00000000-0005-0000-0000-0000DD360000}"/>
    <cellStyle name="inputPercentageL 3 2 2 3 5" xfId="14173" xr:uid="{00000000-0005-0000-0000-0000DE360000}"/>
    <cellStyle name="inputPercentageL 3 2 2 3 6" xfId="14174" xr:uid="{00000000-0005-0000-0000-0000DF360000}"/>
    <cellStyle name="inputPercentageL 3 2 2 4" xfId="14175" xr:uid="{00000000-0005-0000-0000-0000E0360000}"/>
    <cellStyle name="inputPercentageL 3 2 2 5" xfId="14176" xr:uid="{00000000-0005-0000-0000-0000E1360000}"/>
    <cellStyle name="inputPercentageL 3 2 2 6" xfId="14177" xr:uid="{00000000-0005-0000-0000-0000E2360000}"/>
    <cellStyle name="inputPercentageL 3 2 2 7" xfId="14178" xr:uid="{00000000-0005-0000-0000-0000E3360000}"/>
    <cellStyle name="inputPercentageL 3 2 2 8" xfId="14179" xr:uid="{00000000-0005-0000-0000-0000E4360000}"/>
    <cellStyle name="inputPercentageL 3 2 2 9" xfId="14180" xr:uid="{00000000-0005-0000-0000-0000E5360000}"/>
    <cellStyle name="inputPercentageL 3 2 3" xfId="14181" xr:uid="{00000000-0005-0000-0000-0000E6360000}"/>
    <cellStyle name="inputPercentageL 3 2 3 2" xfId="14182" xr:uid="{00000000-0005-0000-0000-0000E7360000}"/>
    <cellStyle name="inputPercentageL 3 2 3 3" xfId="14183" xr:uid="{00000000-0005-0000-0000-0000E8360000}"/>
    <cellStyle name="inputPercentageL 3 2 3 4" xfId="14184" xr:uid="{00000000-0005-0000-0000-0000E9360000}"/>
    <cellStyle name="inputPercentageL 3 2 3 5" xfId="14185" xr:uid="{00000000-0005-0000-0000-0000EA360000}"/>
    <cellStyle name="inputPercentageL 3 2 3 6" xfId="14186" xr:uid="{00000000-0005-0000-0000-0000EB360000}"/>
    <cellStyle name="inputPercentageL 3 2 3 7" xfId="14187" xr:uid="{00000000-0005-0000-0000-0000EC360000}"/>
    <cellStyle name="inputPercentageL 3 2 4" xfId="14188" xr:uid="{00000000-0005-0000-0000-0000ED360000}"/>
    <cellStyle name="inputPercentageL 3 2 5" xfId="14189" xr:uid="{00000000-0005-0000-0000-0000EE360000}"/>
    <cellStyle name="inputPercentageL 3 2 6" xfId="14190" xr:uid="{00000000-0005-0000-0000-0000EF360000}"/>
    <cellStyle name="inputPercentageL 3 2 7" xfId="14191" xr:uid="{00000000-0005-0000-0000-0000F0360000}"/>
    <cellStyle name="inputPercentageL 3 2 8" xfId="14192" xr:uid="{00000000-0005-0000-0000-0000F1360000}"/>
    <cellStyle name="inputPercentageL 3 2 9" xfId="14193" xr:uid="{00000000-0005-0000-0000-0000F2360000}"/>
    <cellStyle name="inputPercentageL 3 3" xfId="14194" xr:uid="{00000000-0005-0000-0000-0000F3360000}"/>
    <cellStyle name="inputPercentageL 3 3 10" xfId="14195" xr:uid="{00000000-0005-0000-0000-0000F4360000}"/>
    <cellStyle name="inputPercentageL 3 3 11" xfId="14196" xr:uid="{00000000-0005-0000-0000-0000F5360000}"/>
    <cellStyle name="inputPercentageL 3 3 2" xfId="14197" xr:uid="{00000000-0005-0000-0000-0000F6360000}"/>
    <cellStyle name="inputPercentageL 3 3 2 10" xfId="14198" xr:uid="{00000000-0005-0000-0000-0000F7360000}"/>
    <cellStyle name="inputPercentageL 3 3 2 11" xfId="14199" xr:uid="{00000000-0005-0000-0000-0000F8360000}"/>
    <cellStyle name="inputPercentageL 3 3 2 2" xfId="14200" xr:uid="{00000000-0005-0000-0000-0000F9360000}"/>
    <cellStyle name="inputPercentageL 3 3 2 2 10" xfId="14201" xr:uid="{00000000-0005-0000-0000-0000FA360000}"/>
    <cellStyle name="inputPercentageL 3 3 2 2 11" xfId="14202" xr:uid="{00000000-0005-0000-0000-0000FB360000}"/>
    <cellStyle name="inputPercentageL 3 3 2 2 2" xfId="14203" xr:uid="{00000000-0005-0000-0000-0000FC360000}"/>
    <cellStyle name="inputPercentageL 3 3 2 2 2 2" xfId="14204" xr:uid="{00000000-0005-0000-0000-0000FD360000}"/>
    <cellStyle name="inputPercentageL 3 3 2 2 2 2 2" xfId="14205" xr:uid="{00000000-0005-0000-0000-0000FE360000}"/>
    <cellStyle name="inputPercentageL 3 3 2 2 2 2 3" xfId="14206" xr:uid="{00000000-0005-0000-0000-0000FF360000}"/>
    <cellStyle name="inputPercentageL 3 3 2 2 2 2 4" xfId="14207" xr:uid="{00000000-0005-0000-0000-000000370000}"/>
    <cellStyle name="inputPercentageL 3 3 2 2 2 2 5" xfId="14208" xr:uid="{00000000-0005-0000-0000-000001370000}"/>
    <cellStyle name="inputPercentageL 3 3 2 2 2 2 6" xfId="14209" xr:uid="{00000000-0005-0000-0000-000002370000}"/>
    <cellStyle name="inputPercentageL 3 3 2 2 2 2 7" xfId="14210" xr:uid="{00000000-0005-0000-0000-000003370000}"/>
    <cellStyle name="inputPercentageL 3 3 2 2 2 3" xfId="14211" xr:uid="{00000000-0005-0000-0000-000004370000}"/>
    <cellStyle name="inputPercentageL 3 3 2 2 2 4" xfId="14212" xr:uid="{00000000-0005-0000-0000-000005370000}"/>
    <cellStyle name="inputPercentageL 3 3 2 2 2 5" xfId="14213" xr:uid="{00000000-0005-0000-0000-000006370000}"/>
    <cellStyle name="inputPercentageL 3 3 2 2 2 6" xfId="14214" xr:uid="{00000000-0005-0000-0000-000007370000}"/>
    <cellStyle name="inputPercentageL 3 3 2 2 3" xfId="14215" xr:uid="{00000000-0005-0000-0000-000008370000}"/>
    <cellStyle name="inputPercentageL 3 3 2 2 4" xfId="14216" xr:uid="{00000000-0005-0000-0000-000009370000}"/>
    <cellStyle name="inputPercentageL 3 3 2 2 5" xfId="14217" xr:uid="{00000000-0005-0000-0000-00000A370000}"/>
    <cellStyle name="inputPercentageL 3 3 2 2 6" xfId="14218" xr:uid="{00000000-0005-0000-0000-00000B370000}"/>
    <cellStyle name="inputPercentageL 3 3 2 2 7" xfId="14219" xr:uid="{00000000-0005-0000-0000-00000C370000}"/>
    <cellStyle name="inputPercentageL 3 3 2 2 8" xfId="14220" xr:uid="{00000000-0005-0000-0000-00000D370000}"/>
    <cellStyle name="inputPercentageL 3 3 2 2 9" xfId="14221" xr:uid="{00000000-0005-0000-0000-00000E370000}"/>
    <cellStyle name="inputPercentageL 3 3 2 3" xfId="14222" xr:uid="{00000000-0005-0000-0000-00000F370000}"/>
    <cellStyle name="inputPercentageL 3 3 2 3 2" xfId="14223" xr:uid="{00000000-0005-0000-0000-000010370000}"/>
    <cellStyle name="inputPercentageL 3 3 2 3 2 2" xfId="14224" xr:uid="{00000000-0005-0000-0000-000011370000}"/>
    <cellStyle name="inputPercentageL 3 3 2 3 2 3" xfId="14225" xr:uid="{00000000-0005-0000-0000-000012370000}"/>
    <cellStyle name="inputPercentageL 3 3 2 3 2 4" xfId="14226" xr:uid="{00000000-0005-0000-0000-000013370000}"/>
    <cellStyle name="inputPercentageL 3 3 2 3 2 5" xfId="14227" xr:uid="{00000000-0005-0000-0000-000014370000}"/>
    <cellStyle name="inputPercentageL 3 3 2 3 2 6" xfId="14228" xr:uid="{00000000-0005-0000-0000-000015370000}"/>
    <cellStyle name="inputPercentageL 3 3 2 3 2 7" xfId="14229" xr:uid="{00000000-0005-0000-0000-000016370000}"/>
    <cellStyle name="inputPercentageL 3 3 2 3 3" xfId="14230" xr:uid="{00000000-0005-0000-0000-000017370000}"/>
    <cellStyle name="inputPercentageL 3 3 2 3 4" xfId="14231" xr:uid="{00000000-0005-0000-0000-000018370000}"/>
    <cellStyle name="inputPercentageL 3 3 2 3 5" xfId="14232" xr:uid="{00000000-0005-0000-0000-000019370000}"/>
    <cellStyle name="inputPercentageL 3 3 2 3 6" xfId="14233" xr:uid="{00000000-0005-0000-0000-00001A370000}"/>
    <cellStyle name="inputPercentageL 3 3 2 4" xfId="14234" xr:uid="{00000000-0005-0000-0000-00001B370000}"/>
    <cellStyle name="inputPercentageL 3 3 2 5" xfId="14235" xr:uid="{00000000-0005-0000-0000-00001C370000}"/>
    <cellStyle name="inputPercentageL 3 3 2 6" xfId="14236" xr:uid="{00000000-0005-0000-0000-00001D370000}"/>
    <cellStyle name="inputPercentageL 3 3 2 7" xfId="14237" xr:uid="{00000000-0005-0000-0000-00001E370000}"/>
    <cellStyle name="inputPercentageL 3 3 2 8" xfId="14238" xr:uid="{00000000-0005-0000-0000-00001F370000}"/>
    <cellStyle name="inputPercentageL 3 3 2 9" xfId="14239" xr:uid="{00000000-0005-0000-0000-000020370000}"/>
    <cellStyle name="inputPercentageL 3 3 3" xfId="14240" xr:uid="{00000000-0005-0000-0000-000021370000}"/>
    <cellStyle name="inputPercentageL 3 3 3 2" xfId="14241" xr:uid="{00000000-0005-0000-0000-000022370000}"/>
    <cellStyle name="inputPercentageL 3 3 3 2 2" xfId="14242" xr:uid="{00000000-0005-0000-0000-000023370000}"/>
    <cellStyle name="inputPercentageL 3 3 3 2 3" xfId="14243" xr:uid="{00000000-0005-0000-0000-000024370000}"/>
    <cellStyle name="inputPercentageL 3 3 3 2 4" xfId="14244" xr:uid="{00000000-0005-0000-0000-000025370000}"/>
    <cellStyle name="inputPercentageL 3 3 3 2 5" xfId="14245" xr:uid="{00000000-0005-0000-0000-000026370000}"/>
    <cellStyle name="inputPercentageL 3 3 3 2 6" xfId="14246" xr:uid="{00000000-0005-0000-0000-000027370000}"/>
    <cellStyle name="inputPercentageL 3 3 3 2 7" xfId="14247" xr:uid="{00000000-0005-0000-0000-000028370000}"/>
    <cellStyle name="inputPercentageL 3 3 3 3" xfId="14248" xr:uid="{00000000-0005-0000-0000-000029370000}"/>
    <cellStyle name="inputPercentageL 3 3 3 4" xfId="14249" xr:uid="{00000000-0005-0000-0000-00002A370000}"/>
    <cellStyle name="inputPercentageL 3 3 3 5" xfId="14250" xr:uid="{00000000-0005-0000-0000-00002B370000}"/>
    <cellStyle name="inputPercentageL 3 3 3 6" xfId="14251" xr:uid="{00000000-0005-0000-0000-00002C370000}"/>
    <cellStyle name="inputPercentageL 3 3 4" xfId="14252" xr:uid="{00000000-0005-0000-0000-00002D370000}"/>
    <cellStyle name="inputPercentageL 3 3 5" xfId="14253" xr:uid="{00000000-0005-0000-0000-00002E370000}"/>
    <cellStyle name="inputPercentageL 3 3 6" xfId="14254" xr:uid="{00000000-0005-0000-0000-00002F370000}"/>
    <cellStyle name="inputPercentageL 3 3 7" xfId="14255" xr:uid="{00000000-0005-0000-0000-000030370000}"/>
    <cellStyle name="inputPercentageL 3 3 8" xfId="14256" xr:uid="{00000000-0005-0000-0000-000031370000}"/>
    <cellStyle name="inputPercentageL 3 3 9" xfId="14257" xr:uid="{00000000-0005-0000-0000-000032370000}"/>
    <cellStyle name="inputPercentageL 3 4" xfId="14258" xr:uid="{00000000-0005-0000-0000-000033370000}"/>
    <cellStyle name="inputPercentageL 3 4 10" xfId="14259" xr:uid="{00000000-0005-0000-0000-000034370000}"/>
    <cellStyle name="inputPercentageL 3 4 11" xfId="14260" xr:uid="{00000000-0005-0000-0000-000035370000}"/>
    <cellStyle name="inputPercentageL 3 4 2" xfId="14261" xr:uid="{00000000-0005-0000-0000-000036370000}"/>
    <cellStyle name="inputPercentageL 3 4 2 10" xfId="14262" xr:uid="{00000000-0005-0000-0000-000037370000}"/>
    <cellStyle name="inputPercentageL 3 4 2 11" xfId="14263" xr:uid="{00000000-0005-0000-0000-000038370000}"/>
    <cellStyle name="inputPercentageL 3 4 2 2" xfId="14264" xr:uid="{00000000-0005-0000-0000-000039370000}"/>
    <cellStyle name="inputPercentageL 3 4 2 2 2" xfId="14265" xr:uid="{00000000-0005-0000-0000-00003A370000}"/>
    <cellStyle name="inputPercentageL 3 4 2 2 2 2" xfId="14266" xr:uid="{00000000-0005-0000-0000-00003B370000}"/>
    <cellStyle name="inputPercentageL 3 4 2 2 2 3" xfId="14267" xr:uid="{00000000-0005-0000-0000-00003C370000}"/>
    <cellStyle name="inputPercentageL 3 4 2 2 2 4" xfId="14268" xr:uid="{00000000-0005-0000-0000-00003D370000}"/>
    <cellStyle name="inputPercentageL 3 4 2 2 2 5" xfId="14269" xr:uid="{00000000-0005-0000-0000-00003E370000}"/>
    <cellStyle name="inputPercentageL 3 4 2 2 2 6" xfId="14270" xr:uid="{00000000-0005-0000-0000-00003F370000}"/>
    <cellStyle name="inputPercentageL 3 4 2 2 2 7" xfId="14271" xr:uid="{00000000-0005-0000-0000-000040370000}"/>
    <cellStyle name="inputPercentageL 3 4 2 2 3" xfId="14272" xr:uid="{00000000-0005-0000-0000-000041370000}"/>
    <cellStyle name="inputPercentageL 3 4 2 2 4" xfId="14273" xr:uid="{00000000-0005-0000-0000-000042370000}"/>
    <cellStyle name="inputPercentageL 3 4 2 2 5" xfId="14274" xr:uid="{00000000-0005-0000-0000-000043370000}"/>
    <cellStyle name="inputPercentageL 3 4 2 2 6" xfId="14275" xr:uid="{00000000-0005-0000-0000-000044370000}"/>
    <cellStyle name="inputPercentageL 3 4 2 3" xfId="14276" xr:uid="{00000000-0005-0000-0000-000045370000}"/>
    <cellStyle name="inputPercentageL 3 4 2 4" xfId="14277" xr:uid="{00000000-0005-0000-0000-000046370000}"/>
    <cellStyle name="inputPercentageL 3 4 2 5" xfId="14278" xr:uid="{00000000-0005-0000-0000-000047370000}"/>
    <cellStyle name="inputPercentageL 3 4 2 6" xfId="14279" xr:uid="{00000000-0005-0000-0000-000048370000}"/>
    <cellStyle name="inputPercentageL 3 4 2 7" xfId="14280" xr:uid="{00000000-0005-0000-0000-000049370000}"/>
    <cellStyle name="inputPercentageL 3 4 2 8" xfId="14281" xr:uid="{00000000-0005-0000-0000-00004A370000}"/>
    <cellStyle name="inputPercentageL 3 4 2 9" xfId="14282" xr:uid="{00000000-0005-0000-0000-00004B370000}"/>
    <cellStyle name="inputPercentageL 3 4 3" xfId="14283" xr:uid="{00000000-0005-0000-0000-00004C370000}"/>
    <cellStyle name="inputPercentageL 3 4 3 2" xfId="14284" xr:uid="{00000000-0005-0000-0000-00004D370000}"/>
    <cellStyle name="inputPercentageL 3 4 3 2 2" xfId="14285" xr:uid="{00000000-0005-0000-0000-00004E370000}"/>
    <cellStyle name="inputPercentageL 3 4 3 2 3" xfId="14286" xr:uid="{00000000-0005-0000-0000-00004F370000}"/>
    <cellStyle name="inputPercentageL 3 4 3 2 4" xfId="14287" xr:uid="{00000000-0005-0000-0000-000050370000}"/>
    <cellStyle name="inputPercentageL 3 4 3 2 5" xfId="14288" xr:uid="{00000000-0005-0000-0000-000051370000}"/>
    <cellStyle name="inputPercentageL 3 4 3 2 6" xfId="14289" xr:uid="{00000000-0005-0000-0000-000052370000}"/>
    <cellStyle name="inputPercentageL 3 4 3 2 7" xfId="14290" xr:uid="{00000000-0005-0000-0000-000053370000}"/>
    <cellStyle name="inputPercentageL 3 4 3 3" xfId="14291" xr:uid="{00000000-0005-0000-0000-000054370000}"/>
    <cellStyle name="inputPercentageL 3 4 3 4" xfId="14292" xr:uid="{00000000-0005-0000-0000-000055370000}"/>
    <cellStyle name="inputPercentageL 3 4 3 5" xfId="14293" xr:uid="{00000000-0005-0000-0000-000056370000}"/>
    <cellStyle name="inputPercentageL 3 4 3 6" xfId="14294" xr:uid="{00000000-0005-0000-0000-000057370000}"/>
    <cellStyle name="inputPercentageL 3 4 4" xfId="14295" xr:uid="{00000000-0005-0000-0000-000058370000}"/>
    <cellStyle name="inputPercentageL 3 4 5" xfId="14296" xr:uid="{00000000-0005-0000-0000-000059370000}"/>
    <cellStyle name="inputPercentageL 3 4 6" xfId="14297" xr:uid="{00000000-0005-0000-0000-00005A370000}"/>
    <cellStyle name="inputPercentageL 3 4 7" xfId="14298" xr:uid="{00000000-0005-0000-0000-00005B370000}"/>
    <cellStyle name="inputPercentageL 3 4 8" xfId="14299" xr:uid="{00000000-0005-0000-0000-00005C370000}"/>
    <cellStyle name="inputPercentageL 3 4 9" xfId="14300" xr:uid="{00000000-0005-0000-0000-00005D370000}"/>
    <cellStyle name="inputPercentageL 3 5" xfId="14301" xr:uid="{00000000-0005-0000-0000-00005E370000}"/>
    <cellStyle name="inputPercentageL 3 5 2" xfId="14302" xr:uid="{00000000-0005-0000-0000-00005F370000}"/>
    <cellStyle name="inputPercentageL 3 5 3" xfId="14303" xr:uid="{00000000-0005-0000-0000-000060370000}"/>
    <cellStyle name="inputPercentageL 3 5 4" xfId="14304" xr:uid="{00000000-0005-0000-0000-000061370000}"/>
    <cellStyle name="inputPercentageL 3 5 5" xfId="14305" xr:uid="{00000000-0005-0000-0000-000062370000}"/>
    <cellStyle name="inputPercentageL 3 5 6" xfId="14306" xr:uid="{00000000-0005-0000-0000-000063370000}"/>
    <cellStyle name="inputPercentageL 3 5 7" xfId="14307" xr:uid="{00000000-0005-0000-0000-000064370000}"/>
    <cellStyle name="inputPercentageL 3 6" xfId="14308" xr:uid="{00000000-0005-0000-0000-000065370000}"/>
    <cellStyle name="inputPercentageL 3 6 2" xfId="14309" xr:uid="{00000000-0005-0000-0000-000066370000}"/>
    <cellStyle name="inputPercentageL 3 6 3" xfId="14310" xr:uid="{00000000-0005-0000-0000-000067370000}"/>
    <cellStyle name="inputPercentageL 3 6 4" xfId="14311" xr:uid="{00000000-0005-0000-0000-000068370000}"/>
    <cellStyle name="inputPercentageL 3 6 5" xfId="14312" xr:uid="{00000000-0005-0000-0000-000069370000}"/>
    <cellStyle name="inputPercentageL 3 6 6" xfId="14313" xr:uid="{00000000-0005-0000-0000-00006A370000}"/>
    <cellStyle name="inputPercentageL 3 6 7" xfId="14314" xr:uid="{00000000-0005-0000-0000-00006B370000}"/>
    <cellStyle name="inputPercentageL 3 7" xfId="14315" xr:uid="{00000000-0005-0000-0000-00006C370000}"/>
    <cellStyle name="inputPercentageL 3 7 2" xfId="14316" xr:uid="{00000000-0005-0000-0000-00006D370000}"/>
    <cellStyle name="inputPercentageL 3 7 3" xfId="14317" xr:uid="{00000000-0005-0000-0000-00006E370000}"/>
    <cellStyle name="inputPercentageL 3 7 4" xfId="14318" xr:uid="{00000000-0005-0000-0000-00006F370000}"/>
    <cellStyle name="inputPercentageL 3 8" xfId="14319" xr:uid="{00000000-0005-0000-0000-000070370000}"/>
    <cellStyle name="inputPercentageL 3 8 2" xfId="14320" xr:uid="{00000000-0005-0000-0000-000071370000}"/>
    <cellStyle name="inputPercentageL 3 8 3" xfId="14321" xr:uid="{00000000-0005-0000-0000-000072370000}"/>
    <cellStyle name="inputPercentageL 3 8 4" xfId="14322" xr:uid="{00000000-0005-0000-0000-000073370000}"/>
    <cellStyle name="inputPercentageL 3 9" xfId="14323" xr:uid="{00000000-0005-0000-0000-000074370000}"/>
    <cellStyle name="inputPercentageL 4" xfId="14324" xr:uid="{00000000-0005-0000-0000-000075370000}"/>
    <cellStyle name="inputPercentageL 4 10" xfId="14325" xr:uid="{00000000-0005-0000-0000-000076370000}"/>
    <cellStyle name="inputPercentageL 4 11" xfId="14326" xr:uid="{00000000-0005-0000-0000-000077370000}"/>
    <cellStyle name="inputPercentageL 4 12" xfId="14327" xr:uid="{00000000-0005-0000-0000-000078370000}"/>
    <cellStyle name="inputPercentageL 4 2" xfId="14328" xr:uid="{00000000-0005-0000-0000-000079370000}"/>
    <cellStyle name="inputPercentageL 4 2 2" xfId="14329" xr:uid="{00000000-0005-0000-0000-00007A370000}"/>
    <cellStyle name="inputPercentageL 4 2 2 2" xfId="14330" xr:uid="{00000000-0005-0000-0000-00007B370000}"/>
    <cellStyle name="inputPercentageL 4 2 2 3" xfId="14331" xr:uid="{00000000-0005-0000-0000-00007C370000}"/>
    <cellStyle name="inputPercentageL 4 2 2 4" xfId="14332" xr:uid="{00000000-0005-0000-0000-00007D370000}"/>
    <cellStyle name="inputPercentageL 4 2 2 5" xfId="14333" xr:uid="{00000000-0005-0000-0000-00007E370000}"/>
    <cellStyle name="inputPercentageL 4 2 2 6" xfId="14334" xr:uid="{00000000-0005-0000-0000-00007F370000}"/>
    <cellStyle name="inputPercentageL 4 2 2 7" xfId="14335" xr:uid="{00000000-0005-0000-0000-000080370000}"/>
    <cellStyle name="inputPercentageL 4 2 3" xfId="14336" xr:uid="{00000000-0005-0000-0000-000081370000}"/>
    <cellStyle name="inputPercentageL 4 2 4" xfId="14337" xr:uid="{00000000-0005-0000-0000-000082370000}"/>
    <cellStyle name="inputPercentageL 4 2 5" xfId="14338" xr:uid="{00000000-0005-0000-0000-000083370000}"/>
    <cellStyle name="inputPercentageL 4 2 6" xfId="14339" xr:uid="{00000000-0005-0000-0000-000084370000}"/>
    <cellStyle name="inputPercentageL 4 3" xfId="14340" xr:uid="{00000000-0005-0000-0000-000085370000}"/>
    <cellStyle name="inputPercentageL 4 4" xfId="14341" xr:uid="{00000000-0005-0000-0000-000086370000}"/>
    <cellStyle name="inputPercentageL 4 5" xfId="14342" xr:uid="{00000000-0005-0000-0000-000087370000}"/>
    <cellStyle name="inputPercentageL 4 6" xfId="14343" xr:uid="{00000000-0005-0000-0000-000088370000}"/>
    <cellStyle name="inputPercentageL 4 7" xfId="14344" xr:uid="{00000000-0005-0000-0000-000089370000}"/>
    <cellStyle name="inputPercentageL 4 8" xfId="14345" xr:uid="{00000000-0005-0000-0000-00008A370000}"/>
    <cellStyle name="inputPercentageL 4 9" xfId="14346" xr:uid="{00000000-0005-0000-0000-00008B370000}"/>
    <cellStyle name="inputPercentageL 5" xfId="14347" xr:uid="{00000000-0005-0000-0000-00008C370000}"/>
    <cellStyle name="inputPercentageL 5 10" xfId="14348" xr:uid="{00000000-0005-0000-0000-00008D370000}"/>
    <cellStyle name="inputPercentageL 5 11" xfId="14349" xr:uid="{00000000-0005-0000-0000-00008E370000}"/>
    <cellStyle name="inputPercentageL 5 12" xfId="14350" xr:uid="{00000000-0005-0000-0000-00008F370000}"/>
    <cellStyle name="inputPercentageL 5 2" xfId="14351" xr:uid="{00000000-0005-0000-0000-000090370000}"/>
    <cellStyle name="inputPercentageL 5 2 2" xfId="14352" xr:uid="{00000000-0005-0000-0000-000091370000}"/>
    <cellStyle name="inputPercentageL 5 2 2 2" xfId="14353" xr:uid="{00000000-0005-0000-0000-000092370000}"/>
    <cellStyle name="inputPercentageL 5 2 2 3" xfId="14354" xr:uid="{00000000-0005-0000-0000-000093370000}"/>
    <cellStyle name="inputPercentageL 5 2 2 4" xfId="14355" xr:uid="{00000000-0005-0000-0000-000094370000}"/>
    <cellStyle name="inputPercentageL 5 2 2 5" xfId="14356" xr:uid="{00000000-0005-0000-0000-000095370000}"/>
    <cellStyle name="inputPercentageL 5 2 2 6" xfId="14357" xr:uid="{00000000-0005-0000-0000-000096370000}"/>
    <cellStyle name="inputPercentageL 5 2 2 7" xfId="14358" xr:uid="{00000000-0005-0000-0000-000097370000}"/>
    <cellStyle name="inputPercentageL 5 2 3" xfId="14359" xr:uid="{00000000-0005-0000-0000-000098370000}"/>
    <cellStyle name="inputPercentageL 5 2 4" xfId="14360" xr:uid="{00000000-0005-0000-0000-000099370000}"/>
    <cellStyle name="inputPercentageL 5 2 5" xfId="14361" xr:uid="{00000000-0005-0000-0000-00009A370000}"/>
    <cellStyle name="inputPercentageL 5 2 6" xfId="14362" xr:uid="{00000000-0005-0000-0000-00009B370000}"/>
    <cellStyle name="inputPercentageL 5 3" xfId="14363" xr:uid="{00000000-0005-0000-0000-00009C370000}"/>
    <cellStyle name="inputPercentageL 5 4" xfId="14364" xr:uid="{00000000-0005-0000-0000-00009D370000}"/>
    <cellStyle name="inputPercentageL 5 5" xfId="14365" xr:uid="{00000000-0005-0000-0000-00009E370000}"/>
    <cellStyle name="inputPercentageL 5 6" xfId="14366" xr:uid="{00000000-0005-0000-0000-00009F370000}"/>
    <cellStyle name="inputPercentageL 5 7" xfId="14367" xr:uid="{00000000-0005-0000-0000-0000A0370000}"/>
    <cellStyle name="inputPercentageL 5 8" xfId="14368" xr:uid="{00000000-0005-0000-0000-0000A1370000}"/>
    <cellStyle name="inputPercentageL 5 9" xfId="14369" xr:uid="{00000000-0005-0000-0000-0000A2370000}"/>
    <cellStyle name="inputPercentageL 6" xfId="14370" xr:uid="{00000000-0005-0000-0000-0000A3370000}"/>
    <cellStyle name="inputPercentageL 6 10" xfId="14371" xr:uid="{00000000-0005-0000-0000-0000A4370000}"/>
    <cellStyle name="inputPercentageL 6 11" xfId="14372" xr:uid="{00000000-0005-0000-0000-0000A5370000}"/>
    <cellStyle name="inputPercentageL 6 2" xfId="14373" xr:uid="{00000000-0005-0000-0000-0000A6370000}"/>
    <cellStyle name="inputPercentageL 6 2 2" xfId="14374" xr:uid="{00000000-0005-0000-0000-0000A7370000}"/>
    <cellStyle name="inputPercentageL 6 2 2 2" xfId="14375" xr:uid="{00000000-0005-0000-0000-0000A8370000}"/>
    <cellStyle name="inputPercentageL 6 2 2 3" xfId="14376" xr:uid="{00000000-0005-0000-0000-0000A9370000}"/>
    <cellStyle name="inputPercentageL 6 2 2 4" xfId="14377" xr:uid="{00000000-0005-0000-0000-0000AA370000}"/>
    <cellStyle name="inputPercentageL 6 2 2 5" xfId="14378" xr:uid="{00000000-0005-0000-0000-0000AB370000}"/>
    <cellStyle name="inputPercentageL 6 2 2 6" xfId="14379" xr:uid="{00000000-0005-0000-0000-0000AC370000}"/>
    <cellStyle name="inputPercentageL 6 2 2 7" xfId="14380" xr:uid="{00000000-0005-0000-0000-0000AD370000}"/>
    <cellStyle name="inputPercentageL 6 2 3" xfId="14381" xr:uid="{00000000-0005-0000-0000-0000AE370000}"/>
    <cellStyle name="inputPercentageL 6 2 4" xfId="14382" xr:uid="{00000000-0005-0000-0000-0000AF370000}"/>
    <cellStyle name="inputPercentageL 6 2 5" xfId="14383" xr:uid="{00000000-0005-0000-0000-0000B0370000}"/>
    <cellStyle name="inputPercentageL 6 2 6" xfId="14384" xr:uid="{00000000-0005-0000-0000-0000B1370000}"/>
    <cellStyle name="inputPercentageL 6 3" xfId="14385" xr:uid="{00000000-0005-0000-0000-0000B2370000}"/>
    <cellStyle name="inputPercentageL 6 4" xfId="14386" xr:uid="{00000000-0005-0000-0000-0000B3370000}"/>
    <cellStyle name="inputPercentageL 6 5" xfId="14387" xr:uid="{00000000-0005-0000-0000-0000B4370000}"/>
    <cellStyle name="inputPercentageL 6 6" xfId="14388" xr:uid="{00000000-0005-0000-0000-0000B5370000}"/>
    <cellStyle name="inputPercentageL 6 7" xfId="14389" xr:uid="{00000000-0005-0000-0000-0000B6370000}"/>
    <cellStyle name="inputPercentageL 6 8" xfId="14390" xr:uid="{00000000-0005-0000-0000-0000B7370000}"/>
    <cellStyle name="inputPercentageL 6 9" xfId="14391" xr:uid="{00000000-0005-0000-0000-0000B8370000}"/>
    <cellStyle name="inputPercentageL 7" xfId="14392" xr:uid="{00000000-0005-0000-0000-0000B9370000}"/>
    <cellStyle name="inputPercentageL 7 2" xfId="14393" xr:uid="{00000000-0005-0000-0000-0000BA370000}"/>
    <cellStyle name="inputPercentageL 7 3" xfId="14394" xr:uid="{00000000-0005-0000-0000-0000BB370000}"/>
    <cellStyle name="inputPercentageL 7 4" xfId="14395" xr:uid="{00000000-0005-0000-0000-0000BC370000}"/>
    <cellStyle name="inputPercentageL 7 5" xfId="14396" xr:uid="{00000000-0005-0000-0000-0000BD370000}"/>
    <cellStyle name="inputPercentageL 8" xfId="14397" xr:uid="{00000000-0005-0000-0000-0000BE370000}"/>
    <cellStyle name="inputPercentageL 8 2" xfId="14398" xr:uid="{00000000-0005-0000-0000-0000BF370000}"/>
    <cellStyle name="inputPercentageL 8 3" xfId="14399" xr:uid="{00000000-0005-0000-0000-0000C0370000}"/>
    <cellStyle name="inputPercentageL 8 4" xfId="14400" xr:uid="{00000000-0005-0000-0000-0000C1370000}"/>
    <cellStyle name="inputPercentageL 9" xfId="14401" xr:uid="{00000000-0005-0000-0000-0000C2370000}"/>
    <cellStyle name="inputPercentageL 9 2" xfId="14402" xr:uid="{00000000-0005-0000-0000-0000C3370000}"/>
    <cellStyle name="inputPercentageL 9 3" xfId="14403" xr:uid="{00000000-0005-0000-0000-0000C4370000}"/>
    <cellStyle name="inputPercentageL 9 4" xfId="14404" xr:uid="{00000000-0005-0000-0000-0000C5370000}"/>
    <cellStyle name="inputPercentageS" xfId="14405" xr:uid="{00000000-0005-0000-0000-0000C6370000}"/>
    <cellStyle name="inputPercentageS 10" xfId="14406" xr:uid="{00000000-0005-0000-0000-0000C7370000}"/>
    <cellStyle name="inputPercentageS 11" xfId="14407" xr:uid="{00000000-0005-0000-0000-0000C8370000}"/>
    <cellStyle name="inputPercentageS 12" xfId="14408" xr:uid="{00000000-0005-0000-0000-0000C9370000}"/>
    <cellStyle name="inputPercentageS 13" xfId="14409" xr:uid="{00000000-0005-0000-0000-0000CA370000}"/>
    <cellStyle name="inputPercentageS 14" xfId="14410" xr:uid="{00000000-0005-0000-0000-0000CB370000}"/>
    <cellStyle name="inputPercentageS 2" xfId="14411" xr:uid="{00000000-0005-0000-0000-0000CC370000}"/>
    <cellStyle name="inputPercentageS 2 10" xfId="14412" xr:uid="{00000000-0005-0000-0000-0000CD370000}"/>
    <cellStyle name="inputPercentageS 2 11" xfId="14413" xr:uid="{00000000-0005-0000-0000-0000CE370000}"/>
    <cellStyle name="inputPercentageS 2 12" xfId="14414" xr:uid="{00000000-0005-0000-0000-0000CF370000}"/>
    <cellStyle name="inputPercentageS 2 13" xfId="14415" xr:uid="{00000000-0005-0000-0000-0000D0370000}"/>
    <cellStyle name="inputPercentageS 2 14" xfId="14416" xr:uid="{00000000-0005-0000-0000-0000D1370000}"/>
    <cellStyle name="inputPercentageS 2 15" xfId="14417" xr:uid="{00000000-0005-0000-0000-0000D2370000}"/>
    <cellStyle name="inputPercentageS 2 16" xfId="14418" xr:uid="{00000000-0005-0000-0000-0000D3370000}"/>
    <cellStyle name="inputPercentageS 2 17" xfId="14419" xr:uid="{00000000-0005-0000-0000-0000D4370000}"/>
    <cellStyle name="inputPercentageS 2 2" xfId="14420" xr:uid="{00000000-0005-0000-0000-0000D5370000}"/>
    <cellStyle name="inputPercentageS 2 2 10" xfId="14421" xr:uid="{00000000-0005-0000-0000-0000D6370000}"/>
    <cellStyle name="inputPercentageS 2 2 11" xfId="14422" xr:uid="{00000000-0005-0000-0000-0000D7370000}"/>
    <cellStyle name="inputPercentageS 2 2 12" xfId="14423" xr:uid="{00000000-0005-0000-0000-0000D8370000}"/>
    <cellStyle name="inputPercentageS 2 2 13" xfId="14424" xr:uid="{00000000-0005-0000-0000-0000D9370000}"/>
    <cellStyle name="inputPercentageS 2 2 14" xfId="14425" xr:uid="{00000000-0005-0000-0000-0000DA370000}"/>
    <cellStyle name="inputPercentageS 2 2 15" xfId="14426" xr:uid="{00000000-0005-0000-0000-0000DB370000}"/>
    <cellStyle name="inputPercentageS 2 2 2" xfId="14427" xr:uid="{00000000-0005-0000-0000-0000DC370000}"/>
    <cellStyle name="inputPercentageS 2 2 2 2" xfId="14428" xr:uid="{00000000-0005-0000-0000-0000DD370000}"/>
    <cellStyle name="inputPercentageS 2 2 2 2 2" xfId="14429" xr:uid="{00000000-0005-0000-0000-0000DE370000}"/>
    <cellStyle name="inputPercentageS 2 2 2 2 2 2" xfId="14430" xr:uid="{00000000-0005-0000-0000-0000DF370000}"/>
    <cellStyle name="inputPercentageS 2 2 2 2 2 2 2" xfId="14431" xr:uid="{00000000-0005-0000-0000-0000E0370000}"/>
    <cellStyle name="inputPercentageS 2 2 2 2 2 2 3" xfId="14432" xr:uid="{00000000-0005-0000-0000-0000E1370000}"/>
    <cellStyle name="inputPercentageS 2 2 2 2 2 2 4" xfId="14433" xr:uid="{00000000-0005-0000-0000-0000E2370000}"/>
    <cellStyle name="inputPercentageS 2 2 2 2 2 2 5" xfId="14434" xr:uid="{00000000-0005-0000-0000-0000E3370000}"/>
    <cellStyle name="inputPercentageS 2 2 2 2 2 2 6" xfId="14435" xr:uid="{00000000-0005-0000-0000-0000E4370000}"/>
    <cellStyle name="inputPercentageS 2 2 2 2 2 2 7" xfId="14436" xr:uid="{00000000-0005-0000-0000-0000E5370000}"/>
    <cellStyle name="inputPercentageS 2 2 2 2 2 3" xfId="14437" xr:uid="{00000000-0005-0000-0000-0000E6370000}"/>
    <cellStyle name="inputPercentageS 2 2 2 2 2 4" xfId="14438" xr:uid="{00000000-0005-0000-0000-0000E7370000}"/>
    <cellStyle name="inputPercentageS 2 2 2 2 2 5" xfId="14439" xr:uid="{00000000-0005-0000-0000-0000E8370000}"/>
    <cellStyle name="inputPercentageS 2 2 2 2 2 6" xfId="14440" xr:uid="{00000000-0005-0000-0000-0000E9370000}"/>
    <cellStyle name="inputPercentageS 2 2 2 2 2 7" xfId="14441" xr:uid="{00000000-0005-0000-0000-0000EA370000}"/>
    <cellStyle name="inputPercentageS 2 2 2 2 3" xfId="14442" xr:uid="{00000000-0005-0000-0000-0000EB370000}"/>
    <cellStyle name="inputPercentageS 2 2 2 2 4" xfId="14443" xr:uid="{00000000-0005-0000-0000-0000EC370000}"/>
    <cellStyle name="inputPercentageS 2 2 2 2 5" xfId="14444" xr:uid="{00000000-0005-0000-0000-0000ED370000}"/>
    <cellStyle name="inputPercentageS 2 2 2 2 6" xfId="14445" xr:uid="{00000000-0005-0000-0000-0000EE370000}"/>
    <cellStyle name="inputPercentageS 2 2 2 2 7" xfId="14446" xr:uid="{00000000-0005-0000-0000-0000EF370000}"/>
    <cellStyle name="inputPercentageS 2 2 2 2 8" xfId="14447" xr:uid="{00000000-0005-0000-0000-0000F0370000}"/>
    <cellStyle name="inputPercentageS 2 2 2 3" xfId="14448" xr:uid="{00000000-0005-0000-0000-0000F1370000}"/>
    <cellStyle name="inputPercentageS 2 2 2 3 2" xfId="14449" xr:uid="{00000000-0005-0000-0000-0000F2370000}"/>
    <cellStyle name="inputPercentageS 2 2 2 3 2 2" xfId="14450" xr:uid="{00000000-0005-0000-0000-0000F3370000}"/>
    <cellStyle name="inputPercentageS 2 2 2 3 2 3" xfId="14451" xr:uid="{00000000-0005-0000-0000-0000F4370000}"/>
    <cellStyle name="inputPercentageS 2 2 2 3 2 4" xfId="14452" xr:uid="{00000000-0005-0000-0000-0000F5370000}"/>
    <cellStyle name="inputPercentageS 2 2 2 3 2 5" xfId="14453" xr:uid="{00000000-0005-0000-0000-0000F6370000}"/>
    <cellStyle name="inputPercentageS 2 2 2 3 2 6" xfId="14454" xr:uid="{00000000-0005-0000-0000-0000F7370000}"/>
    <cellStyle name="inputPercentageS 2 2 2 3 2 7" xfId="14455" xr:uid="{00000000-0005-0000-0000-0000F8370000}"/>
    <cellStyle name="inputPercentageS 2 2 2 3 3" xfId="14456" xr:uid="{00000000-0005-0000-0000-0000F9370000}"/>
    <cellStyle name="inputPercentageS 2 2 2 3 4" xfId="14457" xr:uid="{00000000-0005-0000-0000-0000FA370000}"/>
    <cellStyle name="inputPercentageS 2 2 2 3 5" xfId="14458" xr:uid="{00000000-0005-0000-0000-0000FB370000}"/>
    <cellStyle name="inputPercentageS 2 2 2 3 6" xfId="14459" xr:uid="{00000000-0005-0000-0000-0000FC370000}"/>
    <cellStyle name="inputPercentageS 2 2 2 3 7" xfId="14460" xr:uid="{00000000-0005-0000-0000-0000FD370000}"/>
    <cellStyle name="inputPercentageS 2 2 2 4" xfId="14461" xr:uid="{00000000-0005-0000-0000-0000FE370000}"/>
    <cellStyle name="inputPercentageS 2 2 2 5" xfId="14462" xr:uid="{00000000-0005-0000-0000-0000FF370000}"/>
    <cellStyle name="inputPercentageS 2 2 2 6" xfId="14463" xr:uid="{00000000-0005-0000-0000-000000380000}"/>
    <cellStyle name="inputPercentageS 2 2 2 7" xfId="14464" xr:uid="{00000000-0005-0000-0000-000001380000}"/>
    <cellStyle name="inputPercentageS 2 2 2 8" xfId="14465" xr:uid="{00000000-0005-0000-0000-000002380000}"/>
    <cellStyle name="inputPercentageS 2 2 2 9" xfId="14466" xr:uid="{00000000-0005-0000-0000-000003380000}"/>
    <cellStyle name="inputPercentageS 2 2 3" xfId="14467" xr:uid="{00000000-0005-0000-0000-000004380000}"/>
    <cellStyle name="inputPercentageS 2 2 3 2" xfId="14468" xr:uid="{00000000-0005-0000-0000-000005380000}"/>
    <cellStyle name="inputPercentageS 2 2 3 3" xfId="14469" xr:uid="{00000000-0005-0000-0000-000006380000}"/>
    <cellStyle name="inputPercentageS 2 2 3 4" xfId="14470" xr:uid="{00000000-0005-0000-0000-000007380000}"/>
    <cellStyle name="inputPercentageS 2 2 3 5" xfId="14471" xr:uid="{00000000-0005-0000-0000-000008380000}"/>
    <cellStyle name="inputPercentageS 2 2 3 6" xfId="14472" xr:uid="{00000000-0005-0000-0000-000009380000}"/>
    <cellStyle name="inputPercentageS 2 2 3 7" xfId="14473" xr:uid="{00000000-0005-0000-0000-00000A380000}"/>
    <cellStyle name="inputPercentageS 2 2 4" xfId="14474" xr:uid="{00000000-0005-0000-0000-00000B380000}"/>
    <cellStyle name="inputPercentageS 2 2 5" xfId="14475" xr:uid="{00000000-0005-0000-0000-00000C380000}"/>
    <cellStyle name="inputPercentageS 2 2 6" xfId="14476" xr:uid="{00000000-0005-0000-0000-00000D380000}"/>
    <cellStyle name="inputPercentageS 2 2 7" xfId="14477" xr:uid="{00000000-0005-0000-0000-00000E380000}"/>
    <cellStyle name="inputPercentageS 2 2 8" xfId="14478" xr:uid="{00000000-0005-0000-0000-00000F380000}"/>
    <cellStyle name="inputPercentageS 2 2 9" xfId="14479" xr:uid="{00000000-0005-0000-0000-000010380000}"/>
    <cellStyle name="inputPercentageS 2 3" xfId="14480" xr:uid="{00000000-0005-0000-0000-000011380000}"/>
    <cellStyle name="inputPercentageS 2 3 10" xfId="14481" xr:uid="{00000000-0005-0000-0000-000012380000}"/>
    <cellStyle name="inputPercentageS 2 3 11" xfId="14482" xr:uid="{00000000-0005-0000-0000-000013380000}"/>
    <cellStyle name="inputPercentageS 2 3 12" xfId="14483" xr:uid="{00000000-0005-0000-0000-000014380000}"/>
    <cellStyle name="inputPercentageS 2 3 13" xfId="14484" xr:uid="{00000000-0005-0000-0000-000015380000}"/>
    <cellStyle name="inputPercentageS 2 3 2" xfId="14485" xr:uid="{00000000-0005-0000-0000-000016380000}"/>
    <cellStyle name="inputPercentageS 2 3 2 2" xfId="14486" xr:uid="{00000000-0005-0000-0000-000017380000}"/>
    <cellStyle name="inputPercentageS 2 3 2 2 2" xfId="14487" xr:uid="{00000000-0005-0000-0000-000018380000}"/>
    <cellStyle name="inputPercentageS 2 3 2 2 3" xfId="14488" xr:uid="{00000000-0005-0000-0000-000019380000}"/>
    <cellStyle name="inputPercentageS 2 3 2 2 4" xfId="14489" xr:uid="{00000000-0005-0000-0000-00001A380000}"/>
    <cellStyle name="inputPercentageS 2 3 2 2 5" xfId="14490" xr:uid="{00000000-0005-0000-0000-00001B380000}"/>
    <cellStyle name="inputPercentageS 2 3 2 2 6" xfId="14491" xr:uid="{00000000-0005-0000-0000-00001C380000}"/>
    <cellStyle name="inputPercentageS 2 3 2 2 7" xfId="14492" xr:uid="{00000000-0005-0000-0000-00001D380000}"/>
    <cellStyle name="inputPercentageS 2 3 2 3" xfId="14493" xr:uid="{00000000-0005-0000-0000-00001E380000}"/>
    <cellStyle name="inputPercentageS 2 3 2 4" xfId="14494" xr:uid="{00000000-0005-0000-0000-00001F380000}"/>
    <cellStyle name="inputPercentageS 2 3 2 5" xfId="14495" xr:uid="{00000000-0005-0000-0000-000020380000}"/>
    <cellStyle name="inputPercentageS 2 3 2 6" xfId="14496" xr:uid="{00000000-0005-0000-0000-000021380000}"/>
    <cellStyle name="inputPercentageS 2 3 2 7" xfId="14497" xr:uid="{00000000-0005-0000-0000-000022380000}"/>
    <cellStyle name="inputPercentageS 2 3 3" xfId="14498" xr:uid="{00000000-0005-0000-0000-000023380000}"/>
    <cellStyle name="inputPercentageS 2 3 4" xfId="14499" xr:uid="{00000000-0005-0000-0000-000024380000}"/>
    <cellStyle name="inputPercentageS 2 3 5" xfId="14500" xr:uid="{00000000-0005-0000-0000-000025380000}"/>
    <cellStyle name="inputPercentageS 2 3 6" xfId="14501" xr:uid="{00000000-0005-0000-0000-000026380000}"/>
    <cellStyle name="inputPercentageS 2 3 7" xfId="14502" xr:uid="{00000000-0005-0000-0000-000027380000}"/>
    <cellStyle name="inputPercentageS 2 3 8" xfId="14503" xr:uid="{00000000-0005-0000-0000-000028380000}"/>
    <cellStyle name="inputPercentageS 2 3 9" xfId="14504" xr:uid="{00000000-0005-0000-0000-000029380000}"/>
    <cellStyle name="inputPercentageS 2 4" xfId="14505" xr:uid="{00000000-0005-0000-0000-00002A380000}"/>
    <cellStyle name="inputPercentageS 2 4 10" xfId="14506" xr:uid="{00000000-0005-0000-0000-00002B380000}"/>
    <cellStyle name="inputPercentageS 2 4 11" xfId="14507" xr:uid="{00000000-0005-0000-0000-00002C380000}"/>
    <cellStyle name="inputPercentageS 2 4 12" xfId="14508" xr:uid="{00000000-0005-0000-0000-00002D380000}"/>
    <cellStyle name="inputPercentageS 2 4 13" xfId="14509" xr:uid="{00000000-0005-0000-0000-00002E380000}"/>
    <cellStyle name="inputPercentageS 2 4 2" xfId="14510" xr:uid="{00000000-0005-0000-0000-00002F380000}"/>
    <cellStyle name="inputPercentageS 2 4 2 2" xfId="14511" xr:uid="{00000000-0005-0000-0000-000030380000}"/>
    <cellStyle name="inputPercentageS 2 4 2 2 2" xfId="14512" xr:uid="{00000000-0005-0000-0000-000031380000}"/>
    <cellStyle name="inputPercentageS 2 4 2 2 3" xfId="14513" xr:uid="{00000000-0005-0000-0000-000032380000}"/>
    <cellStyle name="inputPercentageS 2 4 2 2 4" xfId="14514" xr:uid="{00000000-0005-0000-0000-000033380000}"/>
    <cellStyle name="inputPercentageS 2 4 2 2 5" xfId="14515" xr:uid="{00000000-0005-0000-0000-000034380000}"/>
    <cellStyle name="inputPercentageS 2 4 2 2 6" xfId="14516" xr:uid="{00000000-0005-0000-0000-000035380000}"/>
    <cellStyle name="inputPercentageS 2 4 2 2 7" xfId="14517" xr:uid="{00000000-0005-0000-0000-000036380000}"/>
    <cellStyle name="inputPercentageS 2 4 2 3" xfId="14518" xr:uid="{00000000-0005-0000-0000-000037380000}"/>
    <cellStyle name="inputPercentageS 2 4 2 4" xfId="14519" xr:uid="{00000000-0005-0000-0000-000038380000}"/>
    <cellStyle name="inputPercentageS 2 4 2 5" xfId="14520" xr:uid="{00000000-0005-0000-0000-000039380000}"/>
    <cellStyle name="inputPercentageS 2 4 2 6" xfId="14521" xr:uid="{00000000-0005-0000-0000-00003A380000}"/>
    <cellStyle name="inputPercentageS 2 4 2 7" xfId="14522" xr:uid="{00000000-0005-0000-0000-00003B380000}"/>
    <cellStyle name="inputPercentageS 2 4 3" xfId="14523" xr:uid="{00000000-0005-0000-0000-00003C380000}"/>
    <cellStyle name="inputPercentageS 2 4 4" xfId="14524" xr:uid="{00000000-0005-0000-0000-00003D380000}"/>
    <cellStyle name="inputPercentageS 2 4 5" xfId="14525" xr:uid="{00000000-0005-0000-0000-00003E380000}"/>
    <cellStyle name="inputPercentageS 2 4 6" xfId="14526" xr:uid="{00000000-0005-0000-0000-00003F380000}"/>
    <cellStyle name="inputPercentageS 2 4 7" xfId="14527" xr:uid="{00000000-0005-0000-0000-000040380000}"/>
    <cellStyle name="inputPercentageS 2 4 8" xfId="14528" xr:uid="{00000000-0005-0000-0000-000041380000}"/>
    <cellStyle name="inputPercentageS 2 4 9" xfId="14529" xr:uid="{00000000-0005-0000-0000-000042380000}"/>
    <cellStyle name="inputPercentageS 2 5" xfId="14530" xr:uid="{00000000-0005-0000-0000-000043380000}"/>
    <cellStyle name="inputPercentageS 2 5 2" xfId="14531" xr:uid="{00000000-0005-0000-0000-000044380000}"/>
    <cellStyle name="inputPercentageS 2 5 2 2" xfId="14532" xr:uid="{00000000-0005-0000-0000-000045380000}"/>
    <cellStyle name="inputPercentageS 2 5 2 2 2" xfId="14533" xr:uid="{00000000-0005-0000-0000-000046380000}"/>
    <cellStyle name="inputPercentageS 2 5 2 2 2 2" xfId="14534" xr:uid="{00000000-0005-0000-0000-000047380000}"/>
    <cellStyle name="inputPercentageS 2 5 2 2 2 3" xfId="14535" xr:uid="{00000000-0005-0000-0000-000048380000}"/>
    <cellStyle name="inputPercentageS 2 5 2 2 2 4" xfId="14536" xr:uid="{00000000-0005-0000-0000-000049380000}"/>
    <cellStyle name="inputPercentageS 2 5 2 2 2 5" xfId="14537" xr:uid="{00000000-0005-0000-0000-00004A380000}"/>
    <cellStyle name="inputPercentageS 2 5 2 2 2 6" xfId="14538" xr:uid="{00000000-0005-0000-0000-00004B380000}"/>
    <cellStyle name="inputPercentageS 2 5 2 2 2 7" xfId="14539" xr:uid="{00000000-0005-0000-0000-00004C380000}"/>
    <cellStyle name="inputPercentageS 2 5 2 2 3" xfId="14540" xr:uid="{00000000-0005-0000-0000-00004D380000}"/>
    <cellStyle name="inputPercentageS 2 5 2 2 4" xfId="14541" xr:uid="{00000000-0005-0000-0000-00004E380000}"/>
    <cellStyle name="inputPercentageS 2 5 2 2 5" xfId="14542" xr:uid="{00000000-0005-0000-0000-00004F380000}"/>
    <cellStyle name="inputPercentageS 2 5 2 2 6" xfId="14543" xr:uid="{00000000-0005-0000-0000-000050380000}"/>
    <cellStyle name="inputPercentageS 2 5 2 2 7" xfId="14544" xr:uid="{00000000-0005-0000-0000-000051380000}"/>
    <cellStyle name="inputPercentageS 2 5 2 3" xfId="14545" xr:uid="{00000000-0005-0000-0000-000052380000}"/>
    <cellStyle name="inputPercentageS 2 5 2 4" xfId="14546" xr:uid="{00000000-0005-0000-0000-000053380000}"/>
    <cellStyle name="inputPercentageS 2 5 2 5" xfId="14547" xr:uid="{00000000-0005-0000-0000-000054380000}"/>
    <cellStyle name="inputPercentageS 2 5 2 6" xfId="14548" xr:uid="{00000000-0005-0000-0000-000055380000}"/>
    <cellStyle name="inputPercentageS 2 5 2 7" xfId="14549" xr:uid="{00000000-0005-0000-0000-000056380000}"/>
    <cellStyle name="inputPercentageS 2 5 2 8" xfId="14550" xr:uid="{00000000-0005-0000-0000-000057380000}"/>
    <cellStyle name="inputPercentageS 2 5 3" xfId="14551" xr:uid="{00000000-0005-0000-0000-000058380000}"/>
    <cellStyle name="inputPercentageS 2 5 3 2" xfId="14552" xr:uid="{00000000-0005-0000-0000-000059380000}"/>
    <cellStyle name="inputPercentageS 2 5 3 2 2" xfId="14553" xr:uid="{00000000-0005-0000-0000-00005A380000}"/>
    <cellStyle name="inputPercentageS 2 5 3 2 3" xfId="14554" xr:uid="{00000000-0005-0000-0000-00005B380000}"/>
    <cellStyle name="inputPercentageS 2 5 3 2 4" xfId="14555" xr:uid="{00000000-0005-0000-0000-00005C380000}"/>
    <cellStyle name="inputPercentageS 2 5 3 2 5" xfId="14556" xr:uid="{00000000-0005-0000-0000-00005D380000}"/>
    <cellStyle name="inputPercentageS 2 5 3 2 6" xfId="14557" xr:uid="{00000000-0005-0000-0000-00005E380000}"/>
    <cellStyle name="inputPercentageS 2 5 3 2 7" xfId="14558" xr:uid="{00000000-0005-0000-0000-00005F380000}"/>
    <cellStyle name="inputPercentageS 2 5 3 3" xfId="14559" xr:uid="{00000000-0005-0000-0000-000060380000}"/>
    <cellStyle name="inputPercentageS 2 5 3 4" xfId="14560" xr:uid="{00000000-0005-0000-0000-000061380000}"/>
    <cellStyle name="inputPercentageS 2 5 3 5" xfId="14561" xr:uid="{00000000-0005-0000-0000-000062380000}"/>
    <cellStyle name="inputPercentageS 2 5 3 6" xfId="14562" xr:uid="{00000000-0005-0000-0000-000063380000}"/>
    <cellStyle name="inputPercentageS 2 5 3 7" xfId="14563" xr:uid="{00000000-0005-0000-0000-000064380000}"/>
    <cellStyle name="inputPercentageS 2 5 4" xfId="14564" xr:uid="{00000000-0005-0000-0000-000065380000}"/>
    <cellStyle name="inputPercentageS 2 5 5" xfId="14565" xr:uid="{00000000-0005-0000-0000-000066380000}"/>
    <cellStyle name="inputPercentageS 2 5 6" xfId="14566" xr:uid="{00000000-0005-0000-0000-000067380000}"/>
    <cellStyle name="inputPercentageS 2 5 7" xfId="14567" xr:uid="{00000000-0005-0000-0000-000068380000}"/>
    <cellStyle name="inputPercentageS 2 5 8" xfId="14568" xr:uid="{00000000-0005-0000-0000-000069380000}"/>
    <cellStyle name="inputPercentageS 2 5 9" xfId="14569" xr:uid="{00000000-0005-0000-0000-00006A380000}"/>
    <cellStyle name="inputPercentageS 2 6" xfId="14570" xr:uid="{00000000-0005-0000-0000-00006B380000}"/>
    <cellStyle name="inputPercentageS 2 6 2" xfId="14571" xr:uid="{00000000-0005-0000-0000-00006C380000}"/>
    <cellStyle name="inputPercentageS 2 6 2 2" xfId="14572" xr:uid="{00000000-0005-0000-0000-00006D380000}"/>
    <cellStyle name="inputPercentageS 2 6 2 3" xfId="14573" xr:uid="{00000000-0005-0000-0000-00006E380000}"/>
    <cellStyle name="inputPercentageS 2 6 2 4" xfId="14574" xr:uid="{00000000-0005-0000-0000-00006F380000}"/>
    <cellStyle name="inputPercentageS 2 6 2 5" xfId="14575" xr:uid="{00000000-0005-0000-0000-000070380000}"/>
    <cellStyle name="inputPercentageS 2 6 2 6" xfId="14576" xr:uid="{00000000-0005-0000-0000-000071380000}"/>
    <cellStyle name="inputPercentageS 2 6 2 7" xfId="14577" xr:uid="{00000000-0005-0000-0000-000072380000}"/>
    <cellStyle name="inputPercentageS 2 6 3" xfId="14578" xr:uid="{00000000-0005-0000-0000-000073380000}"/>
    <cellStyle name="inputPercentageS 2 6 4" xfId="14579" xr:uid="{00000000-0005-0000-0000-000074380000}"/>
    <cellStyle name="inputPercentageS 2 6 5" xfId="14580" xr:uid="{00000000-0005-0000-0000-000075380000}"/>
    <cellStyle name="inputPercentageS 2 6 6" xfId="14581" xr:uid="{00000000-0005-0000-0000-000076380000}"/>
    <cellStyle name="inputPercentageS 2 6 7" xfId="14582" xr:uid="{00000000-0005-0000-0000-000077380000}"/>
    <cellStyle name="inputPercentageS 2 7" xfId="14583" xr:uid="{00000000-0005-0000-0000-000078380000}"/>
    <cellStyle name="inputPercentageS 2 7 2" xfId="14584" xr:uid="{00000000-0005-0000-0000-000079380000}"/>
    <cellStyle name="inputPercentageS 2 7 3" xfId="14585" xr:uid="{00000000-0005-0000-0000-00007A380000}"/>
    <cellStyle name="inputPercentageS 2 7 4" xfId="14586" xr:uid="{00000000-0005-0000-0000-00007B380000}"/>
    <cellStyle name="inputPercentageS 2 7 5" xfId="14587" xr:uid="{00000000-0005-0000-0000-00007C380000}"/>
    <cellStyle name="inputPercentageS 2 7 6" xfId="14588" xr:uid="{00000000-0005-0000-0000-00007D380000}"/>
    <cellStyle name="inputPercentageS 2 7 7" xfId="14589" xr:uid="{00000000-0005-0000-0000-00007E380000}"/>
    <cellStyle name="inputPercentageS 2 8" xfId="14590" xr:uid="{00000000-0005-0000-0000-00007F380000}"/>
    <cellStyle name="inputPercentageS 2 9" xfId="14591" xr:uid="{00000000-0005-0000-0000-000080380000}"/>
    <cellStyle name="inputPercentageS 3" xfId="14592" xr:uid="{00000000-0005-0000-0000-000081380000}"/>
    <cellStyle name="inputPercentageS 3 10" xfId="14593" xr:uid="{00000000-0005-0000-0000-000082380000}"/>
    <cellStyle name="inputPercentageS 3 11" xfId="14594" xr:uid="{00000000-0005-0000-0000-000083380000}"/>
    <cellStyle name="inputPercentageS 3 12" xfId="14595" xr:uid="{00000000-0005-0000-0000-000084380000}"/>
    <cellStyle name="inputPercentageS 3 13" xfId="14596" xr:uid="{00000000-0005-0000-0000-000085380000}"/>
    <cellStyle name="inputPercentageS 3 14" xfId="14597" xr:uid="{00000000-0005-0000-0000-000086380000}"/>
    <cellStyle name="inputPercentageS 3 15" xfId="14598" xr:uid="{00000000-0005-0000-0000-000087380000}"/>
    <cellStyle name="inputPercentageS 3 2" xfId="14599" xr:uid="{00000000-0005-0000-0000-000088380000}"/>
    <cellStyle name="inputPercentageS 3 2 10" xfId="14600" xr:uid="{00000000-0005-0000-0000-000089380000}"/>
    <cellStyle name="inputPercentageS 3 2 11" xfId="14601" xr:uid="{00000000-0005-0000-0000-00008A380000}"/>
    <cellStyle name="inputPercentageS 3 2 12" xfId="14602" xr:uid="{00000000-0005-0000-0000-00008B380000}"/>
    <cellStyle name="inputPercentageS 3 2 13" xfId="14603" xr:uid="{00000000-0005-0000-0000-00008C380000}"/>
    <cellStyle name="inputPercentageS 3 2 14" xfId="14604" xr:uid="{00000000-0005-0000-0000-00008D380000}"/>
    <cellStyle name="inputPercentageS 3 2 2" xfId="14605" xr:uid="{00000000-0005-0000-0000-00008E380000}"/>
    <cellStyle name="inputPercentageS 3 2 2 10" xfId="14606" xr:uid="{00000000-0005-0000-0000-00008F380000}"/>
    <cellStyle name="inputPercentageS 3 2 2 11" xfId="14607" xr:uid="{00000000-0005-0000-0000-000090380000}"/>
    <cellStyle name="inputPercentageS 3 2 2 12" xfId="14608" xr:uid="{00000000-0005-0000-0000-000091380000}"/>
    <cellStyle name="inputPercentageS 3 2 2 13" xfId="14609" xr:uid="{00000000-0005-0000-0000-000092380000}"/>
    <cellStyle name="inputPercentageS 3 2 2 2" xfId="14610" xr:uid="{00000000-0005-0000-0000-000093380000}"/>
    <cellStyle name="inputPercentageS 3 2 2 2 2" xfId="14611" xr:uid="{00000000-0005-0000-0000-000094380000}"/>
    <cellStyle name="inputPercentageS 3 2 2 2 2 2" xfId="14612" xr:uid="{00000000-0005-0000-0000-000095380000}"/>
    <cellStyle name="inputPercentageS 3 2 2 2 2 3" xfId="14613" xr:uid="{00000000-0005-0000-0000-000096380000}"/>
    <cellStyle name="inputPercentageS 3 2 2 2 2 4" xfId="14614" xr:uid="{00000000-0005-0000-0000-000097380000}"/>
    <cellStyle name="inputPercentageS 3 2 2 2 2 5" xfId="14615" xr:uid="{00000000-0005-0000-0000-000098380000}"/>
    <cellStyle name="inputPercentageS 3 2 2 2 2 6" xfId="14616" xr:uid="{00000000-0005-0000-0000-000099380000}"/>
    <cellStyle name="inputPercentageS 3 2 2 2 2 7" xfId="14617" xr:uid="{00000000-0005-0000-0000-00009A380000}"/>
    <cellStyle name="inputPercentageS 3 2 2 2 3" xfId="14618" xr:uid="{00000000-0005-0000-0000-00009B380000}"/>
    <cellStyle name="inputPercentageS 3 2 2 2 4" xfId="14619" xr:uid="{00000000-0005-0000-0000-00009C380000}"/>
    <cellStyle name="inputPercentageS 3 2 2 2 5" xfId="14620" xr:uid="{00000000-0005-0000-0000-00009D380000}"/>
    <cellStyle name="inputPercentageS 3 2 2 2 6" xfId="14621" xr:uid="{00000000-0005-0000-0000-00009E380000}"/>
    <cellStyle name="inputPercentageS 3 2 2 2 7" xfId="14622" xr:uid="{00000000-0005-0000-0000-00009F380000}"/>
    <cellStyle name="inputPercentageS 3 2 2 3" xfId="14623" xr:uid="{00000000-0005-0000-0000-0000A0380000}"/>
    <cellStyle name="inputPercentageS 3 2 2 4" xfId="14624" xr:uid="{00000000-0005-0000-0000-0000A1380000}"/>
    <cellStyle name="inputPercentageS 3 2 2 5" xfId="14625" xr:uid="{00000000-0005-0000-0000-0000A2380000}"/>
    <cellStyle name="inputPercentageS 3 2 2 6" xfId="14626" xr:uid="{00000000-0005-0000-0000-0000A3380000}"/>
    <cellStyle name="inputPercentageS 3 2 2 7" xfId="14627" xr:uid="{00000000-0005-0000-0000-0000A4380000}"/>
    <cellStyle name="inputPercentageS 3 2 2 8" xfId="14628" xr:uid="{00000000-0005-0000-0000-0000A5380000}"/>
    <cellStyle name="inputPercentageS 3 2 2 9" xfId="14629" xr:uid="{00000000-0005-0000-0000-0000A6380000}"/>
    <cellStyle name="inputPercentageS 3 2 3" xfId="14630" xr:uid="{00000000-0005-0000-0000-0000A7380000}"/>
    <cellStyle name="inputPercentageS 3 2 3 2" xfId="14631" xr:uid="{00000000-0005-0000-0000-0000A8380000}"/>
    <cellStyle name="inputPercentageS 3 2 3 3" xfId="14632" xr:uid="{00000000-0005-0000-0000-0000A9380000}"/>
    <cellStyle name="inputPercentageS 3 2 3 4" xfId="14633" xr:uid="{00000000-0005-0000-0000-0000AA380000}"/>
    <cellStyle name="inputPercentageS 3 2 3 5" xfId="14634" xr:uid="{00000000-0005-0000-0000-0000AB380000}"/>
    <cellStyle name="inputPercentageS 3 2 3 6" xfId="14635" xr:uid="{00000000-0005-0000-0000-0000AC380000}"/>
    <cellStyle name="inputPercentageS 3 2 3 7" xfId="14636" xr:uid="{00000000-0005-0000-0000-0000AD380000}"/>
    <cellStyle name="inputPercentageS 3 2 4" xfId="14637" xr:uid="{00000000-0005-0000-0000-0000AE380000}"/>
    <cellStyle name="inputPercentageS 3 2 5" xfId="14638" xr:uid="{00000000-0005-0000-0000-0000AF380000}"/>
    <cellStyle name="inputPercentageS 3 2 6" xfId="14639" xr:uid="{00000000-0005-0000-0000-0000B0380000}"/>
    <cellStyle name="inputPercentageS 3 2 7" xfId="14640" xr:uid="{00000000-0005-0000-0000-0000B1380000}"/>
    <cellStyle name="inputPercentageS 3 2 8" xfId="14641" xr:uid="{00000000-0005-0000-0000-0000B2380000}"/>
    <cellStyle name="inputPercentageS 3 2 9" xfId="14642" xr:uid="{00000000-0005-0000-0000-0000B3380000}"/>
    <cellStyle name="inputPercentageS 3 3" xfId="14643" xr:uid="{00000000-0005-0000-0000-0000B4380000}"/>
    <cellStyle name="inputPercentageS 3 3 10" xfId="14644" xr:uid="{00000000-0005-0000-0000-0000B5380000}"/>
    <cellStyle name="inputPercentageS 3 3 11" xfId="14645" xr:uid="{00000000-0005-0000-0000-0000B6380000}"/>
    <cellStyle name="inputPercentageS 3 3 12" xfId="14646" xr:uid="{00000000-0005-0000-0000-0000B7380000}"/>
    <cellStyle name="inputPercentageS 3 3 13" xfId="14647" xr:uid="{00000000-0005-0000-0000-0000B8380000}"/>
    <cellStyle name="inputPercentageS 3 3 2" xfId="14648" xr:uid="{00000000-0005-0000-0000-0000B9380000}"/>
    <cellStyle name="inputPercentageS 3 3 2 2" xfId="14649" xr:uid="{00000000-0005-0000-0000-0000BA380000}"/>
    <cellStyle name="inputPercentageS 3 3 2 2 2" xfId="14650" xr:uid="{00000000-0005-0000-0000-0000BB380000}"/>
    <cellStyle name="inputPercentageS 3 3 2 2 3" xfId="14651" xr:uid="{00000000-0005-0000-0000-0000BC380000}"/>
    <cellStyle name="inputPercentageS 3 3 2 2 4" xfId="14652" xr:uid="{00000000-0005-0000-0000-0000BD380000}"/>
    <cellStyle name="inputPercentageS 3 3 2 2 5" xfId="14653" xr:uid="{00000000-0005-0000-0000-0000BE380000}"/>
    <cellStyle name="inputPercentageS 3 3 2 2 6" xfId="14654" xr:uid="{00000000-0005-0000-0000-0000BF380000}"/>
    <cellStyle name="inputPercentageS 3 3 2 2 7" xfId="14655" xr:uid="{00000000-0005-0000-0000-0000C0380000}"/>
    <cellStyle name="inputPercentageS 3 3 2 3" xfId="14656" xr:uid="{00000000-0005-0000-0000-0000C1380000}"/>
    <cellStyle name="inputPercentageS 3 3 2 4" xfId="14657" xr:uid="{00000000-0005-0000-0000-0000C2380000}"/>
    <cellStyle name="inputPercentageS 3 3 2 5" xfId="14658" xr:uid="{00000000-0005-0000-0000-0000C3380000}"/>
    <cellStyle name="inputPercentageS 3 3 2 6" xfId="14659" xr:uid="{00000000-0005-0000-0000-0000C4380000}"/>
    <cellStyle name="inputPercentageS 3 3 2 7" xfId="14660" xr:uid="{00000000-0005-0000-0000-0000C5380000}"/>
    <cellStyle name="inputPercentageS 3 3 3" xfId="14661" xr:uid="{00000000-0005-0000-0000-0000C6380000}"/>
    <cellStyle name="inputPercentageS 3 3 4" xfId="14662" xr:uid="{00000000-0005-0000-0000-0000C7380000}"/>
    <cellStyle name="inputPercentageS 3 3 5" xfId="14663" xr:uid="{00000000-0005-0000-0000-0000C8380000}"/>
    <cellStyle name="inputPercentageS 3 3 6" xfId="14664" xr:uid="{00000000-0005-0000-0000-0000C9380000}"/>
    <cellStyle name="inputPercentageS 3 3 7" xfId="14665" xr:uid="{00000000-0005-0000-0000-0000CA380000}"/>
    <cellStyle name="inputPercentageS 3 3 8" xfId="14666" xr:uid="{00000000-0005-0000-0000-0000CB380000}"/>
    <cellStyle name="inputPercentageS 3 3 9" xfId="14667" xr:uid="{00000000-0005-0000-0000-0000CC380000}"/>
    <cellStyle name="inputPercentageS 3 4" xfId="14668" xr:uid="{00000000-0005-0000-0000-0000CD380000}"/>
    <cellStyle name="inputPercentageS 3 4 10" xfId="14669" xr:uid="{00000000-0005-0000-0000-0000CE380000}"/>
    <cellStyle name="inputPercentageS 3 4 11" xfId="14670" xr:uid="{00000000-0005-0000-0000-0000CF380000}"/>
    <cellStyle name="inputPercentageS 3 4 12" xfId="14671" xr:uid="{00000000-0005-0000-0000-0000D0380000}"/>
    <cellStyle name="inputPercentageS 3 4 13" xfId="14672" xr:uid="{00000000-0005-0000-0000-0000D1380000}"/>
    <cellStyle name="inputPercentageS 3 4 2" xfId="14673" xr:uid="{00000000-0005-0000-0000-0000D2380000}"/>
    <cellStyle name="inputPercentageS 3 4 2 2" xfId="14674" xr:uid="{00000000-0005-0000-0000-0000D3380000}"/>
    <cellStyle name="inputPercentageS 3 4 2 2 2" xfId="14675" xr:uid="{00000000-0005-0000-0000-0000D4380000}"/>
    <cellStyle name="inputPercentageS 3 4 2 2 3" xfId="14676" xr:uid="{00000000-0005-0000-0000-0000D5380000}"/>
    <cellStyle name="inputPercentageS 3 4 2 2 4" xfId="14677" xr:uid="{00000000-0005-0000-0000-0000D6380000}"/>
    <cellStyle name="inputPercentageS 3 4 2 2 5" xfId="14678" xr:uid="{00000000-0005-0000-0000-0000D7380000}"/>
    <cellStyle name="inputPercentageS 3 4 2 2 6" xfId="14679" xr:uid="{00000000-0005-0000-0000-0000D8380000}"/>
    <cellStyle name="inputPercentageS 3 4 2 2 7" xfId="14680" xr:uid="{00000000-0005-0000-0000-0000D9380000}"/>
    <cellStyle name="inputPercentageS 3 4 2 3" xfId="14681" xr:uid="{00000000-0005-0000-0000-0000DA380000}"/>
    <cellStyle name="inputPercentageS 3 4 2 4" xfId="14682" xr:uid="{00000000-0005-0000-0000-0000DB380000}"/>
    <cellStyle name="inputPercentageS 3 4 2 5" xfId="14683" xr:uid="{00000000-0005-0000-0000-0000DC380000}"/>
    <cellStyle name="inputPercentageS 3 4 2 6" xfId="14684" xr:uid="{00000000-0005-0000-0000-0000DD380000}"/>
    <cellStyle name="inputPercentageS 3 4 2 7" xfId="14685" xr:uid="{00000000-0005-0000-0000-0000DE380000}"/>
    <cellStyle name="inputPercentageS 3 4 3" xfId="14686" xr:uid="{00000000-0005-0000-0000-0000DF380000}"/>
    <cellStyle name="inputPercentageS 3 4 4" xfId="14687" xr:uid="{00000000-0005-0000-0000-0000E0380000}"/>
    <cellStyle name="inputPercentageS 3 4 5" xfId="14688" xr:uid="{00000000-0005-0000-0000-0000E1380000}"/>
    <cellStyle name="inputPercentageS 3 4 6" xfId="14689" xr:uid="{00000000-0005-0000-0000-0000E2380000}"/>
    <cellStyle name="inputPercentageS 3 4 7" xfId="14690" xr:uid="{00000000-0005-0000-0000-0000E3380000}"/>
    <cellStyle name="inputPercentageS 3 4 8" xfId="14691" xr:uid="{00000000-0005-0000-0000-0000E4380000}"/>
    <cellStyle name="inputPercentageS 3 4 9" xfId="14692" xr:uid="{00000000-0005-0000-0000-0000E5380000}"/>
    <cellStyle name="inputPercentageS 3 5" xfId="14693" xr:uid="{00000000-0005-0000-0000-0000E6380000}"/>
    <cellStyle name="inputPercentageS 3 5 2" xfId="14694" xr:uid="{00000000-0005-0000-0000-0000E7380000}"/>
    <cellStyle name="inputPercentageS 3 5 2 2" xfId="14695" xr:uid="{00000000-0005-0000-0000-0000E8380000}"/>
    <cellStyle name="inputPercentageS 3 5 2 2 2" xfId="14696" xr:uid="{00000000-0005-0000-0000-0000E9380000}"/>
    <cellStyle name="inputPercentageS 3 5 2 2 2 2" xfId="14697" xr:uid="{00000000-0005-0000-0000-0000EA380000}"/>
    <cellStyle name="inputPercentageS 3 5 2 2 2 3" xfId="14698" xr:uid="{00000000-0005-0000-0000-0000EB380000}"/>
    <cellStyle name="inputPercentageS 3 5 2 2 2 4" xfId="14699" xr:uid="{00000000-0005-0000-0000-0000EC380000}"/>
    <cellStyle name="inputPercentageS 3 5 2 2 2 5" xfId="14700" xr:uid="{00000000-0005-0000-0000-0000ED380000}"/>
    <cellStyle name="inputPercentageS 3 5 2 2 2 6" xfId="14701" xr:uid="{00000000-0005-0000-0000-0000EE380000}"/>
    <cellStyle name="inputPercentageS 3 5 2 2 2 7" xfId="14702" xr:uid="{00000000-0005-0000-0000-0000EF380000}"/>
    <cellStyle name="inputPercentageS 3 5 2 2 3" xfId="14703" xr:uid="{00000000-0005-0000-0000-0000F0380000}"/>
    <cellStyle name="inputPercentageS 3 5 2 2 4" xfId="14704" xr:uid="{00000000-0005-0000-0000-0000F1380000}"/>
    <cellStyle name="inputPercentageS 3 5 2 2 5" xfId="14705" xr:uid="{00000000-0005-0000-0000-0000F2380000}"/>
    <cellStyle name="inputPercentageS 3 5 2 2 6" xfId="14706" xr:uid="{00000000-0005-0000-0000-0000F3380000}"/>
    <cellStyle name="inputPercentageS 3 5 2 2 7" xfId="14707" xr:uid="{00000000-0005-0000-0000-0000F4380000}"/>
    <cellStyle name="inputPercentageS 3 5 2 3" xfId="14708" xr:uid="{00000000-0005-0000-0000-0000F5380000}"/>
    <cellStyle name="inputPercentageS 3 5 2 4" xfId="14709" xr:uid="{00000000-0005-0000-0000-0000F6380000}"/>
    <cellStyle name="inputPercentageS 3 5 2 5" xfId="14710" xr:uid="{00000000-0005-0000-0000-0000F7380000}"/>
    <cellStyle name="inputPercentageS 3 5 2 6" xfId="14711" xr:uid="{00000000-0005-0000-0000-0000F8380000}"/>
    <cellStyle name="inputPercentageS 3 5 2 7" xfId="14712" xr:uid="{00000000-0005-0000-0000-0000F9380000}"/>
    <cellStyle name="inputPercentageS 3 5 2 8" xfId="14713" xr:uid="{00000000-0005-0000-0000-0000FA380000}"/>
    <cellStyle name="inputPercentageS 3 5 3" xfId="14714" xr:uid="{00000000-0005-0000-0000-0000FB380000}"/>
    <cellStyle name="inputPercentageS 3 5 3 2" xfId="14715" xr:uid="{00000000-0005-0000-0000-0000FC380000}"/>
    <cellStyle name="inputPercentageS 3 5 3 2 2" xfId="14716" xr:uid="{00000000-0005-0000-0000-0000FD380000}"/>
    <cellStyle name="inputPercentageS 3 5 3 2 3" xfId="14717" xr:uid="{00000000-0005-0000-0000-0000FE380000}"/>
    <cellStyle name="inputPercentageS 3 5 3 2 4" xfId="14718" xr:uid="{00000000-0005-0000-0000-0000FF380000}"/>
    <cellStyle name="inputPercentageS 3 5 3 2 5" xfId="14719" xr:uid="{00000000-0005-0000-0000-000000390000}"/>
    <cellStyle name="inputPercentageS 3 5 3 2 6" xfId="14720" xr:uid="{00000000-0005-0000-0000-000001390000}"/>
    <cellStyle name="inputPercentageS 3 5 3 2 7" xfId="14721" xr:uid="{00000000-0005-0000-0000-000002390000}"/>
    <cellStyle name="inputPercentageS 3 5 3 3" xfId="14722" xr:uid="{00000000-0005-0000-0000-000003390000}"/>
    <cellStyle name="inputPercentageS 3 5 3 4" xfId="14723" xr:uid="{00000000-0005-0000-0000-000004390000}"/>
    <cellStyle name="inputPercentageS 3 5 3 5" xfId="14724" xr:uid="{00000000-0005-0000-0000-000005390000}"/>
    <cellStyle name="inputPercentageS 3 5 3 6" xfId="14725" xr:uid="{00000000-0005-0000-0000-000006390000}"/>
    <cellStyle name="inputPercentageS 3 5 3 7" xfId="14726" xr:uid="{00000000-0005-0000-0000-000007390000}"/>
    <cellStyle name="inputPercentageS 3 5 4" xfId="14727" xr:uid="{00000000-0005-0000-0000-000008390000}"/>
    <cellStyle name="inputPercentageS 3 5 5" xfId="14728" xr:uid="{00000000-0005-0000-0000-000009390000}"/>
    <cellStyle name="inputPercentageS 3 5 6" xfId="14729" xr:uid="{00000000-0005-0000-0000-00000A390000}"/>
    <cellStyle name="inputPercentageS 3 5 7" xfId="14730" xr:uid="{00000000-0005-0000-0000-00000B390000}"/>
    <cellStyle name="inputPercentageS 3 5 8" xfId="14731" xr:uid="{00000000-0005-0000-0000-00000C390000}"/>
    <cellStyle name="inputPercentageS 3 5 9" xfId="14732" xr:uid="{00000000-0005-0000-0000-00000D390000}"/>
    <cellStyle name="inputPercentageS 3 6" xfId="14733" xr:uid="{00000000-0005-0000-0000-00000E390000}"/>
    <cellStyle name="inputPercentageS 3 6 2" xfId="14734" xr:uid="{00000000-0005-0000-0000-00000F390000}"/>
    <cellStyle name="inputPercentageS 3 6 3" xfId="14735" xr:uid="{00000000-0005-0000-0000-000010390000}"/>
    <cellStyle name="inputPercentageS 3 6 4" xfId="14736" xr:uid="{00000000-0005-0000-0000-000011390000}"/>
    <cellStyle name="inputPercentageS 3 6 5" xfId="14737" xr:uid="{00000000-0005-0000-0000-000012390000}"/>
    <cellStyle name="inputPercentageS 3 6 6" xfId="14738" xr:uid="{00000000-0005-0000-0000-000013390000}"/>
    <cellStyle name="inputPercentageS 3 6 7" xfId="14739" xr:uid="{00000000-0005-0000-0000-000014390000}"/>
    <cellStyle name="inputPercentageS 3 7" xfId="14740" xr:uid="{00000000-0005-0000-0000-000015390000}"/>
    <cellStyle name="inputPercentageS 3 7 2" xfId="14741" xr:uid="{00000000-0005-0000-0000-000016390000}"/>
    <cellStyle name="inputPercentageS 3 7 3" xfId="14742" xr:uid="{00000000-0005-0000-0000-000017390000}"/>
    <cellStyle name="inputPercentageS 3 7 4" xfId="14743" xr:uid="{00000000-0005-0000-0000-000018390000}"/>
    <cellStyle name="inputPercentageS 3 7 5" xfId="14744" xr:uid="{00000000-0005-0000-0000-000019390000}"/>
    <cellStyle name="inputPercentageS 3 7 6" xfId="14745" xr:uid="{00000000-0005-0000-0000-00001A390000}"/>
    <cellStyle name="inputPercentageS 3 7 7" xfId="14746" xr:uid="{00000000-0005-0000-0000-00001B390000}"/>
    <cellStyle name="inputPercentageS 3 8" xfId="14747" xr:uid="{00000000-0005-0000-0000-00001C390000}"/>
    <cellStyle name="inputPercentageS 3 8 2" xfId="14748" xr:uid="{00000000-0005-0000-0000-00001D390000}"/>
    <cellStyle name="inputPercentageS 3 8 3" xfId="14749" xr:uid="{00000000-0005-0000-0000-00001E390000}"/>
    <cellStyle name="inputPercentageS 3 8 4" xfId="14750" xr:uid="{00000000-0005-0000-0000-00001F390000}"/>
    <cellStyle name="inputPercentageS 3 8 5" xfId="14751" xr:uid="{00000000-0005-0000-0000-000020390000}"/>
    <cellStyle name="inputPercentageS 3 8 6" xfId="14752" xr:uid="{00000000-0005-0000-0000-000021390000}"/>
    <cellStyle name="inputPercentageS 3 8 7" xfId="14753" xr:uid="{00000000-0005-0000-0000-000022390000}"/>
    <cellStyle name="inputPercentageS 3 9" xfId="14754" xr:uid="{00000000-0005-0000-0000-000023390000}"/>
    <cellStyle name="inputPercentageS 3 9 2" xfId="14755" xr:uid="{00000000-0005-0000-0000-000024390000}"/>
    <cellStyle name="inputPercentageS 3 9 3" xfId="14756" xr:uid="{00000000-0005-0000-0000-000025390000}"/>
    <cellStyle name="inputPercentageS 3 9 4" xfId="14757" xr:uid="{00000000-0005-0000-0000-000026390000}"/>
    <cellStyle name="inputPercentageS 3 9 5" xfId="14758" xr:uid="{00000000-0005-0000-0000-000027390000}"/>
    <cellStyle name="inputPercentageS 3 9 6" xfId="14759" xr:uid="{00000000-0005-0000-0000-000028390000}"/>
    <cellStyle name="inputPercentageS 4" xfId="14760" xr:uid="{00000000-0005-0000-0000-000029390000}"/>
    <cellStyle name="inputPercentageS 4 10" xfId="14761" xr:uid="{00000000-0005-0000-0000-00002A390000}"/>
    <cellStyle name="inputPercentageS 4 11" xfId="14762" xr:uid="{00000000-0005-0000-0000-00002B390000}"/>
    <cellStyle name="inputPercentageS 4 12" xfId="14763" xr:uid="{00000000-0005-0000-0000-00002C390000}"/>
    <cellStyle name="inputPercentageS 4 2" xfId="14764" xr:uid="{00000000-0005-0000-0000-00002D390000}"/>
    <cellStyle name="inputPercentageS 4 2 10" xfId="14765" xr:uid="{00000000-0005-0000-0000-00002E390000}"/>
    <cellStyle name="inputPercentageS 4 2 11" xfId="14766" xr:uid="{00000000-0005-0000-0000-00002F390000}"/>
    <cellStyle name="inputPercentageS 4 2 12" xfId="14767" xr:uid="{00000000-0005-0000-0000-000030390000}"/>
    <cellStyle name="inputPercentageS 4 2 13" xfId="14768" xr:uid="{00000000-0005-0000-0000-000031390000}"/>
    <cellStyle name="inputPercentageS 4 2 2" xfId="14769" xr:uid="{00000000-0005-0000-0000-000032390000}"/>
    <cellStyle name="inputPercentageS 4 2 2 2" xfId="14770" xr:uid="{00000000-0005-0000-0000-000033390000}"/>
    <cellStyle name="inputPercentageS 4 2 2 2 2" xfId="14771" xr:uid="{00000000-0005-0000-0000-000034390000}"/>
    <cellStyle name="inputPercentageS 4 2 2 2 3" xfId="14772" xr:uid="{00000000-0005-0000-0000-000035390000}"/>
    <cellStyle name="inputPercentageS 4 2 2 2 4" xfId="14773" xr:uid="{00000000-0005-0000-0000-000036390000}"/>
    <cellStyle name="inputPercentageS 4 2 2 2 5" xfId="14774" xr:uid="{00000000-0005-0000-0000-000037390000}"/>
    <cellStyle name="inputPercentageS 4 2 2 2 6" xfId="14775" xr:uid="{00000000-0005-0000-0000-000038390000}"/>
    <cellStyle name="inputPercentageS 4 2 2 2 7" xfId="14776" xr:uid="{00000000-0005-0000-0000-000039390000}"/>
    <cellStyle name="inputPercentageS 4 2 2 3" xfId="14777" xr:uid="{00000000-0005-0000-0000-00003A390000}"/>
    <cellStyle name="inputPercentageS 4 2 2 4" xfId="14778" xr:uid="{00000000-0005-0000-0000-00003B390000}"/>
    <cellStyle name="inputPercentageS 4 2 2 5" xfId="14779" xr:uid="{00000000-0005-0000-0000-00003C390000}"/>
    <cellStyle name="inputPercentageS 4 2 2 6" xfId="14780" xr:uid="{00000000-0005-0000-0000-00003D390000}"/>
    <cellStyle name="inputPercentageS 4 2 2 7" xfId="14781" xr:uid="{00000000-0005-0000-0000-00003E390000}"/>
    <cellStyle name="inputPercentageS 4 2 3" xfId="14782" xr:uid="{00000000-0005-0000-0000-00003F390000}"/>
    <cellStyle name="inputPercentageS 4 2 4" xfId="14783" xr:uid="{00000000-0005-0000-0000-000040390000}"/>
    <cellStyle name="inputPercentageS 4 2 5" xfId="14784" xr:uid="{00000000-0005-0000-0000-000041390000}"/>
    <cellStyle name="inputPercentageS 4 2 6" xfId="14785" xr:uid="{00000000-0005-0000-0000-000042390000}"/>
    <cellStyle name="inputPercentageS 4 2 7" xfId="14786" xr:uid="{00000000-0005-0000-0000-000043390000}"/>
    <cellStyle name="inputPercentageS 4 2 8" xfId="14787" xr:uid="{00000000-0005-0000-0000-000044390000}"/>
    <cellStyle name="inputPercentageS 4 2 9" xfId="14788" xr:uid="{00000000-0005-0000-0000-000045390000}"/>
    <cellStyle name="inputPercentageS 4 3" xfId="14789" xr:uid="{00000000-0005-0000-0000-000046390000}"/>
    <cellStyle name="inputPercentageS 4 3 2" xfId="14790" xr:uid="{00000000-0005-0000-0000-000047390000}"/>
    <cellStyle name="inputPercentageS 4 3 2 2" xfId="14791" xr:uid="{00000000-0005-0000-0000-000048390000}"/>
    <cellStyle name="inputPercentageS 4 3 2 3" xfId="14792" xr:uid="{00000000-0005-0000-0000-000049390000}"/>
    <cellStyle name="inputPercentageS 4 3 2 4" xfId="14793" xr:uid="{00000000-0005-0000-0000-00004A390000}"/>
    <cellStyle name="inputPercentageS 4 3 2 5" xfId="14794" xr:uid="{00000000-0005-0000-0000-00004B390000}"/>
    <cellStyle name="inputPercentageS 4 3 2 6" xfId="14795" xr:uid="{00000000-0005-0000-0000-00004C390000}"/>
    <cellStyle name="inputPercentageS 4 3 2 7" xfId="14796" xr:uid="{00000000-0005-0000-0000-00004D390000}"/>
    <cellStyle name="inputPercentageS 4 3 3" xfId="14797" xr:uid="{00000000-0005-0000-0000-00004E390000}"/>
    <cellStyle name="inputPercentageS 4 3 4" xfId="14798" xr:uid="{00000000-0005-0000-0000-00004F390000}"/>
    <cellStyle name="inputPercentageS 4 3 5" xfId="14799" xr:uid="{00000000-0005-0000-0000-000050390000}"/>
    <cellStyle name="inputPercentageS 4 3 6" xfId="14800" xr:uid="{00000000-0005-0000-0000-000051390000}"/>
    <cellStyle name="inputPercentageS 4 3 7" xfId="14801" xr:uid="{00000000-0005-0000-0000-000052390000}"/>
    <cellStyle name="inputPercentageS 4 4" xfId="14802" xr:uid="{00000000-0005-0000-0000-000053390000}"/>
    <cellStyle name="inputPercentageS 4 5" xfId="14803" xr:uid="{00000000-0005-0000-0000-000054390000}"/>
    <cellStyle name="inputPercentageS 4 6" xfId="14804" xr:uid="{00000000-0005-0000-0000-000055390000}"/>
    <cellStyle name="inputPercentageS 4 7" xfId="14805" xr:uid="{00000000-0005-0000-0000-000056390000}"/>
    <cellStyle name="inputPercentageS 4 8" xfId="14806" xr:uid="{00000000-0005-0000-0000-000057390000}"/>
    <cellStyle name="inputPercentageS 4 9" xfId="14807" xr:uid="{00000000-0005-0000-0000-000058390000}"/>
    <cellStyle name="inputPercentageS 5" xfId="14808" xr:uid="{00000000-0005-0000-0000-000059390000}"/>
    <cellStyle name="inputPercentageS 5 10" xfId="14809" xr:uid="{00000000-0005-0000-0000-00005A390000}"/>
    <cellStyle name="inputPercentageS 5 11" xfId="14810" xr:uid="{00000000-0005-0000-0000-00005B390000}"/>
    <cellStyle name="inputPercentageS 5 12" xfId="14811" xr:uid="{00000000-0005-0000-0000-00005C390000}"/>
    <cellStyle name="inputPercentageS 5 2" xfId="14812" xr:uid="{00000000-0005-0000-0000-00005D390000}"/>
    <cellStyle name="inputPercentageS 5 2 10" xfId="14813" xr:uid="{00000000-0005-0000-0000-00005E390000}"/>
    <cellStyle name="inputPercentageS 5 2 11" xfId="14814" xr:uid="{00000000-0005-0000-0000-00005F390000}"/>
    <cellStyle name="inputPercentageS 5 2 12" xfId="14815" xr:uid="{00000000-0005-0000-0000-000060390000}"/>
    <cellStyle name="inputPercentageS 5 2 13" xfId="14816" xr:uid="{00000000-0005-0000-0000-000061390000}"/>
    <cellStyle name="inputPercentageS 5 2 2" xfId="14817" xr:uid="{00000000-0005-0000-0000-000062390000}"/>
    <cellStyle name="inputPercentageS 5 2 2 2" xfId="14818" xr:uid="{00000000-0005-0000-0000-000063390000}"/>
    <cellStyle name="inputPercentageS 5 2 2 2 2" xfId="14819" xr:uid="{00000000-0005-0000-0000-000064390000}"/>
    <cellStyle name="inputPercentageS 5 2 2 2 3" xfId="14820" xr:uid="{00000000-0005-0000-0000-000065390000}"/>
    <cellStyle name="inputPercentageS 5 2 2 2 4" xfId="14821" xr:uid="{00000000-0005-0000-0000-000066390000}"/>
    <cellStyle name="inputPercentageS 5 2 2 2 5" xfId="14822" xr:uid="{00000000-0005-0000-0000-000067390000}"/>
    <cellStyle name="inputPercentageS 5 2 2 2 6" xfId="14823" xr:uid="{00000000-0005-0000-0000-000068390000}"/>
    <cellStyle name="inputPercentageS 5 2 2 2 7" xfId="14824" xr:uid="{00000000-0005-0000-0000-000069390000}"/>
    <cellStyle name="inputPercentageS 5 2 2 3" xfId="14825" xr:uid="{00000000-0005-0000-0000-00006A390000}"/>
    <cellStyle name="inputPercentageS 5 2 2 4" xfId="14826" xr:uid="{00000000-0005-0000-0000-00006B390000}"/>
    <cellStyle name="inputPercentageS 5 2 2 5" xfId="14827" xr:uid="{00000000-0005-0000-0000-00006C390000}"/>
    <cellStyle name="inputPercentageS 5 2 2 6" xfId="14828" xr:uid="{00000000-0005-0000-0000-00006D390000}"/>
    <cellStyle name="inputPercentageS 5 2 2 7" xfId="14829" xr:uid="{00000000-0005-0000-0000-00006E390000}"/>
    <cellStyle name="inputPercentageS 5 2 3" xfId="14830" xr:uid="{00000000-0005-0000-0000-00006F390000}"/>
    <cellStyle name="inputPercentageS 5 2 4" xfId="14831" xr:uid="{00000000-0005-0000-0000-000070390000}"/>
    <cellStyle name="inputPercentageS 5 2 5" xfId="14832" xr:uid="{00000000-0005-0000-0000-000071390000}"/>
    <cellStyle name="inputPercentageS 5 2 6" xfId="14833" xr:uid="{00000000-0005-0000-0000-000072390000}"/>
    <cellStyle name="inputPercentageS 5 2 7" xfId="14834" xr:uid="{00000000-0005-0000-0000-000073390000}"/>
    <cellStyle name="inputPercentageS 5 2 8" xfId="14835" xr:uid="{00000000-0005-0000-0000-000074390000}"/>
    <cellStyle name="inputPercentageS 5 2 9" xfId="14836" xr:uid="{00000000-0005-0000-0000-000075390000}"/>
    <cellStyle name="inputPercentageS 5 3" xfId="14837" xr:uid="{00000000-0005-0000-0000-000076390000}"/>
    <cellStyle name="inputPercentageS 5 3 2" xfId="14838" xr:uid="{00000000-0005-0000-0000-000077390000}"/>
    <cellStyle name="inputPercentageS 5 3 2 2" xfId="14839" xr:uid="{00000000-0005-0000-0000-000078390000}"/>
    <cellStyle name="inputPercentageS 5 3 2 3" xfId="14840" xr:uid="{00000000-0005-0000-0000-000079390000}"/>
    <cellStyle name="inputPercentageS 5 3 2 4" xfId="14841" xr:uid="{00000000-0005-0000-0000-00007A390000}"/>
    <cellStyle name="inputPercentageS 5 3 2 5" xfId="14842" xr:uid="{00000000-0005-0000-0000-00007B390000}"/>
    <cellStyle name="inputPercentageS 5 3 2 6" xfId="14843" xr:uid="{00000000-0005-0000-0000-00007C390000}"/>
    <cellStyle name="inputPercentageS 5 3 2 7" xfId="14844" xr:uid="{00000000-0005-0000-0000-00007D390000}"/>
    <cellStyle name="inputPercentageS 5 3 3" xfId="14845" xr:uid="{00000000-0005-0000-0000-00007E390000}"/>
    <cellStyle name="inputPercentageS 5 3 4" xfId="14846" xr:uid="{00000000-0005-0000-0000-00007F390000}"/>
    <cellStyle name="inputPercentageS 5 3 5" xfId="14847" xr:uid="{00000000-0005-0000-0000-000080390000}"/>
    <cellStyle name="inputPercentageS 5 3 6" xfId="14848" xr:uid="{00000000-0005-0000-0000-000081390000}"/>
    <cellStyle name="inputPercentageS 5 3 7" xfId="14849" xr:uid="{00000000-0005-0000-0000-000082390000}"/>
    <cellStyle name="inputPercentageS 5 4" xfId="14850" xr:uid="{00000000-0005-0000-0000-000083390000}"/>
    <cellStyle name="inputPercentageS 5 5" xfId="14851" xr:uid="{00000000-0005-0000-0000-000084390000}"/>
    <cellStyle name="inputPercentageS 5 6" xfId="14852" xr:uid="{00000000-0005-0000-0000-000085390000}"/>
    <cellStyle name="inputPercentageS 5 7" xfId="14853" xr:uid="{00000000-0005-0000-0000-000086390000}"/>
    <cellStyle name="inputPercentageS 5 8" xfId="14854" xr:uid="{00000000-0005-0000-0000-000087390000}"/>
    <cellStyle name="inputPercentageS 5 9" xfId="14855" xr:uid="{00000000-0005-0000-0000-000088390000}"/>
    <cellStyle name="inputPercentageS 6" xfId="14856" xr:uid="{00000000-0005-0000-0000-000089390000}"/>
    <cellStyle name="inputPercentageS 6 10" xfId="14857" xr:uid="{00000000-0005-0000-0000-00008A390000}"/>
    <cellStyle name="inputPercentageS 6 11" xfId="14858" xr:uid="{00000000-0005-0000-0000-00008B390000}"/>
    <cellStyle name="inputPercentageS 6 12" xfId="14859" xr:uid="{00000000-0005-0000-0000-00008C390000}"/>
    <cellStyle name="inputPercentageS 6 13" xfId="14860" xr:uid="{00000000-0005-0000-0000-00008D390000}"/>
    <cellStyle name="inputPercentageS 6 2" xfId="14861" xr:uid="{00000000-0005-0000-0000-00008E390000}"/>
    <cellStyle name="inputPercentageS 6 2 2" xfId="14862" xr:uid="{00000000-0005-0000-0000-00008F390000}"/>
    <cellStyle name="inputPercentageS 6 2 2 2" xfId="14863" xr:uid="{00000000-0005-0000-0000-000090390000}"/>
    <cellStyle name="inputPercentageS 6 2 2 3" xfId="14864" xr:uid="{00000000-0005-0000-0000-000091390000}"/>
    <cellStyle name="inputPercentageS 6 2 2 4" xfId="14865" xr:uid="{00000000-0005-0000-0000-000092390000}"/>
    <cellStyle name="inputPercentageS 6 2 2 5" xfId="14866" xr:uid="{00000000-0005-0000-0000-000093390000}"/>
    <cellStyle name="inputPercentageS 6 2 2 6" xfId="14867" xr:uid="{00000000-0005-0000-0000-000094390000}"/>
    <cellStyle name="inputPercentageS 6 2 2 7" xfId="14868" xr:uid="{00000000-0005-0000-0000-000095390000}"/>
    <cellStyle name="inputPercentageS 6 2 3" xfId="14869" xr:uid="{00000000-0005-0000-0000-000096390000}"/>
    <cellStyle name="inputPercentageS 6 2 4" xfId="14870" xr:uid="{00000000-0005-0000-0000-000097390000}"/>
    <cellStyle name="inputPercentageS 6 2 5" xfId="14871" xr:uid="{00000000-0005-0000-0000-000098390000}"/>
    <cellStyle name="inputPercentageS 6 2 6" xfId="14872" xr:uid="{00000000-0005-0000-0000-000099390000}"/>
    <cellStyle name="inputPercentageS 6 2 7" xfId="14873" xr:uid="{00000000-0005-0000-0000-00009A390000}"/>
    <cellStyle name="inputPercentageS 6 3" xfId="14874" xr:uid="{00000000-0005-0000-0000-00009B390000}"/>
    <cellStyle name="inputPercentageS 6 4" xfId="14875" xr:uid="{00000000-0005-0000-0000-00009C390000}"/>
    <cellStyle name="inputPercentageS 6 5" xfId="14876" xr:uid="{00000000-0005-0000-0000-00009D390000}"/>
    <cellStyle name="inputPercentageS 6 6" xfId="14877" xr:uid="{00000000-0005-0000-0000-00009E390000}"/>
    <cellStyle name="inputPercentageS 6 7" xfId="14878" xr:uid="{00000000-0005-0000-0000-00009F390000}"/>
    <cellStyle name="inputPercentageS 6 8" xfId="14879" xr:uid="{00000000-0005-0000-0000-0000A0390000}"/>
    <cellStyle name="inputPercentageS 6 9" xfId="14880" xr:uid="{00000000-0005-0000-0000-0000A1390000}"/>
    <cellStyle name="inputPercentageS 7" xfId="14881" xr:uid="{00000000-0005-0000-0000-0000A2390000}"/>
    <cellStyle name="inputPercentageS 7 2" xfId="14882" xr:uid="{00000000-0005-0000-0000-0000A3390000}"/>
    <cellStyle name="inputPercentageS 7 2 2" xfId="14883" xr:uid="{00000000-0005-0000-0000-0000A4390000}"/>
    <cellStyle name="inputPercentageS 7 2 2 2" xfId="14884" xr:uid="{00000000-0005-0000-0000-0000A5390000}"/>
    <cellStyle name="inputPercentageS 7 2 2 2 2" xfId="14885" xr:uid="{00000000-0005-0000-0000-0000A6390000}"/>
    <cellStyle name="inputPercentageS 7 2 2 2 3" xfId="14886" xr:uid="{00000000-0005-0000-0000-0000A7390000}"/>
    <cellStyle name="inputPercentageS 7 2 2 2 4" xfId="14887" xr:uid="{00000000-0005-0000-0000-0000A8390000}"/>
    <cellStyle name="inputPercentageS 7 2 2 2 5" xfId="14888" xr:uid="{00000000-0005-0000-0000-0000A9390000}"/>
    <cellStyle name="inputPercentageS 7 2 2 2 6" xfId="14889" xr:uid="{00000000-0005-0000-0000-0000AA390000}"/>
    <cellStyle name="inputPercentageS 7 2 2 2 7" xfId="14890" xr:uid="{00000000-0005-0000-0000-0000AB390000}"/>
    <cellStyle name="inputPercentageS 7 2 2 3" xfId="14891" xr:uid="{00000000-0005-0000-0000-0000AC390000}"/>
    <cellStyle name="inputPercentageS 7 2 2 4" xfId="14892" xr:uid="{00000000-0005-0000-0000-0000AD390000}"/>
    <cellStyle name="inputPercentageS 7 2 2 5" xfId="14893" xr:uid="{00000000-0005-0000-0000-0000AE390000}"/>
    <cellStyle name="inputPercentageS 7 2 2 6" xfId="14894" xr:uid="{00000000-0005-0000-0000-0000AF390000}"/>
    <cellStyle name="inputPercentageS 7 2 2 7" xfId="14895" xr:uid="{00000000-0005-0000-0000-0000B0390000}"/>
    <cellStyle name="inputPercentageS 7 2 3" xfId="14896" xr:uid="{00000000-0005-0000-0000-0000B1390000}"/>
    <cellStyle name="inputPercentageS 7 2 4" xfId="14897" xr:uid="{00000000-0005-0000-0000-0000B2390000}"/>
    <cellStyle name="inputPercentageS 7 2 5" xfId="14898" xr:uid="{00000000-0005-0000-0000-0000B3390000}"/>
    <cellStyle name="inputPercentageS 7 2 6" xfId="14899" xr:uid="{00000000-0005-0000-0000-0000B4390000}"/>
    <cellStyle name="inputPercentageS 7 2 7" xfId="14900" xr:uid="{00000000-0005-0000-0000-0000B5390000}"/>
    <cellStyle name="inputPercentageS 7 2 8" xfId="14901" xr:uid="{00000000-0005-0000-0000-0000B6390000}"/>
    <cellStyle name="inputPercentageS 7 3" xfId="14902" xr:uid="{00000000-0005-0000-0000-0000B7390000}"/>
    <cellStyle name="inputPercentageS 7 3 2" xfId="14903" xr:uid="{00000000-0005-0000-0000-0000B8390000}"/>
    <cellStyle name="inputPercentageS 7 3 2 2" xfId="14904" xr:uid="{00000000-0005-0000-0000-0000B9390000}"/>
    <cellStyle name="inputPercentageS 7 3 2 3" xfId="14905" xr:uid="{00000000-0005-0000-0000-0000BA390000}"/>
    <cellStyle name="inputPercentageS 7 3 2 4" xfId="14906" xr:uid="{00000000-0005-0000-0000-0000BB390000}"/>
    <cellStyle name="inputPercentageS 7 3 2 5" xfId="14907" xr:uid="{00000000-0005-0000-0000-0000BC390000}"/>
    <cellStyle name="inputPercentageS 7 3 2 6" xfId="14908" xr:uid="{00000000-0005-0000-0000-0000BD390000}"/>
    <cellStyle name="inputPercentageS 7 3 2 7" xfId="14909" xr:uid="{00000000-0005-0000-0000-0000BE390000}"/>
    <cellStyle name="inputPercentageS 7 3 3" xfId="14910" xr:uid="{00000000-0005-0000-0000-0000BF390000}"/>
    <cellStyle name="inputPercentageS 7 3 4" xfId="14911" xr:uid="{00000000-0005-0000-0000-0000C0390000}"/>
    <cellStyle name="inputPercentageS 7 3 5" xfId="14912" xr:uid="{00000000-0005-0000-0000-0000C1390000}"/>
    <cellStyle name="inputPercentageS 7 3 6" xfId="14913" xr:uid="{00000000-0005-0000-0000-0000C2390000}"/>
    <cellStyle name="inputPercentageS 7 3 7" xfId="14914" xr:uid="{00000000-0005-0000-0000-0000C3390000}"/>
    <cellStyle name="inputPercentageS 7 4" xfId="14915" xr:uid="{00000000-0005-0000-0000-0000C4390000}"/>
    <cellStyle name="inputPercentageS 7 5" xfId="14916" xr:uid="{00000000-0005-0000-0000-0000C5390000}"/>
    <cellStyle name="inputPercentageS 7 6" xfId="14917" xr:uid="{00000000-0005-0000-0000-0000C6390000}"/>
    <cellStyle name="inputPercentageS 7 7" xfId="14918" xr:uid="{00000000-0005-0000-0000-0000C7390000}"/>
    <cellStyle name="inputPercentageS 7 8" xfId="14919" xr:uid="{00000000-0005-0000-0000-0000C8390000}"/>
    <cellStyle name="inputPercentageS 7 9" xfId="14920" xr:uid="{00000000-0005-0000-0000-0000C9390000}"/>
    <cellStyle name="inputPercentageS 8" xfId="14921" xr:uid="{00000000-0005-0000-0000-0000CA390000}"/>
    <cellStyle name="inputPercentageS 8 2" xfId="14922" xr:uid="{00000000-0005-0000-0000-0000CB390000}"/>
    <cellStyle name="inputPercentageS 8 2 2" xfId="14923" xr:uid="{00000000-0005-0000-0000-0000CC390000}"/>
    <cellStyle name="inputPercentageS 8 2 3" xfId="14924" xr:uid="{00000000-0005-0000-0000-0000CD390000}"/>
    <cellStyle name="inputPercentageS 8 2 4" xfId="14925" xr:uid="{00000000-0005-0000-0000-0000CE390000}"/>
    <cellStyle name="inputPercentageS 8 2 5" xfId="14926" xr:uid="{00000000-0005-0000-0000-0000CF390000}"/>
    <cellStyle name="inputPercentageS 8 2 6" xfId="14927" xr:uid="{00000000-0005-0000-0000-0000D0390000}"/>
    <cellStyle name="inputPercentageS 8 2 7" xfId="14928" xr:uid="{00000000-0005-0000-0000-0000D1390000}"/>
    <cellStyle name="inputPercentageS 8 3" xfId="14929" xr:uid="{00000000-0005-0000-0000-0000D2390000}"/>
    <cellStyle name="inputPercentageS 8 4" xfId="14930" xr:uid="{00000000-0005-0000-0000-0000D3390000}"/>
    <cellStyle name="inputPercentageS 8 5" xfId="14931" xr:uid="{00000000-0005-0000-0000-0000D4390000}"/>
    <cellStyle name="inputPercentageS 8 6" xfId="14932" xr:uid="{00000000-0005-0000-0000-0000D5390000}"/>
    <cellStyle name="inputPercentageS 8 7" xfId="14933" xr:uid="{00000000-0005-0000-0000-0000D6390000}"/>
    <cellStyle name="inputPercentageS 9" xfId="14934" xr:uid="{00000000-0005-0000-0000-0000D7390000}"/>
    <cellStyle name="inputPercentageS 9 2" xfId="14935" xr:uid="{00000000-0005-0000-0000-0000D8390000}"/>
    <cellStyle name="inputPercentageS 9 3" xfId="14936" xr:uid="{00000000-0005-0000-0000-0000D9390000}"/>
    <cellStyle name="inputPercentageS 9 4" xfId="14937" xr:uid="{00000000-0005-0000-0000-0000DA390000}"/>
    <cellStyle name="inputPercentageS 9 5" xfId="14938" xr:uid="{00000000-0005-0000-0000-0000DB390000}"/>
    <cellStyle name="inputPercentageS 9 6" xfId="14939" xr:uid="{00000000-0005-0000-0000-0000DC390000}"/>
    <cellStyle name="inputPercentageS 9 7" xfId="14940" xr:uid="{00000000-0005-0000-0000-0000DD390000}"/>
    <cellStyle name="inputSelection" xfId="14941" xr:uid="{00000000-0005-0000-0000-0000DE390000}"/>
    <cellStyle name="inputSelection 10" xfId="14942" xr:uid="{00000000-0005-0000-0000-0000DF390000}"/>
    <cellStyle name="inputSelection 11" xfId="14943" xr:uid="{00000000-0005-0000-0000-0000E0390000}"/>
    <cellStyle name="inputSelection 12" xfId="14944" xr:uid="{00000000-0005-0000-0000-0000E1390000}"/>
    <cellStyle name="inputSelection 13" xfId="14945" xr:uid="{00000000-0005-0000-0000-0000E2390000}"/>
    <cellStyle name="inputSelection 14" xfId="14946" xr:uid="{00000000-0005-0000-0000-0000E3390000}"/>
    <cellStyle name="inputSelection 2" xfId="14947" xr:uid="{00000000-0005-0000-0000-0000E4390000}"/>
    <cellStyle name="inputSelection 2 10" xfId="14948" xr:uid="{00000000-0005-0000-0000-0000E5390000}"/>
    <cellStyle name="inputSelection 2 11" xfId="14949" xr:uid="{00000000-0005-0000-0000-0000E6390000}"/>
    <cellStyle name="inputSelection 2 12" xfId="14950" xr:uid="{00000000-0005-0000-0000-0000E7390000}"/>
    <cellStyle name="inputSelection 2 13" xfId="14951" xr:uid="{00000000-0005-0000-0000-0000E8390000}"/>
    <cellStyle name="inputSelection 2 2" xfId="14952" xr:uid="{00000000-0005-0000-0000-0000E9390000}"/>
    <cellStyle name="inputSelection 2 2 10" xfId="14953" xr:uid="{00000000-0005-0000-0000-0000EA390000}"/>
    <cellStyle name="inputSelection 2 2 11" xfId="14954" xr:uid="{00000000-0005-0000-0000-0000EB390000}"/>
    <cellStyle name="inputSelection 2 2 12" xfId="14955" xr:uid="{00000000-0005-0000-0000-0000EC390000}"/>
    <cellStyle name="inputSelection 2 2 13" xfId="14956" xr:uid="{00000000-0005-0000-0000-0000ED390000}"/>
    <cellStyle name="inputSelection 2 2 14" xfId="14957" xr:uid="{00000000-0005-0000-0000-0000EE390000}"/>
    <cellStyle name="inputSelection 2 2 15" xfId="14958" xr:uid="{00000000-0005-0000-0000-0000EF390000}"/>
    <cellStyle name="inputSelection 2 2 2" xfId="14959" xr:uid="{00000000-0005-0000-0000-0000F0390000}"/>
    <cellStyle name="inputSelection 2 2 2 10" xfId="14960" xr:uid="{00000000-0005-0000-0000-0000F1390000}"/>
    <cellStyle name="inputSelection 2 2 2 11" xfId="14961" xr:uid="{00000000-0005-0000-0000-0000F2390000}"/>
    <cellStyle name="inputSelection 2 2 2 2" xfId="14962" xr:uid="{00000000-0005-0000-0000-0000F3390000}"/>
    <cellStyle name="inputSelection 2 2 2 2 10" xfId="14963" xr:uid="{00000000-0005-0000-0000-0000F4390000}"/>
    <cellStyle name="inputSelection 2 2 2 2 11" xfId="14964" xr:uid="{00000000-0005-0000-0000-0000F5390000}"/>
    <cellStyle name="inputSelection 2 2 2 2 2" xfId="14965" xr:uid="{00000000-0005-0000-0000-0000F6390000}"/>
    <cellStyle name="inputSelection 2 2 2 2 2 10" xfId="14966" xr:uid="{00000000-0005-0000-0000-0000F7390000}"/>
    <cellStyle name="inputSelection 2 2 2 2 2 11" xfId="14967" xr:uid="{00000000-0005-0000-0000-0000F8390000}"/>
    <cellStyle name="inputSelection 2 2 2 2 2 2" xfId="14968" xr:uid="{00000000-0005-0000-0000-0000F9390000}"/>
    <cellStyle name="inputSelection 2 2 2 2 2 2 2" xfId="14969" xr:uid="{00000000-0005-0000-0000-0000FA390000}"/>
    <cellStyle name="inputSelection 2 2 2 2 2 2 2 2" xfId="14970" xr:uid="{00000000-0005-0000-0000-0000FB390000}"/>
    <cellStyle name="inputSelection 2 2 2 2 2 2 2 3" xfId="14971" xr:uid="{00000000-0005-0000-0000-0000FC390000}"/>
    <cellStyle name="inputSelection 2 2 2 2 2 2 2 4" xfId="14972" xr:uid="{00000000-0005-0000-0000-0000FD390000}"/>
    <cellStyle name="inputSelection 2 2 2 2 2 2 2 5" xfId="14973" xr:uid="{00000000-0005-0000-0000-0000FE390000}"/>
    <cellStyle name="inputSelection 2 2 2 2 2 2 2 6" xfId="14974" xr:uid="{00000000-0005-0000-0000-0000FF390000}"/>
    <cellStyle name="inputSelection 2 2 2 2 2 2 2 7" xfId="14975" xr:uid="{00000000-0005-0000-0000-0000003A0000}"/>
    <cellStyle name="inputSelection 2 2 2 2 2 2 3" xfId="14976" xr:uid="{00000000-0005-0000-0000-0000013A0000}"/>
    <cellStyle name="inputSelection 2 2 2 2 2 2 4" xfId="14977" xr:uid="{00000000-0005-0000-0000-0000023A0000}"/>
    <cellStyle name="inputSelection 2 2 2 2 2 2 5" xfId="14978" xr:uid="{00000000-0005-0000-0000-0000033A0000}"/>
    <cellStyle name="inputSelection 2 2 2 2 2 2 6" xfId="14979" xr:uid="{00000000-0005-0000-0000-0000043A0000}"/>
    <cellStyle name="inputSelection 2 2 2 2 2 3" xfId="14980" xr:uid="{00000000-0005-0000-0000-0000053A0000}"/>
    <cellStyle name="inputSelection 2 2 2 2 2 4" xfId="14981" xr:uid="{00000000-0005-0000-0000-0000063A0000}"/>
    <cellStyle name="inputSelection 2 2 2 2 2 5" xfId="14982" xr:uid="{00000000-0005-0000-0000-0000073A0000}"/>
    <cellStyle name="inputSelection 2 2 2 2 2 6" xfId="14983" xr:uid="{00000000-0005-0000-0000-0000083A0000}"/>
    <cellStyle name="inputSelection 2 2 2 2 2 7" xfId="14984" xr:uid="{00000000-0005-0000-0000-0000093A0000}"/>
    <cellStyle name="inputSelection 2 2 2 2 2 8" xfId="14985" xr:uid="{00000000-0005-0000-0000-00000A3A0000}"/>
    <cellStyle name="inputSelection 2 2 2 2 2 9" xfId="14986" xr:uid="{00000000-0005-0000-0000-00000B3A0000}"/>
    <cellStyle name="inputSelection 2 2 2 2 3" xfId="14987" xr:uid="{00000000-0005-0000-0000-00000C3A0000}"/>
    <cellStyle name="inputSelection 2 2 2 2 3 2" xfId="14988" xr:uid="{00000000-0005-0000-0000-00000D3A0000}"/>
    <cellStyle name="inputSelection 2 2 2 2 3 2 2" xfId="14989" xr:uid="{00000000-0005-0000-0000-00000E3A0000}"/>
    <cellStyle name="inputSelection 2 2 2 2 3 2 3" xfId="14990" xr:uid="{00000000-0005-0000-0000-00000F3A0000}"/>
    <cellStyle name="inputSelection 2 2 2 2 3 2 4" xfId="14991" xr:uid="{00000000-0005-0000-0000-0000103A0000}"/>
    <cellStyle name="inputSelection 2 2 2 2 3 2 5" xfId="14992" xr:uid="{00000000-0005-0000-0000-0000113A0000}"/>
    <cellStyle name="inputSelection 2 2 2 2 3 2 6" xfId="14993" xr:uid="{00000000-0005-0000-0000-0000123A0000}"/>
    <cellStyle name="inputSelection 2 2 2 2 3 2 7" xfId="14994" xr:uid="{00000000-0005-0000-0000-0000133A0000}"/>
    <cellStyle name="inputSelection 2 2 2 2 3 3" xfId="14995" xr:uid="{00000000-0005-0000-0000-0000143A0000}"/>
    <cellStyle name="inputSelection 2 2 2 2 3 4" xfId="14996" xr:uid="{00000000-0005-0000-0000-0000153A0000}"/>
    <cellStyle name="inputSelection 2 2 2 2 3 5" xfId="14997" xr:uid="{00000000-0005-0000-0000-0000163A0000}"/>
    <cellStyle name="inputSelection 2 2 2 2 3 6" xfId="14998" xr:uid="{00000000-0005-0000-0000-0000173A0000}"/>
    <cellStyle name="inputSelection 2 2 2 2 4" xfId="14999" xr:uid="{00000000-0005-0000-0000-0000183A0000}"/>
    <cellStyle name="inputSelection 2 2 2 2 5" xfId="15000" xr:uid="{00000000-0005-0000-0000-0000193A0000}"/>
    <cellStyle name="inputSelection 2 2 2 2 6" xfId="15001" xr:uid="{00000000-0005-0000-0000-00001A3A0000}"/>
    <cellStyle name="inputSelection 2 2 2 2 7" xfId="15002" xr:uid="{00000000-0005-0000-0000-00001B3A0000}"/>
    <cellStyle name="inputSelection 2 2 2 2 8" xfId="15003" xr:uid="{00000000-0005-0000-0000-00001C3A0000}"/>
    <cellStyle name="inputSelection 2 2 2 2 9" xfId="15004" xr:uid="{00000000-0005-0000-0000-00001D3A0000}"/>
    <cellStyle name="inputSelection 2 2 2 3" xfId="15005" xr:uid="{00000000-0005-0000-0000-00001E3A0000}"/>
    <cellStyle name="inputSelection 2 2 2 3 2" xfId="15006" xr:uid="{00000000-0005-0000-0000-00001F3A0000}"/>
    <cellStyle name="inputSelection 2 2 2 3 3" xfId="15007" xr:uid="{00000000-0005-0000-0000-0000203A0000}"/>
    <cellStyle name="inputSelection 2 2 2 3 4" xfId="15008" xr:uid="{00000000-0005-0000-0000-0000213A0000}"/>
    <cellStyle name="inputSelection 2 2 2 3 5" xfId="15009" xr:uid="{00000000-0005-0000-0000-0000223A0000}"/>
    <cellStyle name="inputSelection 2 2 2 3 6" xfId="15010" xr:uid="{00000000-0005-0000-0000-0000233A0000}"/>
    <cellStyle name="inputSelection 2 2 2 3 7" xfId="15011" xr:uid="{00000000-0005-0000-0000-0000243A0000}"/>
    <cellStyle name="inputSelection 2 2 2 4" xfId="15012" xr:uid="{00000000-0005-0000-0000-0000253A0000}"/>
    <cellStyle name="inputSelection 2 2 2 5" xfId="15013" xr:uid="{00000000-0005-0000-0000-0000263A0000}"/>
    <cellStyle name="inputSelection 2 2 2 6" xfId="15014" xr:uid="{00000000-0005-0000-0000-0000273A0000}"/>
    <cellStyle name="inputSelection 2 2 2 7" xfId="15015" xr:uid="{00000000-0005-0000-0000-0000283A0000}"/>
    <cellStyle name="inputSelection 2 2 2 8" xfId="15016" xr:uid="{00000000-0005-0000-0000-0000293A0000}"/>
    <cellStyle name="inputSelection 2 2 2 9" xfId="15017" xr:uid="{00000000-0005-0000-0000-00002A3A0000}"/>
    <cellStyle name="inputSelection 2 2 3" xfId="15018" xr:uid="{00000000-0005-0000-0000-00002B3A0000}"/>
    <cellStyle name="inputSelection 2 2 3 10" xfId="15019" xr:uid="{00000000-0005-0000-0000-00002C3A0000}"/>
    <cellStyle name="inputSelection 2 2 3 11" xfId="15020" xr:uid="{00000000-0005-0000-0000-00002D3A0000}"/>
    <cellStyle name="inputSelection 2 2 3 2" xfId="15021" xr:uid="{00000000-0005-0000-0000-00002E3A0000}"/>
    <cellStyle name="inputSelection 2 2 3 2 10" xfId="15022" xr:uid="{00000000-0005-0000-0000-00002F3A0000}"/>
    <cellStyle name="inputSelection 2 2 3 2 11" xfId="15023" xr:uid="{00000000-0005-0000-0000-0000303A0000}"/>
    <cellStyle name="inputSelection 2 2 3 2 2" xfId="15024" xr:uid="{00000000-0005-0000-0000-0000313A0000}"/>
    <cellStyle name="inputSelection 2 2 3 2 2 10" xfId="15025" xr:uid="{00000000-0005-0000-0000-0000323A0000}"/>
    <cellStyle name="inputSelection 2 2 3 2 2 11" xfId="15026" xr:uid="{00000000-0005-0000-0000-0000333A0000}"/>
    <cellStyle name="inputSelection 2 2 3 2 2 2" xfId="15027" xr:uid="{00000000-0005-0000-0000-0000343A0000}"/>
    <cellStyle name="inputSelection 2 2 3 2 2 2 2" xfId="15028" xr:uid="{00000000-0005-0000-0000-0000353A0000}"/>
    <cellStyle name="inputSelection 2 2 3 2 2 2 2 2" xfId="15029" xr:uid="{00000000-0005-0000-0000-0000363A0000}"/>
    <cellStyle name="inputSelection 2 2 3 2 2 2 2 3" xfId="15030" xr:uid="{00000000-0005-0000-0000-0000373A0000}"/>
    <cellStyle name="inputSelection 2 2 3 2 2 2 2 4" xfId="15031" xr:uid="{00000000-0005-0000-0000-0000383A0000}"/>
    <cellStyle name="inputSelection 2 2 3 2 2 2 2 5" xfId="15032" xr:uid="{00000000-0005-0000-0000-0000393A0000}"/>
    <cellStyle name="inputSelection 2 2 3 2 2 2 2 6" xfId="15033" xr:uid="{00000000-0005-0000-0000-00003A3A0000}"/>
    <cellStyle name="inputSelection 2 2 3 2 2 2 2 7" xfId="15034" xr:uid="{00000000-0005-0000-0000-00003B3A0000}"/>
    <cellStyle name="inputSelection 2 2 3 2 2 2 3" xfId="15035" xr:uid="{00000000-0005-0000-0000-00003C3A0000}"/>
    <cellStyle name="inputSelection 2 2 3 2 2 2 4" xfId="15036" xr:uid="{00000000-0005-0000-0000-00003D3A0000}"/>
    <cellStyle name="inputSelection 2 2 3 2 2 2 5" xfId="15037" xr:uid="{00000000-0005-0000-0000-00003E3A0000}"/>
    <cellStyle name="inputSelection 2 2 3 2 2 2 6" xfId="15038" xr:uid="{00000000-0005-0000-0000-00003F3A0000}"/>
    <cellStyle name="inputSelection 2 2 3 2 2 3" xfId="15039" xr:uid="{00000000-0005-0000-0000-0000403A0000}"/>
    <cellStyle name="inputSelection 2 2 3 2 2 4" xfId="15040" xr:uid="{00000000-0005-0000-0000-0000413A0000}"/>
    <cellStyle name="inputSelection 2 2 3 2 2 5" xfId="15041" xr:uid="{00000000-0005-0000-0000-0000423A0000}"/>
    <cellStyle name="inputSelection 2 2 3 2 2 6" xfId="15042" xr:uid="{00000000-0005-0000-0000-0000433A0000}"/>
    <cellStyle name="inputSelection 2 2 3 2 2 7" xfId="15043" xr:uid="{00000000-0005-0000-0000-0000443A0000}"/>
    <cellStyle name="inputSelection 2 2 3 2 2 8" xfId="15044" xr:uid="{00000000-0005-0000-0000-0000453A0000}"/>
    <cellStyle name="inputSelection 2 2 3 2 2 9" xfId="15045" xr:uid="{00000000-0005-0000-0000-0000463A0000}"/>
    <cellStyle name="inputSelection 2 2 3 2 3" xfId="15046" xr:uid="{00000000-0005-0000-0000-0000473A0000}"/>
    <cellStyle name="inputSelection 2 2 3 2 3 2" xfId="15047" xr:uid="{00000000-0005-0000-0000-0000483A0000}"/>
    <cellStyle name="inputSelection 2 2 3 2 3 2 2" xfId="15048" xr:uid="{00000000-0005-0000-0000-0000493A0000}"/>
    <cellStyle name="inputSelection 2 2 3 2 3 2 3" xfId="15049" xr:uid="{00000000-0005-0000-0000-00004A3A0000}"/>
    <cellStyle name="inputSelection 2 2 3 2 3 2 4" xfId="15050" xr:uid="{00000000-0005-0000-0000-00004B3A0000}"/>
    <cellStyle name="inputSelection 2 2 3 2 3 2 5" xfId="15051" xr:uid="{00000000-0005-0000-0000-00004C3A0000}"/>
    <cellStyle name="inputSelection 2 2 3 2 3 2 6" xfId="15052" xr:uid="{00000000-0005-0000-0000-00004D3A0000}"/>
    <cellStyle name="inputSelection 2 2 3 2 3 2 7" xfId="15053" xr:uid="{00000000-0005-0000-0000-00004E3A0000}"/>
    <cellStyle name="inputSelection 2 2 3 2 3 3" xfId="15054" xr:uid="{00000000-0005-0000-0000-00004F3A0000}"/>
    <cellStyle name="inputSelection 2 2 3 2 3 4" xfId="15055" xr:uid="{00000000-0005-0000-0000-0000503A0000}"/>
    <cellStyle name="inputSelection 2 2 3 2 3 5" xfId="15056" xr:uid="{00000000-0005-0000-0000-0000513A0000}"/>
    <cellStyle name="inputSelection 2 2 3 2 3 6" xfId="15057" xr:uid="{00000000-0005-0000-0000-0000523A0000}"/>
    <cellStyle name="inputSelection 2 2 3 2 4" xfId="15058" xr:uid="{00000000-0005-0000-0000-0000533A0000}"/>
    <cellStyle name="inputSelection 2 2 3 2 5" xfId="15059" xr:uid="{00000000-0005-0000-0000-0000543A0000}"/>
    <cellStyle name="inputSelection 2 2 3 2 6" xfId="15060" xr:uid="{00000000-0005-0000-0000-0000553A0000}"/>
    <cellStyle name="inputSelection 2 2 3 2 7" xfId="15061" xr:uid="{00000000-0005-0000-0000-0000563A0000}"/>
    <cellStyle name="inputSelection 2 2 3 2 8" xfId="15062" xr:uid="{00000000-0005-0000-0000-0000573A0000}"/>
    <cellStyle name="inputSelection 2 2 3 2 9" xfId="15063" xr:uid="{00000000-0005-0000-0000-0000583A0000}"/>
    <cellStyle name="inputSelection 2 2 3 3" xfId="15064" xr:uid="{00000000-0005-0000-0000-0000593A0000}"/>
    <cellStyle name="inputSelection 2 2 3 3 2" xfId="15065" xr:uid="{00000000-0005-0000-0000-00005A3A0000}"/>
    <cellStyle name="inputSelection 2 2 3 3 2 2" xfId="15066" xr:uid="{00000000-0005-0000-0000-00005B3A0000}"/>
    <cellStyle name="inputSelection 2 2 3 3 2 3" xfId="15067" xr:uid="{00000000-0005-0000-0000-00005C3A0000}"/>
    <cellStyle name="inputSelection 2 2 3 3 2 4" xfId="15068" xr:uid="{00000000-0005-0000-0000-00005D3A0000}"/>
    <cellStyle name="inputSelection 2 2 3 3 2 5" xfId="15069" xr:uid="{00000000-0005-0000-0000-00005E3A0000}"/>
    <cellStyle name="inputSelection 2 2 3 3 2 6" xfId="15070" xr:uid="{00000000-0005-0000-0000-00005F3A0000}"/>
    <cellStyle name="inputSelection 2 2 3 3 2 7" xfId="15071" xr:uid="{00000000-0005-0000-0000-0000603A0000}"/>
    <cellStyle name="inputSelection 2 2 3 3 3" xfId="15072" xr:uid="{00000000-0005-0000-0000-0000613A0000}"/>
    <cellStyle name="inputSelection 2 2 3 3 4" xfId="15073" xr:uid="{00000000-0005-0000-0000-0000623A0000}"/>
    <cellStyle name="inputSelection 2 2 3 3 5" xfId="15074" xr:uid="{00000000-0005-0000-0000-0000633A0000}"/>
    <cellStyle name="inputSelection 2 2 3 3 6" xfId="15075" xr:uid="{00000000-0005-0000-0000-0000643A0000}"/>
    <cellStyle name="inputSelection 2 2 3 4" xfId="15076" xr:uid="{00000000-0005-0000-0000-0000653A0000}"/>
    <cellStyle name="inputSelection 2 2 3 5" xfId="15077" xr:uid="{00000000-0005-0000-0000-0000663A0000}"/>
    <cellStyle name="inputSelection 2 2 3 6" xfId="15078" xr:uid="{00000000-0005-0000-0000-0000673A0000}"/>
    <cellStyle name="inputSelection 2 2 3 7" xfId="15079" xr:uid="{00000000-0005-0000-0000-0000683A0000}"/>
    <cellStyle name="inputSelection 2 2 3 8" xfId="15080" xr:uid="{00000000-0005-0000-0000-0000693A0000}"/>
    <cellStyle name="inputSelection 2 2 3 9" xfId="15081" xr:uid="{00000000-0005-0000-0000-00006A3A0000}"/>
    <cellStyle name="inputSelection 2 2 4" xfId="15082" xr:uid="{00000000-0005-0000-0000-00006B3A0000}"/>
    <cellStyle name="inputSelection 2 2 4 10" xfId="15083" xr:uid="{00000000-0005-0000-0000-00006C3A0000}"/>
    <cellStyle name="inputSelection 2 2 4 11" xfId="15084" xr:uid="{00000000-0005-0000-0000-00006D3A0000}"/>
    <cellStyle name="inputSelection 2 2 4 2" xfId="15085" xr:uid="{00000000-0005-0000-0000-00006E3A0000}"/>
    <cellStyle name="inputSelection 2 2 4 2 10" xfId="15086" xr:uid="{00000000-0005-0000-0000-00006F3A0000}"/>
    <cellStyle name="inputSelection 2 2 4 2 11" xfId="15087" xr:uid="{00000000-0005-0000-0000-0000703A0000}"/>
    <cellStyle name="inputSelection 2 2 4 2 2" xfId="15088" xr:uid="{00000000-0005-0000-0000-0000713A0000}"/>
    <cellStyle name="inputSelection 2 2 4 2 2 2" xfId="15089" xr:uid="{00000000-0005-0000-0000-0000723A0000}"/>
    <cellStyle name="inputSelection 2 2 4 2 2 2 2" xfId="15090" xr:uid="{00000000-0005-0000-0000-0000733A0000}"/>
    <cellStyle name="inputSelection 2 2 4 2 2 2 3" xfId="15091" xr:uid="{00000000-0005-0000-0000-0000743A0000}"/>
    <cellStyle name="inputSelection 2 2 4 2 2 2 4" xfId="15092" xr:uid="{00000000-0005-0000-0000-0000753A0000}"/>
    <cellStyle name="inputSelection 2 2 4 2 2 2 5" xfId="15093" xr:uid="{00000000-0005-0000-0000-0000763A0000}"/>
    <cellStyle name="inputSelection 2 2 4 2 2 2 6" xfId="15094" xr:uid="{00000000-0005-0000-0000-0000773A0000}"/>
    <cellStyle name="inputSelection 2 2 4 2 2 2 7" xfId="15095" xr:uid="{00000000-0005-0000-0000-0000783A0000}"/>
    <cellStyle name="inputSelection 2 2 4 2 2 3" xfId="15096" xr:uid="{00000000-0005-0000-0000-0000793A0000}"/>
    <cellStyle name="inputSelection 2 2 4 2 2 4" xfId="15097" xr:uid="{00000000-0005-0000-0000-00007A3A0000}"/>
    <cellStyle name="inputSelection 2 2 4 2 2 5" xfId="15098" xr:uid="{00000000-0005-0000-0000-00007B3A0000}"/>
    <cellStyle name="inputSelection 2 2 4 2 2 6" xfId="15099" xr:uid="{00000000-0005-0000-0000-00007C3A0000}"/>
    <cellStyle name="inputSelection 2 2 4 2 3" xfId="15100" xr:uid="{00000000-0005-0000-0000-00007D3A0000}"/>
    <cellStyle name="inputSelection 2 2 4 2 4" xfId="15101" xr:uid="{00000000-0005-0000-0000-00007E3A0000}"/>
    <cellStyle name="inputSelection 2 2 4 2 5" xfId="15102" xr:uid="{00000000-0005-0000-0000-00007F3A0000}"/>
    <cellStyle name="inputSelection 2 2 4 2 6" xfId="15103" xr:uid="{00000000-0005-0000-0000-0000803A0000}"/>
    <cellStyle name="inputSelection 2 2 4 2 7" xfId="15104" xr:uid="{00000000-0005-0000-0000-0000813A0000}"/>
    <cellStyle name="inputSelection 2 2 4 2 8" xfId="15105" xr:uid="{00000000-0005-0000-0000-0000823A0000}"/>
    <cellStyle name="inputSelection 2 2 4 2 9" xfId="15106" xr:uid="{00000000-0005-0000-0000-0000833A0000}"/>
    <cellStyle name="inputSelection 2 2 4 3" xfId="15107" xr:uid="{00000000-0005-0000-0000-0000843A0000}"/>
    <cellStyle name="inputSelection 2 2 4 3 2" xfId="15108" xr:uid="{00000000-0005-0000-0000-0000853A0000}"/>
    <cellStyle name="inputSelection 2 2 4 3 2 2" xfId="15109" xr:uid="{00000000-0005-0000-0000-0000863A0000}"/>
    <cellStyle name="inputSelection 2 2 4 3 2 3" xfId="15110" xr:uid="{00000000-0005-0000-0000-0000873A0000}"/>
    <cellStyle name="inputSelection 2 2 4 3 2 4" xfId="15111" xr:uid="{00000000-0005-0000-0000-0000883A0000}"/>
    <cellStyle name="inputSelection 2 2 4 3 2 5" xfId="15112" xr:uid="{00000000-0005-0000-0000-0000893A0000}"/>
    <cellStyle name="inputSelection 2 2 4 3 2 6" xfId="15113" xr:uid="{00000000-0005-0000-0000-00008A3A0000}"/>
    <cellStyle name="inputSelection 2 2 4 3 2 7" xfId="15114" xr:uid="{00000000-0005-0000-0000-00008B3A0000}"/>
    <cellStyle name="inputSelection 2 2 4 3 3" xfId="15115" xr:uid="{00000000-0005-0000-0000-00008C3A0000}"/>
    <cellStyle name="inputSelection 2 2 4 3 4" xfId="15116" xr:uid="{00000000-0005-0000-0000-00008D3A0000}"/>
    <cellStyle name="inputSelection 2 2 4 3 5" xfId="15117" xr:uid="{00000000-0005-0000-0000-00008E3A0000}"/>
    <cellStyle name="inputSelection 2 2 4 3 6" xfId="15118" xr:uid="{00000000-0005-0000-0000-00008F3A0000}"/>
    <cellStyle name="inputSelection 2 2 4 4" xfId="15119" xr:uid="{00000000-0005-0000-0000-0000903A0000}"/>
    <cellStyle name="inputSelection 2 2 4 5" xfId="15120" xr:uid="{00000000-0005-0000-0000-0000913A0000}"/>
    <cellStyle name="inputSelection 2 2 4 6" xfId="15121" xr:uid="{00000000-0005-0000-0000-0000923A0000}"/>
    <cellStyle name="inputSelection 2 2 4 7" xfId="15122" xr:uid="{00000000-0005-0000-0000-0000933A0000}"/>
    <cellStyle name="inputSelection 2 2 4 8" xfId="15123" xr:uid="{00000000-0005-0000-0000-0000943A0000}"/>
    <cellStyle name="inputSelection 2 2 4 9" xfId="15124" xr:uid="{00000000-0005-0000-0000-0000953A0000}"/>
    <cellStyle name="inputSelection 2 2 5" xfId="15125" xr:uid="{00000000-0005-0000-0000-0000963A0000}"/>
    <cellStyle name="inputSelection 2 2 5 2" xfId="15126" xr:uid="{00000000-0005-0000-0000-0000973A0000}"/>
    <cellStyle name="inputSelection 2 2 5 3" xfId="15127" xr:uid="{00000000-0005-0000-0000-0000983A0000}"/>
    <cellStyle name="inputSelection 2 2 5 4" xfId="15128" xr:uid="{00000000-0005-0000-0000-0000993A0000}"/>
    <cellStyle name="inputSelection 2 2 5 5" xfId="15129" xr:uid="{00000000-0005-0000-0000-00009A3A0000}"/>
    <cellStyle name="inputSelection 2 2 5 6" xfId="15130" xr:uid="{00000000-0005-0000-0000-00009B3A0000}"/>
    <cellStyle name="inputSelection 2 2 5 7" xfId="15131" xr:uid="{00000000-0005-0000-0000-00009C3A0000}"/>
    <cellStyle name="inputSelection 2 2 6" xfId="15132" xr:uid="{00000000-0005-0000-0000-00009D3A0000}"/>
    <cellStyle name="inputSelection 2 2 6 2" xfId="15133" xr:uid="{00000000-0005-0000-0000-00009E3A0000}"/>
    <cellStyle name="inputSelection 2 2 6 3" xfId="15134" xr:uid="{00000000-0005-0000-0000-00009F3A0000}"/>
    <cellStyle name="inputSelection 2 2 6 4" xfId="15135" xr:uid="{00000000-0005-0000-0000-0000A03A0000}"/>
    <cellStyle name="inputSelection 2 2 6 5" xfId="15136" xr:uid="{00000000-0005-0000-0000-0000A13A0000}"/>
    <cellStyle name="inputSelection 2 2 6 6" xfId="15137" xr:uid="{00000000-0005-0000-0000-0000A23A0000}"/>
    <cellStyle name="inputSelection 2 2 6 7" xfId="15138" xr:uid="{00000000-0005-0000-0000-0000A33A0000}"/>
    <cellStyle name="inputSelection 2 2 7" xfId="15139" xr:uid="{00000000-0005-0000-0000-0000A43A0000}"/>
    <cellStyle name="inputSelection 2 2 7 2" xfId="15140" xr:uid="{00000000-0005-0000-0000-0000A53A0000}"/>
    <cellStyle name="inputSelection 2 2 7 3" xfId="15141" xr:uid="{00000000-0005-0000-0000-0000A63A0000}"/>
    <cellStyle name="inputSelection 2 2 7 4" xfId="15142" xr:uid="{00000000-0005-0000-0000-0000A73A0000}"/>
    <cellStyle name="inputSelection 2 2 8" xfId="15143" xr:uid="{00000000-0005-0000-0000-0000A83A0000}"/>
    <cellStyle name="inputSelection 2 2 8 2" xfId="15144" xr:uid="{00000000-0005-0000-0000-0000A93A0000}"/>
    <cellStyle name="inputSelection 2 2 8 3" xfId="15145" xr:uid="{00000000-0005-0000-0000-0000AA3A0000}"/>
    <cellStyle name="inputSelection 2 2 8 4" xfId="15146" xr:uid="{00000000-0005-0000-0000-0000AB3A0000}"/>
    <cellStyle name="inputSelection 2 2 9" xfId="15147" xr:uid="{00000000-0005-0000-0000-0000AC3A0000}"/>
    <cellStyle name="inputSelection 2 3" xfId="15148" xr:uid="{00000000-0005-0000-0000-0000AD3A0000}"/>
    <cellStyle name="inputSelection 2 3 10" xfId="15149" xr:uid="{00000000-0005-0000-0000-0000AE3A0000}"/>
    <cellStyle name="inputSelection 2 3 11" xfId="15150" xr:uid="{00000000-0005-0000-0000-0000AF3A0000}"/>
    <cellStyle name="inputSelection 2 3 12" xfId="15151" xr:uid="{00000000-0005-0000-0000-0000B03A0000}"/>
    <cellStyle name="inputSelection 2 3 2" xfId="15152" xr:uid="{00000000-0005-0000-0000-0000B13A0000}"/>
    <cellStyle name="inputSelection 2 3 2 2" xfId="15153" xr:uid="{00000000-0005-0000-0000-0000B23A0000}"/>
    <cellStyle name="inputSelection 2 3 2 2 2" xfId="15154" xr:uid="{00000000-0005-0000-0000-0000B33A0000}"/>
    <cellStyle name="inputSelection 2 3 2 2 3" xfId="15155" xr:uid="{00000000-0005-0000-0000-0000B43A0000}"/>
    <cellStyle name="inputSelection 2 3 2 2 4" xfId="15156" xr:uid="{00000000-0005-0000-0000-0000B53A0000}"/>
    <cellStyle name="inputSelection 2 3 2 2 5" xfId="15157" xr:uid="{00000000-0005-0000-0000-0000B63A0000}"/>
    <cellStyle name="inputSelection 2 3 2 2 6" xfId="15158" xr:uid="{00000000-0005-0000-0000-0000B73A0000}"/>
    <cellStyle name="inputSelection 2 3 2 2 7" xfId="15159" xr:uid="{00000000-0005-0000-0000-0000B83A0000}"/>
    <cellStyle name="inputSelection 2 3 2 3" xfId="15160" xr:uid="{00000000-0005-0000-0000-0000B93A0000}"/>
    <cellStyle name="inputSelection 2 3 2 4" xfId="15161" xr:uid="{00000000-0005-0000-0000-0000BA3A0000}"/>
    <cellStyle name="inputSelection 2 3 2 5" xfId="15162" xr:uid="{00000000-0005-0000-0000-0000BB3A0000}"/>
    <cellStyle name="inputSelection 2 3 2 6" xfId="15163" xr:uid="{00000000-0005-0000-0000-0000BC3A0000}"/>
    <cellStyle name="inputSelection 2 3 3" xfId="15164" xr:uid="{00000000-0005-0000-0000-0000BD3A0000}"/>
    <cellStyle name="inputSelection 2 3 4" xfId="15165" xr:uid="{00000000-0005-0000-0000-0000BE3A0000}"/>
    <cellStyle name="inputSelection 2 3 5" xfId="15166" xr:uid="{00000000-0005-0000-0000-0000BF3A0000}"/>
    <cellStyle name="inputSelection 2 3 6" xfId="15167" xr:uid="{00000000-0005-0000-0000-0000C03A0000}"/>
    <cellStyle name="inputSelection 2 3 7" xfId="15168" xr:uid="{00000000-0005-0000-0000-0000C13A0000}"/>
    <cellStyle name="inputSelection 2 3 8" xfId="15169" xr:uid="{00000000-0005-0000-0000-0000C23A0000}"/>
    <cellStyle name="inputSelection 2 3 9" xfId="15170" xr:uid="{00000000-0005-0000-0000-0000C33A0000}"/>
    <cellStyle name="inputSelection 2 4" xfId="15171" xr:uid="{00000000-0005-0000-0000-0000C43A0000}"/>
    <cellStyle name="inputSelection 2 4 10" xfId="15172" xr:uid="{00000000-0005-0000-0000-0000C53A0000}"/>
    <cellStyle name="inputSelection 2 4 11" xfId="15173" xr:uid="{00000000-0005-0000-0000-0000C63A0000}"/>
    <cellStyle name="inputSelection 2 4 2" xfId="15174" xr:uid="{00000000-0005-0000-0000-0000C73A0000}"/>
    <cellStyle name="inputSelection 2 4 2 2" xfId="15175" xr:uid="{00000000-0005-0000-0000-0000C83A0000}"/>
    <cellStyle name="inputSelection 2 4 2 2 2" xfId="15176" xr:uid="{00000000-0005-0000-0000-0000C93A0000}"/>
    <cellStyle name="inputSelection 2 4 2 2 3" xfId="15177" xr:uid="{00000000-0005-0000-0000-0000CA3A0000}"/>
    <cellStyle name="inputSelection 2 4 2 2 4" xfId="15178" xr:uid="{00000000-0005-0000-0000-0000CB3A0000}"/>
    <cellStyle name="inputSelection 2 4 2 2 5" xfId="15179" xr:uid="{00000000-0005-0000-0000-0000CC3A0000}"/>
    <cellStyle name="inputSelection 2 4 2 2 6" xfId="15180" xr:uid="{00000000-0005-0000-0000-0000CD3A0000}"/>
    <cellStyle name="inputSelection 2 4 2 2 7" xfId="15181" xr:uid="{00000000-0005-0000-0000-0000CE3A0000}"/>
    <cellStyle name="inputSelection 2 4 2 3" xfId="15182" xr:uid="{00000000-0005-0000-0000-0000CF3A0000}"/>
    <cellStyle name="inputSelection 2 4 2 4" xfId="15183" xr:uid="{00000000-0005-0000-0000-0000D03A0000}"/>
    <cellStyle name="inputSelection 2 4 2 5" xfId="15184" xr:uid="{00000000-0005-0000-0000-0000D13A0000}"/>
    <cellStyle name="inputSelection 2 4 2 6" xfId="15185" xr:uid="{00000000-0005-0000-0000-0000D23A0000}"/>
    <cellStyle name="inputSelection 2 4 3" xfId="15186" xr:uid="{00000000-0005-0000-0000-0000D33A0000}"/>
    <cellStyle name="inputSelection 2 4 4" xfId="15187" xr:uid="{00000000-0005-0000-0000-0000D43A0000}"/>
    <cellStyle name="inputSelection 2 4 5" xfId="15188" xr:uid="{00000000-0005-0000-0000-0000D53A0000}"/>
    <cellStyle name="inputSelection 2 4 6" xfId="15189" xr:uid="{00000000-0005-0000-0000-0000D63A0000}"/>
    <cellStyle name="inputSelection 2 4 7" xfId="15190" xr:uid="{00000000-0005-0000-0000-0000D73A0000}"/>
    <cellStyle name="inputSelection 2 4 8" xfId="15191" xr:uid="{00000000-0005-0000-0000-0000D83A0000}"/>
    <cellStyle name="inputSelection 2 4 9" xfId="15192" xr:uid="{00000000-0005-0000-0000-0000D93A0000}"/>
    <cellStyle name="inputSelection 2 5" xfId="15193" xr:uid="{00000000-0005-0000-0000-0000DA3A0000}"/>
    <cellStyle name="inputSelection 2 5 10" xfId="15194" xr:uid="{00000000-0005-0000-0000-0000DB3A0000}"/>
    <cellStyle name="inputSelection 2 5 11" xfId="15195" xr:uid="{00000000-0005-0000-0000-0000DC3A0000}"/>
    <cellStyle name="inputSelection 2 5 2" xfId="15196" xr:uid="{00000000-0005-0000-0000-0000DD3A0000}"/>
    <cellStyle name="inputSelection 2 5 2 10" xfId="15197" xr:uid="{00000000-0005-0000-0000-0000DE3A0000}"/>
    <cellStyle name="inputSelection 2 5 2 11" xfId="15198" xr:uid="{00000000-0005-0000-0000-0000DF3A0000}"/>
    <cellStyle name="inputSelection 2 5 2 2" xfId="15199" xr:uid="{00000000-0005-0000-0000-0000E03A0000}"/>
    <cellStyle name="inputSelection 2 5 2 2 2" xfId="15200" xr:uid="{00000000-0005-0000-0000-0000E13A0000}"/>
    <cellStyle name="inputSelection 2 5 2 2 2 2" xfId="15201" xr:uid="{00000000-0005-0000-0000-0000E23A0000}"/>
    <cellStyle name="inputSelection 2 5 2 2 2 3" xfId="15202" xr:uid="{00000000-0005-0000-0000-0000E33A0000}"/>
    <cellStyle name="inputSelection 2 5 2 2 2 4" xfId="15203" xr:uid="{00000000-0005-0000-0000-0000E43A0000}"/>
    <cellStyle name="inputSelection 2 5 2 2 2 5" xfId="15204" xr:uid="{00000000-0005-0000-0000-0000E53A0000}"/>
    <cellStyle name="inputSelection 2 5 2 2 2 6" xfId="15205" xr:uid="{00000000-0005-0000-0000-0000E63A0000}"/>
    <cellStyle name="inputSelection 2 5 2 2 2 7" xfId="15206" xr:uid="{00000000-0005-0000-0000-0000E73A0000}"/>
    <cellStyle name="inputSelection 2 5 2 2 3" xfId="15207" xr:uid="{00000000-0005-0000-0000-0000E83A0000}"/>
    <cellStyle name="inputSelection 2 5 2 2 4" xfId="15208" xr:uid="{00000000-0005-0000-0000-0000E93A0000}"/>
    <cellStyle name="inputSelection 2 5 2 2 5" xfId="15209" xr:uid="{00000000-0005-0000-0000-0000EA3A0000}"/>
    <cellStyle name="inputSelection 2 5 2 2 6" xfId="15210" xr:uid="{00000000-0005-0000-0000-0000EB3A0000}"/>
    <cellStyle name="inputSelection 2 5 2 3" xfId="15211" xr:uid="{00000000-0005-0000-0000-0000EC3A0000}"/>
    <cellStyle name="inputSelection 2 5 2 4" xfId="15212" xr:uid="{00000000-0005-0000-0000-0000ED3A0000}"/>
    <cellStyle name="inputSelection 2 5 2 5" xfId="15213" xr:uid="{00000000-0005-0000-0000-0000EE3A0000}"/>
    <cellStyle name="inputSelection 2 5 2 6" xfId="15214" xr:uid="{00000000-0005-0000-0000-0000EF3A0000}"/>
    <cellStyle name="inputSelection 2 5 2 7" xfId="15215" xr:uid="{00000000-0005-0000-0000-0000F03A0000}"/>
    <cellStyle name="inputSelection 2 5 2 8" xfId="15216" xr:uid="{00000000-0005-0000-0000-0000F13A0000}"/>
    <cellStyle name="inputSelection 2 5 2 9" xfId="15217" xr:uid="{00000000-0005-0000-0000-0000F23A0000}"/>
    <cellStyle name="inputSelection 2 5 3" xfId="15218" xr:uid="{00000000-0005-0000-0000-0000F33A0000}"/>
    <cellStyle name="inputSelection 2 5 3 2" xfId="15219" xr:uid="{00000000-0005-0000-0000-0000F43A0000}"/>
    <cellStyle name="inputSelection 2 5 3 2 2" xfId="15220" xr:uid="{00000000-0005-0000-0000-0000F53A0000}"/>
    <cellStyle name="inputSelection 2 5 3 2 3" xfId="15221" xr:uid="{00000000-0005-0000-0000-0000F63A0000}"/>
    <cellStyle name="inputSelection 2 5 3 2 4" xfId="15222" xr:uid="{00000000-0005-0000-0000-0000F73A0000}"/>
    <cellStyle name="inputSelection 2 5 3 2 5" xfId="15223" xr:uid="{00000000-0005-0000-0000-0000F83A0000}"/>
    <cellStyle name="inputSelection 2 5 3 2 6" xfId="15224" xr:uid="{00000000-0005-0000-0000-0000F93A0000}"/>
    <cellStyle name="inputSelection 2 5 3 2 7" xfId="15225" xr:uid="{00000000-0005-0000-0000-0000FA3A0000}"/>
    <cellStyle name="inputSelection 2 5 3 3" xfId="15226" xr:uid="{00000000-0005-0000-0000-0000FB3A0000}"/>
    <cellStyle name="inputSelection 2 5 3 4" xfId="15227" xr:uid="{00000000-0005-0000-0000-0000FC3A0000}"/>
    <cellStyle name="inputSelection 2 5 3 5" xfId="15228" xr:uid="{00000000-0005-0000-0000-0000FD3A0000}"/>
    <cellStyle name="inputSelection 2 5 3 6" xfId="15229" xr:uid="{00000000-0005-0000-0000-0000FE3A0000}"/>
    <cellStyle name="inputSelection 2 5 4" xfId="15230" xr:uid="{00000000-0005-0000-0000-0000FF3A0000}"/>
    <cellStyle name="inputSelection 2 5 5" xfId="15231" xr:uid="{00000000-0005-0000-0000-0000003B0000}"/>
    <cellStyle name="inputSelection 2 5 6" xfId="15232" xr:uid="{00000000-0005-0000-0000-0000013B0000}"/>
    <cellStyle name="inputSelection 2 5 7" xfId="15233" xr:uid="{00000000-0005-0000-0000-0000023B0000}"/>
    <cellStyle name="inputSelection 2 5 8" xfId="15234" xr:uid="{00000000-0005-0000-0000-0000033B0000}"/>
    <cellStyle name="inputSelection 2 5 9" xfId="15235" xr:uid="{00000000-0005-0000-0000-0000043B0000}"/>
    <cellStyle name="inputSelection 2 6" xfId="15236" xr:uid="{00000000-0005-0000-0000-0000053B0000}"/>
    <cellStyle name="inputSelection 2 6 2" xfId="15237" xr:uid="{00000000-0005-0000-0000-0000063B0000}"/>
    <cellStyle name="inputSelection 2 6 3" xfId="15238" xr:uid="{00000000-0005-0000-0000-0000073B0000}"/>
    <cellStyle name="inputSelection 2 6 4" xfId="15239" xr:uid="{00000000-0005-0000-0000-0000083B0000}"/>
    <cellStyle name="inputSelection 2 6 5" xfId="15240" xr:uid="{00000000-0005-0000-0000-0000093B0000}"/>
    <cellStyle name="inputSelection 2 7" xfId="15241" xr:uid="{00000000-0005-0000-0000-00000A3B0000}"/>
    <cellStyle name="inputSelection 2 7 2" xfId="15242" xr:uid="{00000000-0005-0000-0000-00000B3B0000}"/>
    <cellStyle name="inputSelection 2 7 3" xfId="15243" xr:uid="{00000000-0005-0000-0000-00000C3B0000}"/>
    <cellStyle name="inputSelection 2 7 4" xfId="15244" xr:uid="{00000000-0005-0000-0000-00000D3B0000}"/>
    <cellStyle name="inputSelection 2 8" xfId="15245" xr:uid="{00000000-0005-0000-0000-00000E3B0000}"/>
    <cellStyle name="inputSelection 2 8 2" xfId="15246" xr:uid="{00000000-0005-0000-0000-00000F3B0000}"/>
    <cellStyle name="inputSelection 2 8 3" xfId="15247" xr:uid="{00000000-0005-0000-0000-0000103B0000}"/>
    <cellStyle name="inputSelection 2 8 4" xfId="15248" xr:uid="{00000000-0005-0000-0000-0000113B0000}"/>
    <cellStyle name="inputSelection 2 9" xfId="15249" xr:uid="{00000000-0005-0000-0000-0000123B0000}"/>
    <cellStyle name="inputSelection 3" xfId="15250" xr:uid="{00000000-0005-0000-0000-0000133B0000}"/>
    <cellStyle name="inputSelection 3 10" xfId="15251" xr:uid="{00000000-0005-0000-0000-0000143B0000}"/>
    <cellStyle name="inputSelection 3 11" xfId="15252" xr:uid="{00000000-0005-0000-0000-0000153B0000}"/>
    <cellStyle name="inputSelection 3 12" xfId="15253" xr:uid="{00000000-0005-0000-0000-0000163B0000}"/>
    <cellStyle name="inputSelection 3 13" xfId="15254" xr:uid="{00000000-0005-0000-0000-0000173B0000}"/>
    <cellStyle name="inputSelection 3 14" xfId="15255" xr:uid="{00000000-0005-0000-0000-0000183B0000}"/>
    <cellStyle name="inputSelection 3 15" xfId="15256" xr:uid="{00000000-0005-0000-0000-0000193B0000}"/>
    <cellStyle name="inputSelection 3 2" xfId="15257" xr:uid="{00000000-0005-0000-0000-00001A3B0000}"/>
    <cellStyle name="inputSelection 3 2 10" xfId="15258" xr:uid="{00000000-0005-0000-0000-00001B3B0000}"/>
    <cellStyle name="inputSelection 3 2 11" xfId="15259" xr:uid="{00000000-0005-0000-0000-00001C3B0000}"/>
    <cellStyle name="inputSelection 3 2 2" xfId="15260" xr:uid="{00000000-0005-0000-0000-00001D3B0000}"/>
    <cellStyle name="inputSelection 3 2 2 10" xfId="15261" xr:uid="{00000000-0005-0000-0000-00001E3B0000}"/>
    <cellStyle name="inputSelection 3 2 2 11" xfId="15262" xr:uid="{00000000-0005-0000-0000-00001F3B0000}"/>
    <cellStyle name="inputSelection 3 2 2 2" xfId="15263" xr:uid="{00000000-0005-0000-0000-0000203B0000}"/>
    <cellStyle name="inputSelection 3 2 2 2 10" xfId="15264" xr:uid="{00000000-0005-0000-0000-0000213B0000}"/>
    <cellStyle name="inputSelection 3 2 2 2 11" xfId="15265" xr:uid="{00000000-0005-0000-0000-0000223B0000}"/>
    <cellStyle name="inputSelection 3 2 2 2 2" xfId="15266" xr:uid="{00000000-0005-0000-0000-0000233B0000}"/>
    <cellStyle name="inputSelection 3 2 2 2 2 2" xfId="15267" xr:uid="{00000000-0005-0000-0000-0000243B0000}"/>
    <cellStyle name="inputSelection 3 2 2 2 2 2 2" xfId="15268" xr:uid="{00000000-0005-0000-0000-0000253B0000}"/>
    <cellStyle name="inputSelection 3 2 2 2 2 2 3" xfId="15269" xr:uid="{00000000-0005-0000-0000-0000263B0000}"/>
    <cellStyle name="inputSelection 3 2 2 2 2 2 4" xfId="15270" xr:uid="{00000000-0005-0000-0000-0000273B0000}"/>
    <cellStyle name="inputSelection 3 2 2 2 2 2 5" xfId="15271" xr:uid="{00000000-0005-0000-0000-0000283B0000}"/>
    <cellStyle name="inputSelection 3 2 2 2 2 2 6" xfId="15272" xr:uid="{00000000-0005-0000-0000-0000293B0000}"/>
    <cellStyle name="inputSelection 3 2 2 2 2 2 7" xfId="15273" xr:uid="{00000000-0005-0000-0000-00002A3B0000}"/>
    <cellStyle name="inputSelection 3 2 2 2 2 3" xfId="15274" xr:uid="{00000000-0005-0000-0000-00002B3B0000}"/>
    <cellStyle name="inputSelection 3 2 2 2 2 4" xfId="15275" xr:uid="{00000000-0005-0000-0000-00002C3B0000}"/>
    <cellStyle name="inputSelection 3 2 2 2 2 5" xfId="15276" xr:uid="{00000000-0005-0000-0000-00002D3B0000}"/>
    <cellStyle name="inputSelection 3 2 2 2 2 6" xfId="15277" xr:uid="{00000000-0005-0000-0000-00002E3B0000}"/>
    <cellStyle name="inputSelection 3 2 2 2 3" xfId="15278" xr:uid="{00000000-0005-0000-0000-00002F3B0000}"/>
    <cellStyle name="inputSelection 3 2 2 2 4" xfId="15279" xr:uid="{00000000-0005-0000-0000-0000303B0000}"/>
    <cellStyle name="inputSelection 3 2 2 2 5" xfId="15280" xr:uid="{00000000-0005-0000-0000-0000313B0000}"/>
    <cellStyle name="inputSelection 3 2 2 2 6" xfId="15281" xr:uid="{00000000-0005-0000-0000-0000323B0000}"/>
    <cellStyle name="inputSelection 3 2 2 2 7" xfId="15282" xr:uid="{00000000-0005-0000-0000-0000333B0000}"/>
    <cellStyle name="inputSelection 3 2 2 2 8" xfId="15283" xr:uid="{00000000-0005-0000-0000-0000343B0000}"/>
    <cellStyle name="inputSelection 3 2 2 2 9" xfId="15284" xr:uid="{00000000-0005-0000-0000-0000353B0000}"/>
    <cellStyle name="inputSelection 3 2 2 3" xfId="15285" xr:uid="{00000000-0005-0000-0000-0000363B0000}"/>
    <cellStyle name="inputSelection 3 2 2 3 2" xfId="15286" xr:uid="{00000000-0005-0000-0000-0000373B0000}"/>
    <cellStyle name="inputSelection 3 2 2 3 2 2" xfId="15287" xr:uid="{00000000-0005-0000-0000-0000383B0000}"/>
    <cellStyle name="inputSelection 3 2 2 3 2 3" xfId="15288" xr:uid="{00000000-0005-0000-0000-0000393B0000}"/>
    <cellStyle name="inputSelection 3 2 2 3 2 4" xfId="15289" xr:uid="{00000000-0005-0000-0000-00003A3B0000}"/>
    <cellStyle name="inputSelection 3 2 2 3 2 5" xfId="15290" xr:uid="{00000000-0005-0000-0000-00003B3B0000}"/>
    <cellStyle name="inputSelection 3 2 2 3 2 6" xfId="15291" xr:uid="{00000000-0005-0000-0000-00003C3B0000}"/>
    <cellStyle name="inputSelection 3 2 2 3 2 7" xfId="15292" xr:uid="{00000000-0005-0000-0000-00003D3B0000}"/>
    <cellStyle name="inputSelection 3 2 2 3 3" xfId="15293" xr:uid="{00000000-0005-0000-0000-00003E3B0000}"/>
    <cellStyle name="inputSelection 3 2 2 3 4" xfId="15294" xr:uid="{00000000-0005-0000-0000-00003F3B0000}"/>
    <cellStyle name="inputSelection 3 2 2 3 5" xfId="15295" xr:uid="{00000000-0005-0000-0000-0000403B0000}"/>
    <cellStyle name="inputSelection 3 2 2 3 6" xfId="15296" xr:uid="{00000000-0005-0000-0000-0000413B0000}"/>
    <cellStyle name="inputSelection 3 2 2 4" xfId="15297" xr:uid="{00000000-0005-0000-0000-0000423B0000}"/>
    <cellStyle name="inputSelection 3 2 2 5" xfId="15298" xr:uid="{00000000-0005-0000-0000-0000433B0000}"/>
    <cellStyle name="inputSelection 3 2 2 6" xfId="15299" xr:uid="{00000000-0005-0000-0000-0000443B0000}"/>
    <cellStyle name="inputSelection 3 2 2 7" xfId="15300" xr:uid="{00000000-0005-0000-0000-0000453B0000}"/>
    <cellStyle name="inputSelection 3 2 2 8" xfId="15301" xr:uid="{00000000-0005-0000-0000-0000463B0000}"/>
    <cellStyle name="inputSelection 3 2 2 9" xfId="15302" xr:uid="{00000000-0005-0000-0000-0000473B0000}"/>
    <cellStyle name="inputSelection 3 2 3" xfId="15303" xr:uid="{00000000-0005-0000-0000-0000483B0000}"/>
    <cellStyle name="inputSelection 3 2 3 2" xfId="15304" xr:uid="{00000000-0005-0000-0000-0000493B0000}"/>
    <cellStyle name="inputSelection 3 2 3 3" xfId="15305" xr:uid="{00000000-0005-0000-0000-00004A3B0000}"/>
    <cellStyle name="inputSelection 3 2 3 4" xfId="15306" xr:uid="{00000000-0005-0000-0000-00004B3B0000}"/>
    <cellStyle name="inputSelection 3 2 3 5" xfId="15307" xr:uid="{00000000-0005-0000-0000-00004C3B0000}"/>
    <cellStyle name="inputSelection 3 2 3 6" xfId="15308" xr:uid="{00000000-0005-0000-0000-00004D3B0000}"/>
    <cellStyle name="inputSelection 3 2 3 7" xfId="15309" xr:uid="{00000000-0005-0000-0000-00004E3B0000}"/>
    <cellStyle name="inputSelection 3 2 4" xfId="15310" xr:uid="{00000000-0005-0000-0000-00004F3B0000}"/>
    <cellStyle name="inputSelection 3 2 5" xfId="15311" xr:uid="{00000000-0005-0000-0000-0000503B0000}"/>
    <cellStyle name="inputSelection 3 2 6" xfId="15312" xr:uid="{00000000-0005-0000-0000-0000513B0000}"/>
    <cellStyle name="inputSelection 3 2 7" xfId="15313" xr:uid="{00000000-0005-0000-0000-0000523B0000}"/>
    <cellStyle name="inputSelection 3 2 8" xfId="15314" xr:uid="{00000000-0005-0000-0000-0000533B0000}"/>
    <cellStyle name="inputSelection 3 2 9" xfId="15315" xr:uid="{00000000-0005-0000-0000-0000543B0000}"/>
    <cellStyle name="inputSelection 3 3" xfId="15316" xr:uid="{00000000-0005-0000-0000-0000553B0000}"/>
    <cellStyle name="inputSelection 3 3 10" xfId="15317" xr:uid="{00000000-0005-0000-0000-0000563B0000}"/>
    <cellStyle name="inputSelection 3 3 11" xfId="15318" xr:uid="{00000000-0005-0000-0000-0000573B0000}"/>
    <cellStyle name="inputSelection 3 3 2" xfId="15319" xr:uid="{00000000-0005-0000-0000-0000583B0000}"/>
    <cellStyle name="inputSelection 3 3 2 10" xfId="15320" xr:uid="{00000000-0005-0000-0000-0000593B0000}"/>
    <cellStyle name="inputSelection 3 3 2 11" xfId="15321" xr:uid="{00000000-0005-0000-0000-00005A3B0000}"/>
    <cellStyle name="inputSelection 3 3 2 2" xfId="15322" xr:uid="{00000000-0005-0000-0000-00005B3B0000}"/>
    <cellStyle name="inputSelection 3 3 2 2 10" xfId="15323" xr:uid="{00000000-0005-0000-0000-00005C3B0000}"/>
    <cellStyle name="inputSelection 3 3 2 2 11" xfId="15324" xr:uid="{00000000-0005-0000-0000-00005D3B0000}"/>
    <cellStyle name="inputSelection 3 3 2 2 2" xfId="15325" xr:uid="{00000000-0005-0000-0000-00005E3B0000}"/>
    <cellStyle name="inputSelection 3 3 2 2 2 2" xfId="15326" xr:uid="{00000000-0005-0000-0000-00005F3B0000}"/>
    <cellStyle name="inputSelection 3 3 2 2 2 2 2" xfId="15327" xr:uid="{00000000-0005-0000-0000-0000603B0000}"/>
    <cellStyle name="inputSelection 3 3 2 2 2 2 3" xfId="15328" xr:uid="{00000000-0005-0000-0000-0000613B0000}"/>
    <cellStyle name="inputSelection 3 3 2 2 2 2 4" xfId="15329" xr:uid="{00000000-0005-0000-0000-0000623B0000}"/>
    <cellStyle name="inputSelection 3 3 2 2 2 2 5" xfId="15330" xr:uid="{00000000-0005-0000-0000-0000633B0000}"/>
    <cellStyle name="inputSelection 3 3 2 2 2 2 6" xfId="15331" xr:uid="{00000000-0005-0000-0000-0000643B0000}"/>
    <cellStyle name="inputSelection 3 3 2 2 2 2 7" xfId="15332" xr:uid="{00000000-0005-0000-0000-0000653B0000}"/>
    <cellStyle name="inputSelection 3 3 2 2 2 3" xfId="15333" xr:uid="{00000000-0005-0000-0000-0000663B0000}"/>
    <cellStyle name="inputSelection 3 3 2 2 2 4" xfId="15334" xr:uid="{00000000-0005-0000-0000-0000673B0000}"/>
    <cellStyle name="inputSelection 3 3 2 2 2 5" xfId="15335" xr:uid="{00000000-0005-0000-0000-0000683B0000}"/>
    <cellStyle name="inputSelection 3 3 2 2 2 6" xfId="15336" xr:uid="{00000000-0005-0000-0000-0000693B0000}"/>
    <cellStyle name="inputSelection 3 3 2 2 3" xfId="15337" xr:uid="{00000000-0005-0000-0000-00006A3B0000}"/>
    <cellStyle name="inputSelection 3 3 2 2 4" xfId="15338" xr:uid="{00000000-0005-0000-0000-00006B3B0000}"/>
    <cellStyle name="inputSelection 3 3 2 2 5" xfId="15339" xr:uid="{00000000-0005-0000-0000-00006C3B0000}"/>
    <cellStyle name="inputSelection 3 3 2 2 6" xfId="15340" xr:uid="{00000000-0005-0000-0000-00006D3B0000}"/>
    <cellStyle name="inputSelection 3 3 2 2 7" xfId="15341" xr:uid="{00000000-0005-0000-0000-00006E3B0000}"/>
    <cellStyle name="inputSelection 3 3 2 2 8" xfId="15342" xr:uid="{00000000-0005-0000-0000-00006F3B0000}"/>
    <cellStyle name="inputSelection 3 3 2 2 9" xfId="15343" xr:uid="{00000000-0005-0000-0000-0000703B0000}"/>
    <cellStyle name="inputSelection 3 3 2 3" xfId="15344" xr:uid="{00000000-0005-0000-0000-0000713B0000}"/>
    <cellStyle name="inputSelection 3 3 2 3 2" xfId="15345" xr:uid="{00000000-0005-0000-0000-0000723B0000}"/>
    <cellStyle name="inputSelection 3 3 2 3 2 2" xfId="15346" xr:uid="{00000000-0005-0000-0000-0000733B0000}"/>
    <cellStyle name="inputSelection 3 3 2 3 2 3" xfId="15347" xr:uid="{00000000-0005-0000-0000-0000743B0000}"/>
    <cellStyle name="inputSelection 3 3 2 3 2 4" xfId="15348" xr:uid="{00000000-0005-0000-0000-0000753B0000}"/>
    <cellStyle name="inputSelection 3 3 2 3 2 5" xfId="15349" xr:uid="{00000000-0005-0000-0000-0000763B0000}"/>
    <cellStyle name="inputSelection 3 3 2 3 2 6" xfId="15350" xr:uid="{00000000-0005-0000-0000-0000773B0000}"/>
    <cellStyle name="inputSelection 3 3 2 3 2 7" xfId="15351" xr:uid="{00000000-0005-0000-0000-0000783B0000}"/>
    <cellStyle name="inputSelection 3 3 2 3 3" xfId="15352" xr:uid="{00000000-0005-0000-0000-0000793B0000}"/>
    <cellStyle name="inputSelection 3 3 2 3 4" xfId="15353" xr:uid="{00000000-0005-0000-0000-00007A3B0000}"/>
    <cellStyle name="inputSelection 3 3 2 3 5" xfId="15354" xr:uid="{00000000-0005-0000-0000-00007B3B0000}"/>
    <cellStyle name="inputSelection 3 3 2 3 6" xfId="15355" xr:uid="{00000000-0005-0000-0000-00007C3B0000}"/>
    <cellStyle name="inputSelection 3 3 2 4" xfId="15356" xr:uid="{00000000-0005-0000-0000-00007D3B0000}"/>
    <cellStyle name="inputSelection 3 3 2 5" xfId="15357" xr:uid="{00000000-0005-0000-0000-00007E3B0000}"/>
    <cellStyle name="inputSelection 3 3 2 6" xfId="15358" xr:uid="{00000000-0005-0000-0000-00007F3B0000}"/>
    <cellStyle name="inputSelection 3 3 2 7" xfId="15359" xr:uid="{00000000-0005-0000-0000-0000803B0000}"/>
    <cellStyle name="inputSelection 3 3 2 8" xfId="15360" xr:uid="{00000000-0005-0000-0000-0000813B0000}"/>
    <cellStyle name="inputSelection 3 3 2 9" xfId="15361" xr:uid="{00000000-0005-0000-0000-0000823B0000}"/>
    <cellStyle name="inputSelection 3 3 3" xfId="15362" xr:uid="{00000000-0005-0000-0000-0000833B0000}"/>
    <cellStyle name="inputSelection 3 3 3 2" xfId="15363" xr:uid="{00000000-0005-0000-0000-0000843B0000}"/>
    <cellStyle name="inputSelection 3 3 3 2 2" xfId="15364" xr:uid="{00000000-0005-0000-0000-0000853B0000}"/>
    <cellStyle name="inputSelection 3 3 3 2 3" xfId="15365" xr:uid="{00000000-0005-0000-0000-0000863B0000}"/>
    <cellStyle name="inputSelection 3 3 3 2 4" xfId="15366" xr:uid="{00000000-0005-0000-0000-0000873B0000}"/>
    <cellStyle name="inputSelection 3 3 3 2 5" xfId="15367" xr:uid="{00000000-0005-0000-0000-0000883B0000}"/>
    <cellStyle name="inputSelection 3 3 3 2 6" xfId="15368" xr:uid="{00000000-0005-0000-0000-0000893B0000}"/>
    <cellStyle name="inputSelection 3 3 3 2 7" xfId="15369" xr:uid="{00000000-0005-0000-0000-00008A3B0000}"/>
    <cellStyle name="inputSelection 3 3 3 3" xfId="15370" xr:uid="{00000000-0005-0000-0000-00008B3B0000}"/>
    <cellStyle name="inputSelection 3 3 3 4" xfId="15371" xr:uid="{00000000-0005-0000-0000-00008C3B0000}"/>
    <cellStyle name="inputSelection 3 3 3 5" xfId="15372" xr:uid="{00000000-0005-0000-0000-00008D3B0000}"/>
    <cellStyle name="inputSelection 3 3 3 6" xfId="15373" xr:uid="{00000000-0005-0000-0000-00008E3B0000}"/>
    <cellStyle name="inputSelection 3 3 4" xfId="15374" xr:uid="{00000000-0005-0000-0000-00008F3B0000}"/>
    <cellStyle name="inputSelection 3 3 5" xfId="15375" xr:uid="{00000000-0005-0000-0000-0000903B0000}"/>
    <cellStyle name="inputSelection 3 3 6" xfId="15376" xr:uid="{00000000-0005-0000-0000-0000913B0000}"/>
    <cellStyle name="inputSelection 3 3 7" xfId="15377" xr:uid="{00000000-0005-0000-0000-0000923B0000}"/>
    <cellStyle name="inputSelection 3 3 8" xfId="15378" xr:uid="{00000000-0005-0000-0000-0000933B0000}"/>
    <cellStyle name="inputSelection 3 3 9" xfId="15379" xr:uid="{00000000-0005-0000-0000-0000943B0000}"/>
    <cellStyle name="inputSelection 3 4" xfId="15380" xr:uid="{00000000-0005-0000-0000-0000953B0000}"/>
    <cellStyle name="inputSelection 3 4 10" xfId="15381" xr:uid="{00000000-0005-0000-0000-0000963B0000}"/>
    <cellStyle name="inputSelection 3 4 11" xfId="15382" xr:uid="{00000000-0005-0000-0000-0000973B0000}"/>
    <cellStyle name="inputSelection 3 4 2" xfId="15383" xr:uid="{00000000-0005-0000-0000-0000983B0000}"/>
    <cellStyle name="inputSelection 3 4 2 10" xfId="15384" xr:uid="{00000000-0005-0000-0000-0000993B0000}"/>
    <cellStyle name="inputSelection 3 4 2 11" xfId="15385" xr:uid="{00000000-0005-0000-0000-00009A3B0000}"/>
    <cellStyle name="inputSelection 3 4 2 2" xfId="15386" xr:uid="{00000000-0005-0000-0000-00009B3B0000}"/>
    <cellStyle name="inputSelection 3 4 2 2 2" xfId="15387" xr:uid="{00000000-0005-0000-0000-00009C3B0000}"/>
    <cellStyle name="inputSelection 3 4 2 2 2 2" xfId="15388" xr:uid="{00000000-0005-0000-0000-00009D3B0000}"/>
    <cellStyle name="inputSelection 3 4 2 2 2 3" xfId="15389" xr:uid="{00000000-0005-0000-0000-00009E3B0000}"/>
    <cellStyle name="inputSelection 3 4 2 2 2 4" xfId="15390" xr:uid="{00000000-0005-0000-0000-00009F3B0000}"/>
    <cellStyle name="inputSelection 3 4 2 2 2 5" xfId="15391" xr:uid="{00000000-0005-0000-0000-0000A03B0000}"/>
    <cellStyle name="inputSelection 3 4 2 2 2 6" xfId="15392" xr:uid="{00000000-0005-0000-0000-0000A13B0000}"/>
    <cellStyle name="inputSelection 3 4 2 2 2 7" xfId="15393" xr:uid="{00000000-0005-0000-0000-0000A23B0000}"/>
    <cellStyle name="inputSelection 3 4 2 2 3" xfId="15394" xr:uid="{00000000-0005-0000-0000-0000A33B0000}"/>
    <cellStyle name="inputSelection 3 4 2 2 4" xfId="15395" xr:uid="{00000000-0005-0000-0000-0000A43B0000}"/>
    <cellStyle name="inputSelection 3 4 2 2 5" xfId="15396" xr:uid="{00000000-0005-0000-0000-0000A53B0000}"/>
    <cellStyle name="inputSelection 3 4 2 2 6" xfId="15397" xr:uid="{00000000-0005-0000-0000-0000A63B0000}"/>
    <cellStyle name="inputSelection 3 4 2 3" xfId="15398" xr:uid="{00000000-0005-0000-0000-0000A73B0000}"/>
    <cellStyle name="inputSelection 3 4 2 4" xfId="15399" xr:uid="{00000000-0005-0000-0000-0000A83B0000}"/>
    <cellStyle name="inputSelection 3 4 2 5" xfId="15400" xr:uid="{00000000-0005-0000-0000-0000A93B0000}"/>
    <cellStyle name="inputSelection 3 4 2 6" xfId="15401" xr:uid="{00000000-0005-0000-0000-0000AA3B0000}"/>
    <cellStyle name="inputSelection 3 4 2 7" xfId="15402" xr:uid="{00000000-0005-0000-0000-0000AB3B0000}"/>
    <cellStyle name="inputSelection 3 4 2 8" xfId="15403" xr:uid="{00000000-0005-0000-0000-0000AC3B0000}"/>
    <cellStyle name="inputSelection 3 4 2 9" xfId="15404" xr:uid="{00000000-0005-0000-0000-0000AD3B0000}"/>
    <cellStyle name="inputSelection 3 4 3" xfId="15405" xr:uid="{00000000-0005-0000-0000-0000AE3B0000}"/>
    <cellStyle name="inputSelection 3 4 3 2" xfId="15406" xr:uid="{00000000-0005-0000-0000-0000AF3B0000}"/>
    <cellStyle name="inputSelection 3 4 3 2 2" xfId="15407" xr:uid="{00000000-0005-0000-0000-0000B03B0000}"/>
    <cellStyle name="inputSelection 3 4 3 2 3" xfId="15408" xr:uid="{00000000-0005-0000-0000-0000B13B0000}"/>
    <cellStyle name="inputSelection 3 4 3 2 4" xfId="15409" xr:uid="{00000000-0005-0000-0000-0000B23B0000}"/>
    <cellStyle name="inputSelection 3 4 3 2 5" xfId="15410" xr:uid="{00000000-0005-0000-0000-0000B33B0000}"/>
    <cellStyle name="inputSelection 3 4 3 2 6" xfId="15411" xr:uid="{00000000-0005-0000-0000-0000B43B0000}"/>
    <cellStyle name="inputSelection 3 4 3 2 7" xfId="15412" xr:uid="{00000000-0005-0000-0000-0000B53B0000}"/>
    <cellStyle name="inputSelection 3 4 3 3" xfId="15413" xr:uid="{00000000-0005-0000-0000-0000B63B0000}"/>
    <cellStyle name="inputSelection 3 4 3 4" xfId="15414" xr:uid="{00000000-0005-0000-0000-0000B73B0000}"/>
    <cellStyle name="inputSelection 3 4 3 5" xfId="15415" xr:uid="{00000000-0005-0000-0000-0000B83B0000}"/>
    <cellStyle name="inputSelection 3 4 3 6" xfId="15416" xr:uid="{00000000-0005-0000-0000-0000B93B0000}"/>
    <cellStyle name="inputSelection 3 4 4" xfId="15417" xr:uid="{00000000-0005-0000-0000-0000BA3B0000}"/>
    <cellStyle name="inputSelection 3 4 5" xfId="15418" xr:uid="{00000000-0005-0000-0000-0000BB3B0000}"/>
    <cellStyle name="inputSelection 3 4 6" xfId="15419" xr:uid="{00000000-0005-0000-0000-0000BC3B0000}"/>
    <cellStyle name="inputSelection 3 4 7" xfId="15420" xr:uid="{00000000-0005-0000-0000-0000BD3B0000}"/>
    <cellStyle name="inputSelection 3 4 8" xfId="15421" xr:uid="{00000000-0005-0000-0000-0000BE3B0000}"/>
    <cellStyle name="inputSelection 3 4 9" xfId="15422" xr:uid="{00000000-0005-0000-0000-0000BF3B0000}"/>
    <cellStyle name="inputSelection 3 5" xfId="15423" xr:uid="{00000000-0005-0000-0000-0000C03B0000}"/>
    <cellStyle name="inputSelection 3 5 2" xfId="15424" xr:uid="{00000000-0005-0000-0000-0000C13B0000}"/>
    <cellStyle name="inputSelection 3 5 3" xfId="15425" xr:uid="{00000000-0005-0000-0000-0000C23B0000}"/>
    <cellStyle name="inputSelection 3 5 4" xfId="15426" xr:uid="{00000000-0005-0000-0000-0000C33B0000}"/>
    <cellStyle name="inputSelection 3 5 5" xfId="15427" xr:uid="{00000000-0005-0000-0000-0000C43B0000}"/>
    <cellStyle name="inputSelection 3 5 6" xfId="15428" xr:uid="{00000000-0005-0000-0000-0000C53B0000}"/>
    <cellStyle name="inputSelection 3 5 7" xfId="15429" xr:uid="{00000000-0005-0000-0000-0000C63B0000}"/>
    <cellStyle name="inputSelection 3 6" xfId="15430" xr:uid="{00000000-0005-0000-0000-0000C73B0000}"/>
    <cellStyle name="inputSelection 3 6 2" xfId="15431" xr:uid="{00000000-0005-0000-0000-0000C83B0000}"/>
    <cellStyle name="inputSelection 3 6 3" xfId="15432" xr:uid="{00000000-0005-0000-0000-0000C93B0000}"/>
    <cellStyle name="inputSelection 3 6 4" xfId="15433" xr:uid="{00000000-0005-0000-0000-0000CA3B0000}"/>
    <cellStyle name="inputSelection 3 6 5" xfId="15434" xr:uid="{00000000-0005-0000-0000-0000CB3B0000}"/>
    <cellStyle name="inputSelection 3 6 6" xfId="15435" xr:uid="{00000000-0005-0000-0000-0000CC3B0000}"/>
    <cellStyle name="inputSelection 3 6 7" xfId="15436" xr:uid="{00000000-0005-0000-0000-0000CD3B0000}"/>
    <cellStyle name="inputSelection 3 7" xfId="15437" xr:uid="{00000000-0005-0000-0000-0000CE3B0000}"/>
    <cellStyle name="inputSelection 3 7 2" xfId="15438" xr:uid="{00000000-0005-0000-0000-0000CF3B0000}"/>
    <cellStyle name="inputSelection 3 7 3" xfId="15439" xr:uid="{00000000-0005-0000-0000-0000D03B0000}"/>
    <cellStyle name="inputSelection 3 7 4" xfId="15440" xr:uid="{00000000-0005-0000-0000-0000D13B0000}"/>
    <cellStyle name="inputSelection 3 8" xfId="15441" xr:uid="{00000000-0005-0000-0000-0000D23B0000}"/>
    <cellStyle name="inputSelection 3 8 2" xfId="15442" xr:uid="{00000000-0005-0000-0000-0000D33B0000}"/>
    <cellStyle name="inputSelection 3 8 3" xfId="15443" xr:uid="{00000000-0005-0000-0000-0000D43B0000}"/>
    <cellStyle name="inputSelection 3 8 4" xfId="15444" xr:uid="{00000000-0005-0000-0000-0000D53B0000}"/>
    <cellStyle name="inputSelection 3 9" xfId="15445" xr:uid="{00000000-0005-0000-0000-0000D63B0000}"/>
    <cellStyle name="inputSelection 4" xfId="15446" xr:uid="{00000000-0005-0000-0000-0000D73B0000}"/>
    <cellStyle name="inputSelection 4 10" xfId="15447" xr:uid="{00000000-0005-0000-0000-0000D83B0000}"/>
    <cellStyle name="inputSelection 4 11" xfId="15448" xr:uid="{00000000-0005-0000-0000-0000D93B0000}"/>
    <cellStyle name="inputSelection 4 12" xfId="15449" xr:uid="{00000000-0005-0000-0000-0000DA3B0000}"/>
    <cellStyle name="inputSelection 4 2" xfId="15450" xr:uid="{00000000-0005-0000-0000-0000DB3B0000}"/>
    <cellStyle name="inputSelection 4 2 2" xfId="15451" xr:uid="{00000000-0005-0000-0000-0000DC3B0000}"/>
    <cellStyle name="inputSelection 4 2 2 2" xfId="15452" xr:uid="{00000000-0005-0000-0000-0000DD3B0000}"/>
    <cellStyle name="inputSelection 4 2 2 3" xfId="15453" xr:uid="{00000000-0005-0000-0000-0000DE3B0000}"/>
    <cellStyle name="inputSelection 4 2 2 4" xfId="15454" xr:uid="{00000000-0005-0000-0000-0000DF3B0000}"/>
    <cellStyle name="inputSelection 4 2 2 5" xfId="15455" xr:uid="{00000000-0005-0000-0000-0000E03B0000}"/>
    <cellStyle name="inputSelection 4 2 2 6" xfId="15456" xr:uid="{00000000-0005-0000-0000-0000E13B0000}"/>
    <cellStyle name="inputSelection 4 2 2 7" xfId="15457" xr:uid="{00000000-0005-0000-0000-0000E23B0000}"/>
    <cellStyle name="inputSelection 4 2 3" xfId="15458" xr:uid="{00000000-0005-0000-0000-0000E33B0000}"/>
    <cellStyle name="inputSelection 4 2 4" xfId="15459" xr:uid="{00000000-0005-0000-0000-0000E43B0000}"/>
    <cellStyle name="inputSelection 4 2 5" xfId="15460" xr:uid="{00000000-0005-0000-0000-0000E53B0000}"/>
    <cellStyle name="inputSelection 4 2 6" xfId="15461" xr:uid="{00000000-0005-0000-0000-0000E63B0000}"/>
    <cellStyle name="inputSelection 4 3" xfId="15462" xr:uid="{00000000-0005-0000-0000-0000E73B0000}"/>
    <cellStyle name="inputSelection 4 4" xfId="15463" xr:uid="{00000000-0005-0000-0000-0000E83B0000}"/>
    <cellStyle name="inputSelection 4 5" xfId="15464" xr:uid="{00000000-0005-0000-0000-0000E93B0000}"/>
    <cellStyle name="inputSelection 4 6" xfId="15465" xr:uid="{00000000-0005-0000-0000-0000EA3B0000}"/>
    <cellStyle name="inputSelection 4 7" xfId="15466" xr:uid="{00000000-0005-0000-0000-0000EB3B0000}"/>
    <cellStyle name="inputSelection 4 8" xfId="15467" xr:uid="{00000000-0005-0000-0000-0000EC3B0000}"/>
    <cellStyle name="inputSelection 4 9" xfId="15468" xr:uid="{00000000-0005-0000-0000-0000ED3B0000}"/>
    <cellStyle name="inputSelection 5" xfId="15469" xr:uid="{00000000-0005-0000-0000-0000EE3B0000}"/>
    <cellStyle name="inputSelection 5 10" xfId="15470" xr:uid="{00000000-0005-0000-0000-0000EF3B0000}"/>
    <cellStyle name="inputSelection 5 11" xfId="15471" xr:uid="{00000000-0005-0000-0000-0000F03B0000}"/>
    <cellStyle name="inputSelection 5 12" xfId="15472" xr:uid="{00000000-0005-0000-0000-0000F13B0000}"/>
    <cellStyle name="inputSelection 5 2" xfId="15473" xr:uid="{00000000-0005-0000-0000-0000F23B0000}"/>
    <cellStyle name="inputSelection 5 2 2" xfId="15474" xr:uid="{00000000-0005-0000-0000-0000F33B0000}"/>
    <cellStyle name="inputSelection 5 2 2 2" xfId="15475" xr:uid="{00000000-0005-0000-0000-0000F43B0000}"/>
    <cellStyle name="inputSelection 5 2 2 3" xfId="15476" xr:uid="{00000000-0005-0000-0000-0000F53B0000}"/>
    <cellStyle name="inputSelection 5 2 2 4" xfId="15477" xr:uid="{00000000-0005-0000-0000-0000F63B0000}"/>
    <cellStyle name="inputSelection 5 2 2 5" xfId="15478" xr:uid="{00000000-0005-0000-0000-0000F73B0000}"/>
    <cellStyle name="inputSelection 5 2 2 6" xfId="15479" xr:uid="{00000000-0005-0000-0000-0000F83B0000}"/>
    <cellStyle name="inputSelection 5 2 2 7" xfId="15480" xr:uid="{00000000-0005-0000-0000-0000F93B0000}"/>
    <cellStyle name="inputSelection 5 2 3" xfId="15481" xr:uid="{00000000-0005-0000-0000-0000FA3B0000}"/>
    <cellStyle name="inputSelection 5 2 4" xfId="15482" xr:uid="{00000000-0005-0000-0000-0000FB3B0000}"/>
    <cellStyle name="inputSelection 5 2 5" xfId="15483" xr:uid="{00000000-0005-0000-0000-0000FC3B0000}"/>
    <cellStyle name="inputSelection 5 2 6" xfId="15484" xr:uid="{00000000-0005-0000-0000-0000FD3B0000}"/>
    <cellStyle name="inputSelection 5 3" xfId="15485" xr:uid="{00000000-0005-0000-0000-0000FE3B0000}"/>
    <cellStyle name="inputSelection 5 4" xfId="15486" xr:uid="{00000000-0005-0000-0000-0000FF3B0000}"/>
    <cellStyle name="inputSelection 5 5" xfId="15487" xr:uid="{00000000-0005-0000-0000-0000003C0000}"/>
    <cellStyle name="inputSelection 5 6" xfId="15488" xr:uid="{00000000-0005-0000-0000-0000013C0000}"/>
    <cellStyle name="inputSelection 5 7" xfId="15489" xr:uid="{00000000-0005-0000-0000-0000023C0000}"/>
    <cellStyle name="inputSelection 5 8" xfId="15490" xr:uid="{00000000-0005-0000-0000-0000033C0000}"/>
    <cellStyle name="inputSelection 5 9" xfId="15491" xr:uid="{00000000-0005-0000-0000-0000043C0000}"/>
    <cellStyle name="inputSelection 6" xfId="15492" xr:uid="{00000000-0005-0000-0000-0000053C0000}"/>
    <cellStyle name="inputSelection 6 10" xfId="15493" xr:uid="{00000000-0005-0000-0000-0000063C0000}"/>
    <cellStyle name="inputSelection 6 11" xfId="15494" xr:uid="{00000000-0005-0000-0000-0000073C0000}"/>
    <cellStyle name="inputSelection 6 2" xfId="15495" xr:uid="{00000000-0005-0000-0000-0000083C0000}"/>
    <cellStyle name="inputSelection 6 2 10" xfId="15496" xr:uid="{00000000-0005-0000-0000-0000093C0000}"/>
    <cellStyle name="inputSelection 6 2 11" xfId="15497" xr:uid="{00000000-0005-0000-0000-00000A3C0000}"/>
    <cellStyle name="inputSelection 6 2 2" xfId="15498" xr:uid="{00000000-0005-0000-0000-00000B3C0000}"/>
    <cellStyle name="inputSelection 6 2 2 2" xfId="15499" xr:uid="{00000000-0005-0000-0000-00000C3C0000}"/>
    <cellStyle name="inputSelection 6 2 2 2 2" xfId="15500" xr:uid="{00000000-0005-0000-0000-00000D3C0000}"/>
    <cellStyle name="inputSelection 6 2 2 2 3" xfId="15501" xr:uid="{00000000-0005-0000-0000-00000E3C0000}"/>
    <cellStyle name="inputSelection 6 2 2 2 4" xfId="15502" xr:uid="{00000000-0005-0000-0000-00000F3C0000}"/>
    <cellStyle name="inputSelection 6 2 2 2 5" xfId="15503" xr:uid="{00000000-0005-0000-0000-0000103C0000}"/>
    <cellStyle name="inputSelection 6 2 2 2 6" xfId="15504" xr:uid="{00000000-0005-0000-0000-0000113C0000}"/>
    <cellStyle name="inputSelection 6 2 2 2 7" xfId="15505" xr:uid="{00000000-0005-0000-0000-0000123C0000}"/>
    <cellStyle name="inputSelection 6 2 2 3" xfId="15506" xr:uid="{00000000-0005-0000-0000-0000133C0000}"/>
    <cellStyle name="inputSelection 6 2 2 4" xfId="15507" xr:uid="{00000000-0005-0000-0000-0000143C0000}"/>
    <cellStyle name="inputSelection 6 2 2 5" xfId="15508" xr:uid="{00000000-0005-0000-0000-0000153C0000}"/>
    <cellStyle name="inputSelection 6 2 2 6" xfId="15509" xr:uid="{00000000-0005-0000-0000-0000163C0000}"/>
    <cellStyle name="inputSelection 6 2 3" xfId="15510" xr:uid="{00000000-0005-0000-0000-0000173C0000}"/>
    <cellStyle name="inputSelection 6 2 4" xfId="15511" xr:uid="{00000000-0005-0000-0000-0000183C0000}"/>
    <cellStyle name="inputSelection 6 2 5" xfId="15512" xr:uid="{00000000-0005-0000-0000-0000193C0000}"/>
    <cellStyle name="inputSelection 6 2 6" xfId="15513" xr:uid="{00000000-0005-0000-0000-00001A3C0000}"/>
    <cellStyle name="inputSelection 6 2 7" xfId="15514" xr:uid="{00000000-0005-0000-0000-00001B3C0000}"/>
    <cellStyle name="inputSelection 6 2 8" xfId="15515" xr:uid="{00000000-0005-0000-0000-00001C3C0000}"/>
    <cellStyle name="inputSelection 6 2 9" xfId="15516" xr:uid="{00000000-0005-0000-0000-00001D3C0000}"/>
    <cellStyle name="inputSelection 6 3" xfId="15517" xr:uid="{00000000-0005-0000-0000-00001E3C0000}"/>
    <cellStyle name="inputSelection 6 3 2" xfId="15518" xr:uid="{00000000-0005-0000-0000-00001F3C0000}"/>
    <cellStyle name="inputSelection 6 3 2 2" xfId="15519" xr:uid="{00000000-0005-0000-0000-0000203C0000}"/>
    <cellStyle name="inputSelection 6 3 2 3" xfId="15520" xr:uid="{00000000-0005-0000-0000-0000213C0000}"/>
    <cellStyle name="inputSelection 6 3 2 4" xfId="15521" xr:uid="{00000000-0005-0000-0000-0000223C0000}"/>
    <cellStyle name="inputSelection 6 3 2 5" xfId="15522" xr:uid="{00000000-0005-0000-0000-0000233C0000}"/>
    <cellStyle name="inputSelection 6 3 2 6" xfId="15523" xr:uid="{00000000-0005-0000-0000-0000243C0000}"/>
    <cellStyle name="inputSelection 6 3 2 7" xfId="15524" xr:uid="{00000000-0005-0000-0000-0000253C0000}"/>
    <cellStyle name="inputSelection 6 3 3" xfId="15525" xr:uid="{00000000-0005-0000-0000-0000263C0000}"/>
    <cellStyle name="inputSelection 6 3 4" xfId="15526" xr:uid="{00000000-0005-0000-0000-0000273C0000}"/>
    <cellStyle name="inputSelection 6 3 5" xfId="15527" xr:uid="{00000000-0005-0000-0000-0000283C0000}"/>
    <cellStyle name="inputSelection 6 3 6" xfId="15528" xr:uid="{00000000-0005-0000-0000-0000293C0000}"/>
    <cellStyle name="inputSelection 6 4" xfId="15529" xr:uid="{00000000-0005-0000-0000-00002A3C0000}"/>
    <cellStyle name="inputSelection 6 5" xfId="15530" xr:uid="{00000000-0005-0000-0000-00002B3C0000}"/>
    <cellStyle name="inputSelection 6 6" xfId="15531" xr:uid="{00000000-0005-0000-0000-00002C3C0000}"/>
    <cellStyle name="inputSelection 6 7" xfId="15532" xr:uid="{00000000-0005-0000-0000-00002D3C0000}"/>
    <cellStyle name="inputSelection 6 8" xfId="15533" xr:uid="{00000000-0005-0000-0000-00002E3C0000}"/>
    <cellStyle name="inputSelection 6 9" xfId="15534" xr:uid="{00000000-0005-0000-0000-00002F3C0000}"/>
    <cellStyle name="inputSelection 7" xfId="15535" xr:uid="{00000000-0005-0000-0000-0000303C0000}"/>
    <cellStyle name="inputSelection 7 2" xfId="15536" xr:uid="{00000000-0005-0000-0000-0000313C0000}"/>
    <cellStyle name="inputSelection 7 3" xfId="15537" xr:uid="{00000000-0005-0000-0000-0000323C0000}"/>
    <cellStyle name="inputSelection 7 4" xfId="15538" xr:uid="{00000000-0005-0000-0000-0000333C0000}"/>
    <cellStyle name="inputSelection 7 5" xfId="15539" xr:uid="{00000000-0005-0000-0000-0000343C0000}"/>
    <cellStyle name="inputSelection 8" xfId="15540" xr:uid="{00000000-0005-0000-0000-0000353C0000}"/>
    <cellStyle name="inputSelection 8 2" xfId="15541" xr:uid="{00000000-0005-0000-0000-0000363C0000}"/>
    <cellStyle name="inputSelection 8 3" xfId="15542" xr:uid="{00000000-0005-0000-0000-0000373C0000}"/>
    <cellStyle name="inputSelection 8 4" xfId="15543" xr:uid="{00000000-0005-0000-0000-0000383C0000}"/>
    <cellStyle name="inputSelection 9" xfId="15544" xr:uid="{00000000-0005-0000-0000-0000393C0000}"/>
    <cellStyle name="inputSelection 9 2" xfId="15545" xr:uid="{00000000-0005-0000-0000-00003A3C0000}"/>
    <cellStyle name="inputSelection 9 3" xfId="15546" xr:uid="{00000000-0005-0000-0000-00003B3C0000}"/>
    <cellStyle name="inputSelection 9 4" xfId="15547" xr:uid="{00000000-0005-0000-0000-00003C3C0000}"/>
    <cellStyle name="inputText" xfId="15548" xr:uid="{00000000-0005-0000-0000-00003D3C0000}"/>
    <cellStyle name="inputText 10" xfId="15549" xr:uid="{00000000-0005-0000-0000-00003E3C0000}"/>
    <cellStyle name="inputText 11" xfId="15550" xr:uid="{00000000-0005-0000-0000-00003F3C0000}"/>
    <cellStyle name="inputText 12" xfId="15551" xr:uid="{00000000-0005-0000-0000-0000403C0000}"/>
    <cellStyle name="inputText 13" xfId="15552" xr:uid="{00000000-0005-0000-0000-0000413C0000}"/>
    <cellStyle name="inputText 2" xfId="15553" xr:uid="{00000000-0005-0000-0000-0000423C0000}"/>
    <cellStyle name="inputText 2 10" xfId="15554" xr:uid="{00000000-0005-0000-0000-0000433C0000}"/>
    <cellStyle name="inputText 2 11" xfId="15555" xr:uid="{00000000-0005-0000-0000-0000443C0000}"/>
    <cellStyle name="inputText 2 12" xfId="15556" xr:uid="{00000000-0005-0000-0000-0000453C0000}"/>
    <cellStyle name="inputText 2 13" xfId="15557" xr:uid="{00000000-0005-0000-0000-0000463C0000}"/>
    <cellStyle name="inputText 2 2" xfId="15558" xr:uid="{00000000-0005-0000-0000-0000473C0000}"/>
    <cellStyle name="inputText 2 2 10" xfId="15559" xr:uid="{00000000-0005-0000-0000-0000483C0000}"/>
    <cellStyle name="inputText 2 2 11" xfId="15560" xr:uid="{00000000-0005-0000-0000-0000493C0000}"/>
    <cellStyle name="inputText 2 2 2" xfId="15561" xr:uid="{00000000-0005-0000-0000-00004A3C0000}"/>
    <cellStyle name="inputText 2 2 2 10" xfId="15562" xr:uid="{00000000-0005-0000-0000-00004B3C0000}"/>
    <cellStyle name="inputText 2 2 2 11" xfId="15563" xr:uid="{00000000-0005-0000-0000-00004C3C0000}"/>
    <cellStyle name="inputText 2 2 2 2" xfId="15564" xr:uid="{00000000-0005-0000-0000-00004D3C0000}"/>
    <cellStyle name="inputText 2 2 2 2 10" xfId="15565" xr:uid="{00000000-0005-0000-0000-00004E3C0000}"/>
    <cellStyle name="inputText 2 2 2 2 11" xfId="15566" xr:uid="{00000000-0005-0000-0000-00004F3C0000}"/>
    <cellStyle name="inputText 2 2 2 2 2" xfId="15567" xr:uid="{00000000-0005-0000-0000-0000503C0000}"/>
    <cellStyle name="inputText 2 2 2 2 2 2" xfId="15568" xr:uid="{00000000-0005-0000-0000-0000513C0000}"/>
    <cellStyle name="inputText 2 2 2 2 2 2 2" xfId="15569" xr:uid="{00000000-0005-0000-0000-0000523C0000}"/>
    <cellStyle name="inputText 2 2 2 2 2 2 3" xfId="15570" xr:uid="{00000000-0005-0000-0000-0000533C0000}"/>
    <cellStyle name="inputText 2 2 2 2 2 2 4" xfId="15571" xr:uid="{00000000-0005-0000-0000-0000543C0000}"/>
    <cellStyle name="inputText 2 2 2 2 2 2 5" xfId="15572" xr:uid="{00000000-0005-0000-0000-0000553C0000}"/>
    <cellStyle name="inputText 2 2 2 2 2 2 6" xfId="15573" xr:uid="{00000000-0005-0000-0000-0000563C0000}"/>
    <cellStyle name="inputText 2 2 2 2 2 2 7" xfId="15574" xr:uid="{00000000-0005-0000-0000-0000573C0000}"/>
    <cellStyle name="inputText 2 2 2 2 2 3" xfId="15575" xr:uid="{00000000-0005-0000-0000-0000583C0000}"/>
    <cellStyle name="inputText 2 2 2 2 2 4" xfId="15576" xr:uid="{00000000-0005-0000-0000-0000593C0000}"/>
    <cellStyle name="inputText 2 2 2 2 2 5" xfId="15577" xr:uid="{00000000-0005-0000-0000-00005A3C0000}"/>
    <cellStyle name="inputText 2 2 2 2 2 6" xfId="15578" xr:uid="{00000000-0005-0000-0000-00005B3C0000}"/>
    <cellStyle name="inputText 2 2 2 2 3" xfId="15579" xr:uid="{00000000-0005-0000-0000-00005C3C0000}"/>
    <cellStyle name="inputText 2 2 2 2 4" xfId="15580" xr:uid="{00000000-0005-0000-0000-00005D3C0000}"/>
    <cellStyle name="inputText 2 2 2 2 5" xfId="15581" xr:uid="{00000000-0005-0000-0000-00005E3C0000}"/>
    <cellStyle name="inputText 2 2 2 2 6" xfId="15582" xr:uid="{00000000-0005-0000-0000-00005F3C0000}"/>
    <cellStyle name="inputText 2 2 2 2 7" xfId="15583" xr:uid="{00000000-0005-0000-0000-0000603C0000}"/>
    <cellStyle name="inputText 2 2 2 2 8" xfId="15584" xr:uid="{00000000-0005-0000-0000-0000613C0000}"/>
    <cellStyle name="inputText 2 2 2 2 9" xfId="15585" xr:uid="{00000000-0005-0000-0000-0000623C0000}"/>
    <cellStyle name="inputText 2 2 2 3" xfId="15586" xr:uid="{00000000-0005-0000-0000-0000633C0000}"/>
    <cellStyle name="inputText 2 2 2 3 2" xfId="15587" xr:uid="{00000000-0005-0000-0000-0000643C0000}"/>
    <cellStyle name="inputText 2 2 2 3 2 2" xfId="15588" xr:uid="{00000000-0005-0000-0000-0000653C0000}"/>
    <cellStyle name="inputText 2 2 2 3 2 3" xfId="15589" xr:uid="{00000000-0005-0000-0000-0000663C0000}"/>
    <cellStyle name="inputText 2 2 2 3 2 4" xfId="15590" xr:uid="{00000000-0005-0000-0000-0000673C0000}"/>
    <cellStyle name="inputText 2 2 2 3 2 5" xfId="15591" xr:uid="{00000000-0005-0000-0000-0000683C0000}"/>
    <cellStyle name="inputText 2 2 2 3 2 6" xfId="15592" xr:uid="{00000000-0005-0000-0000-0000693C0000}"/>
    <cellStyle name="inputText 2 2 2 3 2 7" xfId="15593" xr:uid="{00000000-0005-0000-0000-00006A3C0000}"/>
    <cellStyle name="inputText 2 2 2 3 3" xfId="15594" xr:uid="{00000000-0005-0000-0000-00006B3C0000}"/>
    <cellStyle name="inputText 2 2 2 3 4" xfId="15595" xr:uid="{00000000-0005-0000-0000-00006C3C0000}"/>
    <cellStyle name="inputText 2 2 2 3 5" xfId="15596" xr:uid="{00000000-0005-0000-0000-00006D3C0000}"/>
    <cellStyle name="inputText 2 2 2 3 6" xfId="15597" xr:uid="{00000000-0005-0000-0000-00006E3C0000}"/>
    <cellStyle name="inputText 2 2 2 4" xfId="15598" xr:uid="{00000000-0005-0000-0000-00006F3C0000}"/>
    <cellStyle name="inputText 2 2 2 5" xfId="15599" xr:uid="{00000000-0005-0000-0000-0000703C0000}"/>
    <cellStyle name="inputText 2 2 2 6" xfId="15600" xr:uid="{00000000-0005-0000-0000-0000713C0000}"/>
    <cellStyle name="inputText 2 2 2 7" xfId="15601" xr:uid="{00000000-0005-0000-0000-0000723C0000}"/>
    <cellStyle name="inputText 2 2 2 8" xfId="15602" xr:uid="{00000000-0005-0000-0000-0000733C0000}"/>
    <cellStyle name="inputText 2 2 2 9" xfId="15603" xr:uid="{00000000-0005-0000-0000-0000743C0000}"/>
    <cellStyle name="inputText 2 2 3" xfId="15604" xr:uid="{00000000-0005-0000-0000-0000753C0000}"/>
    <cellStyle name="inputText 2 2 3 2" xfId="15605" xr:uid="{00000000-0005-0000-0000-0000763C0000}"/>
    <cellStyle name="inputText 2 2 3 3" xfId="15606" xr:uid="{00000000-0005-0000-0000-0000773C0000}"/>
    <cellStyle name="inputText 2 2 3 4" xfId="15607" xr:uid="{00000000-0005-0000-0000-0000783C0000}"/>
    <cellStyle name="inputText 2 2 3 5" xfId="15608" xr:uid="{00000000-0005-0000-0000-0000793C0000}"/>
    <cellStyle name="inputText 2 2 3 6" xfId="15609" xr:uid="{00000000-0005-0000-0000-00007A3C0000}"/>
    <cellStyle name="inputText 2 2 3 7" xfId="15610" xr:uid="{00000000-0005-0000-0000-00007B3C0000}"/>
    <cellStyle name="inputText 2 2 4" xfId="15611" xr:uid="{00000000-0005-0000-0000-00007C3C0000}"/>
    <cellStyle name="inputText 2 2 5" xfId="15612" xr:uid="{00000000-0005-0000-0000-00007D3C0000}"/>
    <cellStyle name="inputText 2 2 6" xfId="15613" xr:uid="{00000000-0005-0000-0000-00007E3C0000}"/>
    <cellStyle name="inputText 2 2 7" xfId="15614" xr:uid="{00000000-0005-0000-0000-00007F3C0000}"/>
    <cellStyle name="inputText 2 2 8" xfId="15615" xr:uid="{00000000-0005-0000-0000-0000803C0000}"/>
    <cellStyle name="inputText 2 2 9" xfId="15616" xr:uid="{00000000-0005-0000-0000-0000813C0000}"/>
    <cellStyle name="inputText 2 3" xfId="15617" xr:uid="{00000000-0005-0000-0000-0000823C0000}"/>
    <cellStyle name="inputText 2 3 10" xfId="15618" xr:uid="{00000000-0005-0000-0000-0000833C0000}"/>
    <cellStyle name="inputText 2 3 11" xfId="15619" xr:uid="{00000000-0005-0000-0000-0000843C0000}"/>
    <cellStyle name="inputText 2 3 2" xfId="15620" xr:uid="{00000000-0005-0000-0000-0000853C0000}"/>
    <cellStyle name="inputText 2 3 2 10" xfId="15621" xr:uid="{00000000-0005-0000-0000-0000863C0000}"/>
    <cellStyle name="inputText 2 3 2 11" xfId="15622" xr:uid="{00000000-0005-0000-0000-0000873C0000}"/>
    <cellStyle name="inputText 2 3 2 2" xfId="15623" xr:uid="{00000000-0005-0000-0000-0000883C0000}"/>
    <cellStyle name="inputText 2 3 2 2 10" xfId="15624" xr:uid="{00000000-0005-0000-0000-0000893C0000}"/>
    <cellStyle name="inputText 2 3 2 2 11" xfId="15625" xr:uid="{00000000-0005-0000-0000-00008A3C0000}"/>
    <cellStyle name="inputText 2 3 2 2 2" xfId="15626" xr:uid="{00000000-0005-0000-0000-00008B3C0000}"/>
    <cellStyle name="inputText 2 3 2 2 2 2" xfId="15627" xr:uid="{00000000-0005-0000-0000-00008C3C0000}"/>
    <cellStyle name="inputText 2 3 2 2 2 2 2" xfId="15628" xr:uid="{00000000-0005-0000-0000-00008D3C0000}"/>
    <cellStyle name="inputText 2 3 2 2 2 2 3" xfId="15629" xr:uid="{00000000-0005-0000-0000-00008E3C0000}"/>
    <cellStyle name="inputText 2 3 2 2 2 2 4" xfId="15630" xr:uid="{00000000-0005-0000-0000-00008F3C0000}"/>
    <cellStyle name="inputText 2 3 2 2 2 2 5" xfId="15631" xr:uid="{00000000-0005-0000-0000-0000903C0000}"/>
    <cellStyle name="inputText 2 3 2 2 2 2 6" xfId="15632" xr:uid="{00000000-0005-0000-0000-0000913C0000}"/>
    <cellStyle name="inputText 2 3 2 2 2 2 7" xfId="15633" xr:uid="{00000000-0005-0000-0000-0000923C0000}"/>
    <cellStyle name="inputText 2 3 2 2 2 3" xfId="15634" xr:uid="{00000000-0005-0000-0000-0000933C0000}"/>
    <cellStyle name="inputText 2 3 2 2 2 4" xfId="15635" xr:uid="{00000000-0005-0000-0000-0000943C0000}"/>
    <cellStyle name="inputText 2 3 2 2 2 5" xfId="15636" xr:uid="{00000000-0005-0000-0000-0000953C0000}"/>
    <cellStyle name="inputText 2 3 2 2 2 6" xfId="15637" xr:uid="{00000000-0005-0000-0000-0000963C0000}"/>
    <cellStyle name="inputText 2 3 2 2 3" xfId="15638" xr:uid="{00000000-0005-0000-0000-0000973C0000}"/>
    <cellStyle name="inputText 2 3 2 2 4" xfId="15639" xr:uid="{00000000-0005-0000-0000-0000983C0000}"/>
    <cellStyle name="inputText 2 3 2 2 5" xfId="15640" xr:uid="{00000000-0005-0000-0000-0000993C0000}"/>
    <cellStyle name="inputText 2 3 2 2 6" xfId="15641" xr:uid="{00000000-0005-0000-0000-00009A3C0000}"/>
    <cellStyle name="inputText 2 3 2 2 7" xfId="15642" xr:uid="{00000000-0005-0000-0000-00009B3C0000}"/>
    <cellStyle name="inputText 2 3 2 2 8" xfId="15643" xr:uid="{00000000-0005-0000-0000-00009C3C0000}"/>
    <cellStyle name="inputText 2 3 2 2 9" xfId="15644" xr:uid="{00000000-0005-0000-0000-00009D3C0000}"/>
    <cellStyle name="inputText 2 3 2 3" xfId="15645" xr:uid="{00000000-0005-0000-0000-00009E3C0000}"/>
    <cellStyle name="inputText 2 3 2 3 2" xfId="15646" xr:uid="{00000000-0005-0000-0000-00009F3C0000}"/>
    <cellStyle name="inputText 2 3 2 3 2 2" xfId="15647" xr:uid="{00000000-0005-0000-0000-0000A03C0000}"/>
    <cellStyle name="inputText 2 3 2 3 2 3" xfId="15648" xr:uid="{00000000-0005-0000-0000-0000A13C0000}"/>
    <cellStyle name="inputText 2 3 2 3 2 4" xfId="15649" xr:uid="{00000000-0005-0000-0000-0000A23C0000}"/>
    <cellStyle name="inputText 2 3 2 3 2 5" xfId="15650" xr:uid="{00000000-0005-0000-0000-0000A33C0000}"/>
    <cellStyle name="inputText 2 3 2 3 2 6" xfId="15651" xr:uid="{00000000-0005-0000-0000-0000A43C0000}"/>
    <cellStyle name="inputText 2 3 2 3 2 7" xfId="15652" xr:uid="{00000000-0005-0000-0000-0000A53C0000}"/>
    <cellStyle name="inputText 2 3 2 3 3" xfId="15653" xr:uid="{00000000-0005-0000-0000-0000A63C0000}"/>
    <cellStyle name="inputText 2 3 2 3 4" xfId="15654" xr:uid="{00000000-0005-0000-0000-0000A73C0000}"/>
    <cellStyle name="inputText 2 3 2 3 5" xfId="15655" xr:uid="{00000000-0005-0000-0000-0000A83C0000}"/>
    <cellStyle name="inputText 2 3 2 3 6" xfId="15656" xr:uid="{00000000-0005-0000-0000-0000A93C0000}"/>
    <cellStyle name="inputText 2 3 2 4" xfId="15657" xr:uid="{00000000-0005-0000-0000-0000AA3C0000}"/>
    <cellStyle name="inputText 2 3 2 5" xfId="15658" xr:uid="{00000000-0005-0000-0000-0000AB3C0000}"/>
    <cellStyle name="inputText 2 3 2 6" xfId="15659" xr:uid="{00000000-0005-0000-0000-0000AC3C0000}"/>
    <cellStyle name="inputText 2 3 2 7" xfId="15660" xr:uid="{00000000-0005-0000-0000-0000AD3C0000}"/>
    <cellStyle name="inputText 2 3 2 8" xfId="15661" xr:uid="{00000000-0005-0000-0000-0000AE3C0000}"/>
    <cellStyle name="inputText 2 3 2 9" xfId="15662" xr:uid="{00000000-0005-0000-0000-0000AF3C0000}"/>
    <cellStyle name="inputText 2 3 3" xfId="15663" xr:uid="{00000000-0005-0000-0000-0000B03C0000}"/>
    <cellStyle name="inputText 2 3 3 2" xfId="15664" xr:uid="{00000000-0005-0000-0000-0000B13C0000}"/>
    <cellStyle name="inputText 2 3 3 2 2" xfId="15665" xr:uid="{00000000-0005-0000-0000-0000B23C0000}"/>
    <cellStyle name="inputText 2 3 3 2 3" xfId="15666" xr:uid="{00000000-0005-0000-0000-0000B33C0000}"/>
    <cellStyle name="inputText 2 3 3 2 4" xfId="15667" xr:uid="{00000000-0005-0000-0000-0000B43C0000}"/>
    <cellStyle name="inputText 2 3 3 2 5" xfId="15668" xr:uid="{00000000-0005-0000-0000-0000B53C0000}"/>
    <cellStyle name="inputText 2 3 3 2 6" xfId="15669" xr:uid="{00000000-0005-0000-0000-0000B63C0000}"/>
    <cellStyle name="inputText 2 3 3 2 7" xfId="15670" xr:uid="{00000000-0005-0000-0000-0000B73C0000}"/>
    <cellStyle name="inputText 2 3 3 3" xfId="15671" xr:uid="{00000000-0005-0000-0000-0000B83C0000}"/>
    <cellStyle name="inputText 2 3 3 4" xfId="15672" xr:uid="{00000000-0005-0000-0000-0000B93C0000}"/>
    <cellStyle name="inputText 2 3 3 5" xfId="15673" xr:uid="{00000000-0005-0000-0000-0000BA3C0000}"/>
    <cellStyle name="inputText 2 3 3 6" xfId="15674" xr:uid="{00000000-0005-0000-0000-0000BB3C0000}"/>
    <cellStyle name="inputText 2 3 4" xfId="15675" xr:uid="{00000000-0005-0000-0000-0000BC3C0000}"/>
    <cellStyle name="inputText 2 3 5" xfId="15676" xr:uid="{00000000-0005-0000-0000-0000BD3C0000}"/>
    <cellStyle name="inputText 2 3 6" xfId="15677" xr:uid="{00000000-0005-0000-0000-0000BE3C0000}"/>
    <cellStyle name="inputText 2 3 7" xfId="15678" xr:uid="{00000000-0005-0000-0000-0000BF3C0000}"/>
    <cellStyle name="inputText 2 3 8" xfId="15679" xr:uid="{00000000-0005-0000-0000-0000C03C0000}"/>
    <cellStyle name="inputText 2 3 9" xfId="15680" xr:uid="{00000000-0005-0000-0000-0000C13C0000}"/>
    <cellStyle name="inputText 2 4" xfId="15681" xr:uid="{00000000-0005-0000-0000-0000C23C0000}"/>
    <cellStyle name="inputText 2 4 10" xfId="15682" xr:uid="{00000000-0005-0000-0000-0000C33C0000}"/>
    <cellStyle name="inputText 2 4 11" xfId="15683" xr:uid="{00000000-0005-0000-0000-0000C43C0000}"/>
    <cellStyle name="inputText 2 4 2" xfId="15684" xr:uid="{00000000-0005-0000-0000-0000C53C0000}"/>
    <cellStyle name="inputText 2 4 2 10" xfId="15685" xr:uid="{00000000-0005-0000-0000-0000C63C0000}"/>
    <cellStyle name="inputText 2 4 2 11" xfId="15686" xr:uid="{00000000-0005-0000-0000-0000C73C0000}"/>
    <cellStyle name="inputText 2 4 2 2" xfId="15687" xr:uid="{00000000-0005-0000-0000-0000C83C0000}"/>
    <cellStyle name="inputText 2 4 2 2 2" xfId="15688" xr:uid="{00000000-0005-0000-0000-0000C93C0000}"/>
    <cellStyle name="inputText 2 4 2 2 2 2" xfId="15689" xr:uid="{00000000-0005-0000-0000-0000CA3C0000}"/>
    <cellStyle name="inputText 2 4 2 2 2 3" xfId="15690" xr:uid="{00000000-0005-0000-0000-0000CB3C0000}"/>
    <cellStyle name="inputText 2 4 2 2 2 4" xfId="15691" xr:uid="{00000000-0005-0000-0000-0000CC3C0000}"/>
    <cellStyle name="inputText 2 4 2 2 2 5" xfId="15692" xr:uid="{00000000-0005-0000-0000-0000CD3C0000}"/>
    <cellStyle name="inputText 2 4 2 2 2 6" xfId="15693" xr:uid="{00000000-0005-0000-0000-0000CE3C0000}"/>
    <cellStyle name="inputText 2 4 2 2 2 7" xfId="15694" xr:uid="{00000000-0005-0000-0000-0000CF3C0000}"/>
    <cellStyle name="inputText 2 4 2 2 3" xfId="15695" xr:uid="{00000000-0005-0000-0000-0000D03C0000}"/>
    <cellStyle name="inputText 2 4 2 2 4" xfId="15696" xr:uid="{00000000-0005-0000-0000-0000D13C0000}"/>
    <cellStyle name="inputText 2 4 2 2 5" xfId="15697" xr:uid="{00000000-0005-0000-0000-0000D23C0000}"/>
    <cellStyle name="inputText 2 4 2 2 6" xfId="15698" xr:uid="{00000000-0005-0000-0000-0000D33C0000}"/>
    <cellStyle name="inputText 2 4 2 3" xfId="15699" xr:uid="{00000000-0005-0000-0000-0000D43C0000}"/>
    <cellStyle name="inputText 2 4 2 4" xfId="15700" xr:uid="{00000000-0005-0000-0000-0000D53C0000}"/>
    <cellStyle name="inputText 2 4 2 5" xfId="15701" xr:uid="{00000000-0005-0000-0000-0000D63C0000}"/>
    <cellStyle name="inputText 2 4 2 6" xfId="15702" xr:uid="{00000000-0005-0000-0000-0000D73C0000}"/>
    <cellStyle name="inputText 2 4 2 7" xfId="15703" xr:uid="{00000000-0005-0000-0000-0000D83C0000}"/>
    <cellStyle name="inputText 2 4 2 8" xfId="15704" xr:uid="{00000000-0005-0000-0000-0000D93C0000}"/>
    <cellStyle name="inputText 2 4 2 9" xfId="15705" xr:uid="{00000000-0005-0000-0000-0000DA3C0000}"/>
    <cellStyle name="inputText 2 4 3" xfId="15706" xr:uid="{00000000-0005-0000-0000-0000DB3C0000}"/>
    <cellStyle name="inputText 2 4 3 2" xfId="15707" xr:uid="{00000000-0005-0000-0000-0000DC3C0000}"/>
    <cellStyle name="inputText 2 4 3 2 2" xfId="15708" xr:uid="{00000000-0005-0000-0000-0000DD3C0000}"/>
    <cellStyle name="inputText 2 4 3 2 3" xfId="15709" xr:uid="{00000000-0005-0000-0000-0000DE3C0000}"/>
    <cellStyle name="inputText 2 4 3 2 4" xfId="15710" xr:uid="{00000000-0005-0000-0000-0000DF3C0000}"/>
    <cellStyle name="inputText 2 4 3 2 5" xfId="15711" xr:uid="{00000000-0005-0000-0000-0000E03C0000}"/>
    <cellStyle name="inputText 2 4 3 2 6" xfId="15712" xr:uid="{00000000-0005-0000-0000-0000E13C0000}"/>
    <cellStyle name="inputText 2 4 3 2 7" xfId="15713" xr:uid="{00000000-0005-0000-0000-0000E23C0000}"/>
    <cellStyle name="inputText 2 4 3 3" xfId="15714" xr:uid="{00000000-0005-0000-0000-0000E33C0000}"/>
    <cellStyle name="inputText 2 4 3 4" xfId="15715" xr:uid="{00000000-0005-0000-0000-0000E43C0000}"/>
    <cellStyle name="inputText 2 4 3 5" xfId="15716" xr:uid="{00000000-0005-0000-0000-0000E53C0000}"/>
    <cellStyle name="inputText 2 4 3 6" xfId="15717" xr:uid="{00000000-0005-0000-0000-0000E63C0000}"/>
    <cellStyle name="inputText 2 4 4" xfId="15718" xr:uid="{00000000-0005-0000-0000-0000E73C0000}"/>
    <cellStyle name="inputText 2 4 5" xfId="15719" xr:uid="{00000000-0005-0000-0000-0000E83C0000}"/>
    <cellStyle name="inputText 2 4 6" xfId="15720" xr:uid="{00000000-0005-0000-0000-0000E93C0000}"/>
    <cellStyle name="inputText 2 4 7" xfId="15721" xr:uid="{00000000-0005-0000-0000-0000EA3C0000}"/>
    <cellStyle name="inputText 2 4 8" xfId="15722" xr:uid="{00000000-0005-0000-0000-0000EB3C0000}"/>
    <cellStyle name="inputText 2 4 9" xfId="15723" xr:uid="{00000000-0005-0000-0000-0000EC3C0000}"/>
    <cellStyle name="inputText 2 5" xfId="15724" xr:uid="{00000000-0005-0000-0000-0000ED3C0000}"/>
    <cellStyle name="inputText 2 5 2" xfId="15725" xr:uid="{00000000-0005-0000-0000-0000EE3C0000}"/>
    <cellStyle name="inputText 2 5 3" xfId="15726" xr:uid="{00000000-0005-0000-0000-0000EF3C0000}"/>
    <cellStyle name="inputText 2 5 4" xfId="15727" xr:uid="{00000000-0005-0000-0000-0000F03C0000}"/>
    <cellStyle name="inputText 2 5 5" xfId="15728" xr:uid="{00000000-0005-0000-0000-0000F13C0000}"/>
    <cellStyle name="inputText 2 6" xfId="15729" xr:uid="{00000000-0005-0000-0000-0000F23C0000}"/>
    <cellStyle name="inputText 2 6 2" xfId="15730" xr:uid="{00000000-0005-0000-0000-0000F33C0000}"/>
    <cellStyle name="inputText 2 6 3" xfId="15731" xr:uid="{00000000-0005-0000-0000-0000F43C0000}"/>
    <cellStyle name="inputText 2 6 4" xfId="15732" xr:uid="{00000000-0005-0000-0000-0000F53C0000}"/>
    <cellStyle name="inputText 2 7" xfId="15733" xr:uid="{00000000-0005-0000-0000-0000F63C0000}"/>
    <cellStyle name="inputText 2 7 2" xfId="15734" xr:uid="{00000000-0005-0000-0000-0000F73C0000}"/>
    <cellStyle name="inputText 2 7 3" xfId="15735" xr:uid="{00000000-0005-0000-0000-0000F83C0000}"/>
    <cellStyle name="inputText 2 7 4" xfId="15736" xr:uid="{00000000-0005-0000-0000-0000F93C0000}"/>
    <cellStyle name="inputText 2 8" xfId="15737" xr:uid="{00000000-0005-0000-0000-0000FA3C0000}"/>
    <cellStyle name="inputText 2 9" xfId="15738" xr:uid="{00000000-0005-0000-0000-0000FB3C0000}"/>
    <cellStyle name="inputText 3" xfId="15739" xr:uid="{00000000-0005-0000-0000-0000FC3C0000}"/>
    <cellStyle name="inputText 3 10" xfId="15740" xr:uid="{00000000-0005-0000-0000-0000FD3C0000}"/>
    <cellStyle name="inputText 3 11" xfId="15741" xr:uid="{00000000-0005-0000-0000-0000FE3C0000}"/>
    <cellStyle name="inputText 3 12" xfId="15742" xr:uid="{00000000-0005-0000-0000-0000FF3C0000}"/>
    <cellStyle name="inputText 3 13" xfId="15743" xr:uid="{00000000-0005-0000-0000-0000003D0000}"/>
    <cellStyle name="inputText 3 14" xfId="15744" xr:uid="{00000000-0005-0000-0000-0000013D0000}"/>
    <cellStyle name="inputText 3 15" xfId="15745" xr:uid="{00000000-0005-0000-0000-0000023D0000}"/>
    <cellStyle name="inputText 3 2" xfId="15746" xr:uid="{00000000-0005-0000-0000-0000033D0000}"/>
    <cellStyle name="inputText 3 2 10" xfId="15747" xr:uid="{00000000-0005-0000-0000-0000043D0000}"/>
    <cellStyle name="inputText 3 2 11" xfId="15748" xr:uid="{00000000-0005-0000-0000-0000053D0000}"/>
    <cellStyle name="inputText 3 2 2" xfId="15749" xr:uid="{00000000-0005-0000-0000-0000063D0000}"/>
    <cellStyle name="inputText 3 2 2 10" xfId="15750" xr:uid="{00000000-0005-0000-0000-0000073D0000}"/>
    <cellStyle name="inputText 3 2 2 11" xfId="15751" xr:uid="{00000000-0005-0000-0000-0000083D0000}"/>
    <cellStyle name="inputText 3 2 2 2" xfId="15752" xr:uid="{00000000-0005-0000-0000-0000093D0000}"/>
    <cellStyle name="inputText 3 2 2 2 10" xfId="15753" xr:uid="{00000000-0005-0000-0000-00000A3D0000}"/>
    <cellStyle name="inputText 3 2 2 2 11" xfId="15754" xr:uid="{00000000-0005-0000-0000-00000B3D0000}"/>
    <cellStyle name="inputText 3 2 2 2 2" xfId="15755" xr:uid="{00000000-0005-0000-0000-00000C3D0000}"/>
    <cellStyle name="inputText 3 2 2 2 2 2" xfId="15756" xr:uid="{00000000-0005-0000-0000-00000D3D0000}"/>
    <cellStyle name="inputText 3 2 2 2 2 2 2" xfId="15757" xr:uid="{00000000-0005-0000-0000-00000E3D0000}"/>
    <cellStyle name="inputText 3 2 2 2 2 2 3" xfId="15758" xr:uid="{00000000-0005-0000-0000-00000F3D0000}"/>
    <cellStyle name="inputText 3 2 2 2 2 2 4" xfId="15759" xr:uid="{00000000-0005-0000-0000-0000103D0000}"/>
    <cellStyle name="inputText 3 2 2 2 2 2 5" xfId="15760" xr:uid="{00000000-0005-0000-0000-0000113D0000}"/>
    <cellStyle name="inputText 3 2 2 2 2 2 6" xfId="15761" xr:uid="{00000000-0005-0000-0000-0000123D0000}"/>
    <cellStyle name="inputText 3 2 2 2 2 2 7" xfId="15762" xr:uid="{00000000-0005-0000-0000-0000133D0000}"/>
    <cellStyle name="inputText 3 2 2 2 2 3" xfId="15763" xr:uid="{00000000-0005-0000-0000-0000143D0000}"/>
    <cellStyle name="inputText 3 2 2 2 2 4" xfId="15764" xr:uid="{00000000-0005-0000-0000-0000153D0000}"/>
    <cellStyle name="inputText 3 2 2 2 2 5" xfId="15765" xr:uid="{00000000-0005-0000-0000-0000163D0000}"/>
    <cellStyle name="inputText 3 2 2 2 2 6" xfId="15766" xr:uid="{00000000-0005-0000-0000-0000173D0000}"/>
    <cellStyle name="inputText 3 2 2 2 3" xfId="15767" xr:uid="{00000000-0005-0000-0000-0000183D0000}"/>
    <cellStyle name="inputText 3 2 2 2 4" xfId="15768" xr:uid="{00000000-0005-0000-0000-0000193D0000}"/>
    <cellStyle name="inputText 3 2 2 2 5" xfId="15769" xr:uid="{00000000-0005-0000-0000-00001A3D0000}"/>
    <cellStyle name="inputText 3 2 2 2 6" xfId="15770" xr:uid="{00000000-0005-0000-0000-00001B3D0000}"/>
    <cellStyle name="inputText 3 2 2 2 7" xfId="15771" xr:uid="{00000000-0005-0000-0000-00001C3D0000}"/>
    <cellStyle name="inputText 3 2 2 2 8" xfId="15772" xr:uid="{00000000-0005-0000-0000-00001D3D0000}"/>
    <cellStyle name="inputText 3 2 2 2 9" xfId="15773" xr:uid="{00000000-0005-0000-0000-00001E3D0000}"/>
    <cellStyle name="inputText 3 2 2 3" xfId="15774" xr:uid="{00000000-0005-0000-0000-00001F3D0000}"/>
    <cellStyle name="inputText 3 2 2 3 2" xfId="15775" xr:uid="{00000000-0005-0000-0000-0000203D0000}"/>
    <cellStyle name="inputText 3 2 2 3 2 2" xfId="15776" xr:uid="{00000000-0005-0000-0000-0000213D0000}"/>
    <cellStyle name="inputText 3 2 2 3 2 3" xfId="15777" xr:uid="{00000000-0005-0000-0000-0000223D0000}"/>
    <cellStyle name="inputText 3 2 2 3 2 4" xfId="15778" xr:uid="{00000000-0005-0000-0000-0000233D0000}"/>
    <cellStyle name="inputText 3 2 2 3 2 5" xfId="15779" xr:uid="{00000000-0005-0000-0000-0000243D0000}"/>
    <cellStyle name="inputText 3 2 2 3 2 6" xfId="15780" xr:uid="{00000000-0005-0000-0000-0000253D0000}"/>
    <cellStyle name="inputText 3 2 2 3 2 7" xfId="15781" xr:uid="{00000000-0005-0000-0000-0000263D0000}"/>
    <cellStyle name="inputText 3 2 2 3 3" xfId="15782" xr:uid="{00000000-0005-0000-0000-0000273D0000}"/>
    <cellStyle name="inputText 3 2 2 3 4" xfId="15783" xr:uid="{00000000-0005-0000-0000-0000283D0000}"/>
    <cellStyle name="inputText 3 2 2 3 5" xfId="15784" xr:uid="{00000000-0005-0000-0000-0000293D0000}"/>
    <cellStyle name="inputText 3 2 2 3 6" xfId="15785" xr:uid="{00000000-0005-0000-0000-00002A3D0000}"/>
    <cellStyle name="inputText 3 2 2 4" xfId="15786" xr:uid="{00000000-0005-0000-0000-00002B3D0000}"/>
    <cellStyle name="inputText 3 2 2 5" xfId="15787" xr:uid="{00000000-0005-0000-0000-00002C3D0000}"/>
    <cellStyle name="inputText 3 2 2 6" xfId="15788" xr:uid="{00000000-0005-0000-0000-00002D3D0000}"/>
    <cellStyle name="inputText 3 2 2 7" xfId="15789" xr:uid="{00000000-0005-0000-0000-00002E3D0000}"/>
    <cellStyle name="inputText 3 2 2 8" xfId="15790" xr:uid="{00000000-0005-0000-0000-00002F3D0000}"/>
    <cellStyle name="inputText 3 2 2 9" xfId="15791" xr:uid="{00000000-0005-0000-0000-0000303D0000}"/>
    <cellStyle name="inputText 3 2 3" xfId="15792" xr:uid="{00000000-0005-0000-0000-0000313D0000}"/>
    <cellStyle name="inputText 3 2 3 2" xfId="15793" xr:uid="{00000000-0005-0000-0000-0000323D0000}"/>
    <cellStyle name="inputText 3 2 3 3" xfId="15794" xr:uid="{00000000-0005-0000-0000-0000333D0000}"/>
    <cellStyle name="inputText 3 2 3 4" xfId="15795" xr:uid="{00000000-0005-0000-0000-0000343D0000}"/>
    <cellStyle name="inputText 3 2 3 5" xfId="15796" xr:uid="{00000000-0005-0000-0000-0000353D0000}"/>
    <cellStyle name="inputText 3 2 3 6" xfId="15797" xr:uid="{00000000-0005-0000-0000-0000363D0000}"/>
    <cellStyle name="inputText 3 2 3 7" xfId="15798" xr:uid="{00000000-0005-0000-0000-0000373D0000}"/>
    <cellStyle name="inputText 3 2 4" xfId="15799" xr:uid="{00000000-0005-0000-0000-0000383D0000}"/>
    <cellStyle name="inputText 3 2 5" xfId="15800" xr:uid="{00000000-0005-0000-0000-0000393D0000}"/>
    <cellStyle name="inputText 3 2 6" xfId="15801" xr:uid="{00000000-0005-0000-0000-00003A3D0000}"/>
    <cellStyle name="inputText 3 2 7" xfId="15802" xr:uid="{00000000-0005-0000-0000-00003B3D0000}"/>
    <cellStyle name="inputText 3 2 8" xfId="15803" xr:uid="{00000000-0005-0000-0000-00003C3D0000}"/>
    <cellStyle name="inputText 3 2 9" xfId="15804" xr:uid="{00000000-0005-0000-0000-00003D3D0000}"/>
    <cellStyle name="inputText 3 3" xfId="15805" xr:uid="{00000000-0005-0000-0000-00003E3D0000}"/>
    <cellStyle name="inputText 3 3 10" xfId="15806" xr:uid="{00000000-0005-0000-0000-00003F3D0000}"/>
    <cellStyle name="inputText 3 3 11" xfId="15807" xr:uid="{00000000-0005-0000-0000-0000403D0000}"/>
    <cellStyle name="inputText 3 3 2" xfId="15808" xr:uid="{00000000-0005-0000-0000-0000413D0000}"/>
    <cellStyle name="inputText 3 3 2 10" xfId="15809" xr:uid="{00000000-0005-0000-0000-0000423D0000}"/>
    <cellStyle name="inputText 3 3 2 11" xfId="15810" xr:uid="{00000000-0005-0000-0000-0000433D0000}"/>
    <cellStyle name="inputText 3 3 2 2" xfId="15811" xr:uid="{00000000-0005-0000-0000-0000443D0000}"/>
    <cellStyle name="inputText 3 3 2 2 10" xfId="15812" xr:uid="{00000000-0005-0000-0000-0000453D0000}"/>
    <cellStyle name="inputText 3 3 2 2 11" xfId="15813" xr:uid="{00000000-0005-0000-0000-0000463D0000}"/>
    <cellStyle name="inputText 3 3 2 2 2" xfId="15814" xr:uid="{00000000-0005-0000-0000-0000473D0000}"/>
    <cellStyle name="inputText 3 3 2 2 2 2" xfId="15815" xr:uid="{00000000-0005-0000-0000-0000483D0000}"/>
    <cellStyle name="inputText 3 3 2 2 2 2 2" xfId="15816" xr:uid="{00000000-0005-0000-0000-0000493D0000}"/>
    <cellStyle name="inputText 3 3 2 2 2 2 3" xfId="15817" xr:uid="{00000000-0005-0000-0000-00004A3D0000}"/>
    <cellStyle name="inputText 3 3 2 2 2 2 4" xfId="15818" xr:uid="{00000000-0005-0000-0000-00004B3D0000}"/>
    <cellStyle name="inputText 3 3 2 2 2 2 5" xfId="15819" xr:uid="{00000000-0005-0000-0000-00004C3D0000}"/>
    <cellStyle name="inputText 3 3 2 2 2 2 6" xfId="15820" xr:uid="{00000000-0005-0000-0000-00004D3D0000}"/>
    <cellStyle name="inputText 3 3 2 2 2 2 7" xfId="15821" xr:uid="{00000000-0005-0000-0000-00004E3D0000}"/>
    <cellStyle name="inputText 3 3 2 2 2 3" xfId="15822" xr:uid="{00000000-0005-0000-0000-00004F3D0000}"/>
    <cellStyle name="inputText 3 3 2 2 2 4" xfId="15823" xr:uid="{00000000-0005-0000-0000-0000503D0000}"/>
    <cellStyle name="inputText 3 3 2 2 2 5" xfId="15824" xr:uid="{00000000-0005-0000-0000-0000513D0000}"/>
    <cellStyle name="inputText 3 3 2 2 2 6" xfId="15825" xr:uid="{00000000-0005-0000-0000-0000523D0000}"/>
    <cellStyle name="inputText 3 3 2 2 3" xfId="15826" xr:uid="{00000000-0005-0000-0000-0000533D0000}"/>
    <cellStyle name="inputText 3 3 2 2 4" xfId="15827" xr:uid="{00000000-0005-0000-0000-0000543D0000}"/>
    <cellStyle name="inputText 3 3 2 2 5" xfId="15828" xr:uid="{00000000-0005-0000-0000-0000553D0000}"/>
    <cellStyle name="inputText 3 3 2 2 6" xfId="15829" xr:uid="{00000000-0005-0000-0000-0000563D0000}"/>
    <cellStyle name="inputText 3 3 2 2 7" xfId="15830" xr:uid="{00000000-0005-0000-0000-0000573D0000}"/>
    <cellStyle name="inputText 3 3 2 2 8" xfId="15831" xr:uid="{00000000-0005-0000-0000-0000583D0000}"/>
    <cellStyle name="inputText 3 3 2 2 9" xfId="15832" xr:uid="{00000000-0005-0000-0000-0000593D0000}"/>
    <cellStyle name="inputText 3 3 2 3" xfId="15833" xr:uid="{00000000-0005-0000-0000-00005A3D0000}"/>
    <cellStyle name="inputText 3 3 2 3 2" xfId="15834" xr:uid="{00000000-0005-0000-0000-00005B3D0000}"/>
    <cellStyle name="inputText 3 3 2 3 2 2" xfId="15835" xr:uid="{00000000-0005-0000-0000-00005C3D0000}"/>
    <cellStyle name="inputText 3 3 2 3 2 3" xfId="15836" xr:uid="{00000000-0005-0000-0000-00005D3D0000}"/>
    <cellStyle name="inputText 3 3 2 3 2 4" xfId="15837" xr:uid="{00000000-0005-0000-0000-00005E3D0000}"/>
    <cellStyle name="inputText 3 3 2 3 2 5" xfId="15838" xr:uid="{00000000-0005-0000-0000-00005F3D0000}"/>
    <cellStyle name="inputText 3 3 2 3 2 6" xfId="15839" xr:uid="{00000000-0005-0000-0000-0000603D0000}"/>
    <cellStyle name="inputText 3 3 2 3 2 7" xfId="15840" xr:uid="{00000000-0005-0000-0000-0000613D0000}"/>
    <cellStyle name="inputText 3 3 2 3 3" xfId="15841" xr:uid="{00000000-0005-0000-0000-0000623D0000}"/>
    <cellStyle name="inputText 3 3 2 3 4" xfId="15842" xr:uid="{00000000-0005-0000-0000-0000633D0000}"/>
    <cellStyle name="inputText 3 3 2 3 5" xfId="15843" xr:uid="{00000000-0005-0000-0000-0000643D0000}"/>
    <cellStyle name="inputText 3 3 2 3 6" xfId="15844" xr:uid="{00000000-0005-0000-0000-0000653D0000}"/>
    <cellStyle name="inputText 3 3 2 4" xfId="15845" xr:uid="{00000000-0005-0000-0000-0000663D0000}"/>
    <cellStyle name="inputText 3 3 2 5" xfId="15846" xr:uid="{00000000-0005-0000-0000-0000673D0000}"/>
    <cellStyle name="inputText 3 3 2 6" xfId="15847" xr:uid="{00000000-0005-0000-0000-0000683D0000}"/>
    <cellStyle name="inputText 3 3 2 7" xfId="15848" xr:uid="{00000000-0005-0000-0000-0000693D0000}"/>
    <cellStyle name="inputText 3 3 2 8" xfId="15849" xr:uid="{00000000-0005-0000-0000-00006A3D0000}"/>
    <cellStyle name="inputText 3 3 2 9" xfId="15850" xr:uid="{00000000-0005-0000-0000-00006B3D0000}"/>
    <cellStyle name="inputText 3 3 3" xfId="15851" xr:uid="{00000000-0005-0000-0000-00006C3D0000}"/>
    <cellStyle name="inputText 3 3 3 2" xfId="15852" xr:uid="{00000000-0005-0000-0000-00006D3D0000}"/>
    <cellStyle name="inputText 3 3 3 2 2" xfId="15853" xr:uid="{00000000-0005-0000-0000-00006E3D0000}"/>
    <cellStyle name="inputText 3 3 3 2 3" xfId="15854" xr:uid="{00000000-0005-0000-0000-00006F3D0000}"/>
    <cellStyle name="inputText 3 3 3 2 4" xfId="15855" xr:uid="{00000000-0005-0000-0000-0000703D0000}"/>
    <cellStyle name="inputText 3 3 3 2 5" xfId="15856" xr:uid="{00000000-0005-0000-0000-0000713D0000}"/>
    <cellStyle name="inputText 3 3 3 2 6" xfId="15857" xr:uid="{00000000-0005-0000-0000-0000723D0000}"/>
    <cellStyle name="inputText 3 3 3 2 7" xfId="15858" xr:uid="{00000000-0005-0000-0000-0000733D0000}"/>
    <cellStyle name="inputText 3 3 3 3" xfId="15859" xr:uid="{00000000-0005-0000-0000-0000743D0000}"/>
    <cellStyle name="inputText 3 3 3 4" xfId="15860" xr:uid="{00000000-0005-0000-0000-0000753D0000}"/>
    <cellStyle name="inputText 3 3 3 5" xfId="15861" xr:uid="{00000000-0005-0000-0000-0000763D0000}"/>
    <cellStyle name="inputText 3 3 3 6" xfId="15862" xr:uid="{00000000-0005-0000-0000-0000773D0000}"/>
    <cellStyle name="inputText 3 3 4" xfId="15863" xr:uid="{00000000-0005-0000-0000-0000783D0000}"/>
    <cellStyle name="inputText 3 3 5" xfId="15864" xr:uid="{00000000-0005-0000-0000-0000793D0000}"/>
    <cellStyle name="inputText 3 3 6" xfId="15865" xr:uid="{00000000-0005-0000-0000-00007A3D0000}"/>
    <cellStyle name="inputText 3 3 7" xfId="15866" xr:uid="{00000000-0005-0000-0000-00007B3D0000}"/>
    <cellStyle name="inputText 3 3 8" xfId="15867" xr:uid="{00000000-0005-0000-0000-00007C3D0000}"/>
    <cellStyle name="inputText 3 3 9" xfId="15868" xr:uid="{00000000-0005-0000-0000-00007D3D0000}"/>
    <cellStyle name="inputText 3 4" xfId="15869" xr:uid="{00000000-0005-0000-0000-00007E3D0000}"/>
    <cellStyle name="inputText 3 4 10" xfId="15870" xr:uid="{00000000-0005-0000-0000-00007F3D0000}"/>
    <cellStyle name="inputText 3 4 11" xfId="15871" xr:uid="{00000000-0005-0000-0000-0000803D0000}"/>
    <cellStyle name="inputText 3 4 2" xfId="15872" xr:uid="{00000000-0005-0000-0000-0000813D0000}"/>
    <cellStyle name="inputText 3 4 2 10" xfId="15873" xr:uid="{00000000-0005-0000-0000-0000823D0000}"/>
    <cellStyle name="inputText 3 4 2 11" xfId="15874" xr:uid="{00000000-0005-0000-0000-0000833D0000}"/>
    <cellStyle name="inputText 3 4 2 2" xfId="15875" xr:uid="{00000000-0005-0000-0000-0000843D0000}"/>
    <cellStyle name="inputText 3 4 2 2 2" xfId="15876" xr:uid="{00000000-0005-0000-0000-0000853D0000}"/>
    <cellStyle name="inputText 3 4 2 2 2 2" xfId="15877" xr:uid="{00000000-0005-0000-0000-0000863D0000}"/>
    <cellStyle name="inputText 3 4 2 2 2 3" xfId="15878" xr:uid="{00000000-0005-0000-0000-0000873D0000}"/>
    <cellStyle name="inputText 3 4 2 2 2 4" xfId="15879" xr:uid="{00000000-0005-0000-0000-0000883D0000}"/>
    <cellStyle name="inputText 3 4 2 2 2 5" xfId="15880" xr:uid="{00000000-0005-0000-0000-0000893D0000}"/>
    <cellStyle name="inputText 3 4 2 2 2 6" xfId="15881" xr:uid="{00000000-0005-0000-0000-00008A3D0000}"/>
    <cellStyle name="inputText 3 4 2 2 2 7" xfId="15882" xr:uid="{00000000-0005-0000-0000-00008B3D0000}"/>
    <cellStyle name="inputText 3 4 2 2 3" xfId="15883" xr:uid="{00000000-0005-0000-0000-00008C3D0000}"/>
    <cellStyle name="inputText 3 4 2 2 4" xfId="15884" xr:uid="{00000000-0005-0000-0000-00008D3D0000}"/>
    <cellStyle name="inputText 3 4 2 2 5" xfId="15885" xr:uid="{00000000-0005-0000-0000-00008E3D0000}"/>
    <cellStyle name="inputText 3 4 2 2 6" xfId="15886" xr:uid="{00000000-0005-0000-0000-00008F3D0000}"/>
    <cellStyle name="inputText 3 4 2 3" xfId="15887" xr:uid="{00000000-0005-0000-0000-0000903D0000}"/>
    <cellStyle name="inputText 3 4 2 4" xfId="15888" xr:uid="{00000000-0005-0000-0000-0000913D0000}"/>
    <cellStyle name="inputText 3 4 2 5" xfId="15889" xr:uid="{00000000-0005-0000-0000-0000923D0000}"/>
    <cellStyle name="inputText 3 4 2 6" xfId="15890" xr:uid="{00000000-0005-0000-0000-0000933D0000}"/>
    <cellStyle name="inputText 3 4 2 7" xfId="15891" xr:uid="{00000000-0005-0000-0000-0000943D0000}"/>
    <cellStyle name="inputText 3 4 2 8" xfId="15892" xr:uid="{00000000-0005-0000-0000-0000953D0000}"/>
    <cellStyle name="inputText 3 4 2 9" xfId="15893" xr:uid="{00000000-0005-0000-0000-0000963D0000}"/>
    <cellStyle name="inputText 3 4 3" xfId="15894" xr:uid="{00000000-0005-0000-0000-0000973D0000}"/>
    <cellStyle name="inputText 3 4 3 2" xfId="15895" xr:uid="{00000000-0005-0000-0000-0000983D0000}"/>
    <cellStyle name="inputText 3 4 3 2 2" xfId="15896" xr:uid="{00000000-0005-0000-0000-0000993D0000}"/>
    <cellStyle name="inputText 3 4 3 2 3" xfId="15897" xr:uid="{00000000-0005-0000-0000-00009A3D0000}"/>
    <cellStyle name="inputText 3 4 3 2 4" xfId="15898" xr:uid="{00000000-0005-0000-0000-00009B3D0000}"/>
    <cellStyle name="inputText 3 4 3 2 5" xfId="15899" xr:uid="{00000000-0005-0000-0000-00009C3D0000}"/>
    <cellStyle name="inputText 3 4 3 2 6" xfId="15900" xr:uid="{00000000-0005-0000-0000-00009D3D0000}"/>
    <cellStyle name="inputText 3 4 3 2 7" xfId="15901" xr:uid="{00000000-0005-0000-0000-00009E3D0000}"/>
    <cellStyle name="inputText 3 4 3 3" xfId="15902" xr:uid="{00000000-0005-0000-0000-00009F3D0000}"/>
    <cellStyle name="inputText 3 4 3 4" xfId="15903" xr:uid="{00000000-0005-0000-0000-0000A03D0000}"/>
    <cellStyle name="inputText 3 4 3 5" xfId="15904" xr:uid="{00000000-0005-0000-0000-0000A13D0000}"/>
    <cellStyle name="inputText 3 4 3 6" xfId="15905" xr:uid="{00000000-0005-0000-0000-0000A23D0000}"/>
    <cellStyle name="inputText 3 4 4" xfId="15906" xr:uid="{00000000-0005-0000-0000-0000A33D0000}"/>
    <cellStyle name="inputText 3 4 5" xfId="15907" xr:uid="{00000000-0005-0000-0000-0000A43D0000}"/>
    <cellStyle name="inputText 3 4 6" xfId="15908" xr:uid="{00000000-0005-0000-0000-0000A53D0000}"/>
    <cellStyle name="inputText 3 4 7" xfId="15909" xr:uid="{00000000-0005-0000-0000-0000A63D0000}"/>
    <cellStyle name="inputText 3 4 8" xfId="15910" xr:uid="{00000000-0005-0000-0000-0000A73D0000}"/>
    <cellStyle name="inputText 3 4 9" xfId="15911" xr:uid="{00000000-0005-0000-0000-0000A83D0000}"/>
    <cellStyle name="inputText 3 5" xfId="15912" xr:uid="{00000000-0005-0000-0000-0000A93D0000}"/>
    <cellStyle name="inputText 3 5 2" xfId="15913" xr:uid="{00000000-0005-0000-0000-0000AA3D0000}"/>
    <cellStyle name="inputText 3 5 3" xfId="15914" xr:uid="{00000000-0005-0000-0000-0000AB3D0000}"/>
    <cellStyle name="inputText 3 5 4" xfId="15915" xr:uid="{00000000-0005-0000-0000-0000AC3D0000}"/>
    <cellStyle name="inputText 3 5 5" xfId="15916" xr:uid="{00000000-0005-0000-0000-0000AD3D0000}"/>
    <cellStyle name="inputText 3 5 6" xfId="15917" xr:uid="{00000000-0005-0000-0000-0000AE3D0000}"/>
    <cellStyle name="inputText 3 5 7" xfId="15918" xr:uid="{00000000-0005-0000-0000-0000AF3D0000}"/>
    <cellStyle name="inputText 3 6" xfId="15919" xr:uid="{00000000-0005-0000-0000-0000B03D0000}"/>
    <cellStyle name="inputText 3 6 2" xfId="15920" xr:uid="{00000000-0005-0000-0000-0000B13D0000}"/>
    <cellStyle name="inputText 3 6 3" xfId="15921" xr:uid="{00000000-0005-0000-0000-0000B23D0000}"/>
    <cellStyle name="inputText 3 6 4" xfId="15922" xr:uid="{00000000-0005-0000-0000-0000B33D0000}"/>
    <cellStyle name="inputText 3 6 5" xfId="15923" xr:uid="{00000000-0005-0000-0000-0000B43D0000}"/>
    <cellStyle name="inputText 3 6 6" xfId="15924" xr:uid="{00000000-0005-0000-0000-0000B53D0000}"/>
    <cellStyle name="inputText 3 6 7" xfId="15925" xr:uid="{00000000-0005-0000-0000-0000B63D0000}"/>
    <cellStyle name="inputText 3 7" xfId="15926" xr:uid="{00000000-0005-0000-0000-0000B73D0000}"/>
    <cellStyle name="inputText 3 7 2" xfId="15927" xr:uid="{00000000-0005-0000-0000-0000B83D0000}"/>
    <cellStyle name="inputText 3 7 3" xfId="15928" xr:uid="{00000000-0005-0000-0000-0000B93D0000}"/>
    <cellStyle name="inputText 3 7 4" xfId="15929" xr:uid="{00000000-0005-0000-0000-0000BA3D0000}"/>
    <cellStyle name="inputText 3 8" xfId="15930" xr:uid="{00000000-0005-0000-0000-0000BB3D0000}"/>
    <cellStyle name="inputText 3 8 2" xfId="15931" xr:uid="{00000000-0005-0000-0000-0000BC3D0000}"/>
    <cellStyle name="inputText 3 8 3" xfId="15932" xr:uid="{00000000-0005-0000-0000-0000BD3D0000}"/>
    <cellStyle name="inputText 3 8 4" xfId="15933" xr:uid="{00000000-0005-0000-0000-0000BE3D0000}"/>
    <cellStyle name="inputText 3 9" xfId="15934" xr:uid="{00000000-0005-0000-0000-0000BF3D0000}"/>
    <cellStyle name="inputText 4" xfId="15935" xr:uid="{00000000-0005-0000-0000-0000C03D0000}"/>
    <cellStyle name="inputText 4 10" xfId="15936" xr:uid="{00000000-0005-0000-0000-0000C13D0000}"/>
    <cellStyle name="inputText 4 11" xfId="15937" xr:uid="{00000000-0005-0000-0000-0000C23D0000}"/>
    <cellStyle name="inputText 4 12" xfId="15938" xr:uid="{00000000-0005-0000-0000-0000C33D0000}"/>
    <cellStyle name="inputText 4 2" xfId="15939" xr:uid="{00000000-0005-0000-0000-0000C43D0000}"/>
    <cellStyle name="inputText 4 2 2" xfId="15940" xr:uid="{00000000-0005-0000-0000-0000C53D0000}"/>
    <cellStyle name="inputText 4 2 2 2" xfId="15941" xr:uid="{00000000-0005-0000-0000-0000C63D0000}"/>
    <cellStyle name="inputText 4 2 2 3" xfId="15942" xr:uid="{00000000-0005-0000-0000-0000C73D0000}"/>
    <cellStyle name="inputText 4 2 2 4" xfId="15943" xr:uid="{00000000-0005-0000-0000-0000C83D0000}"/>
    <cellStyle name="inputText 4 2 2 5" xfId="15944" xr:uid="{00000000-0005-0000-0000-0000C93D0000}"/>
    <cellStyle name="inputText 4 2 2 6" xfId="15945" xr:uid="{00000000-0005-0000-0000-0000CA3D0000}"/>
    <cellStyle name="inputText 4 2 2 7" xfId="15946" xr:uid="{00000000-0005-0000-0000-0000CB3D0000}"/>
    <cellStyle name="inputText 4 2 3" xfId="15947" xr:uid="{00000000-0005-0000-0000-0000CC3D0000}"/>
    <cellStyle name="inputText 4 2 4" xfId="15948" xr:uid="{00000000-0005-0000-0000-0000CD3D0000}"/>
    <cellStyle name="inputText 4 2 5" xfId="15949" xr:uid="{00000000-0005-0000-0000-0000CE3D0000}"/>
    <cellStyle name="inputText 4 2 6" xfId="15950" xr:uid="{00000000-0005-0000-0000-0000CF3D0000}"/>
    <cellStyle name="inputText 4 3" xfId="15951" xr:uid="{00000000-0005-0000-0000-0000D03D0000}"/>
    <cellStyle name="inputText 4 4" xfId="15952" xr:uid="{00000000-0005-0000-0000-0000D13D0000}"/>
    <cellStyle name="inputText 4 5" xfId="15953" xr:uid="{00000000-0005-0000-0000-0000D23D0000}"/>
    <cellStyle name="inputText 4 6" xfId="15954" xr:uid="{00000000-0005-0000-0000-0000D33D0000}"/>
    <cellStyle name="inputText 4 7" xfId="15955" xr:uid="{00000000-0005-0000-0000-0000D43D0000}"/>
    <cellStyle name="inputText 4 8" xfId="15956" xr:uid="{00000000-0005-0000-0000-0000D53D0000}"/>
    <cellStyle name="inputText 4 9" xfId="15957" xr:uid="{00000000-0005-0000-0000-0000D63D0000}"/>
    <cellStyle name="inputText 5" xfId="15958" xr:uid="{00000000-0005-0000-0000-0000D73D0000}"/>
    <cellStyle name="inputText 5 10" xfId="15959" xr:uid="{00000000-0005-0000-0000-0000D83D0000}"/>
    <cellStyle name="inputText 5 11" xfId="15960" xr:uid="{00000000-0005-0000-0000-0000D93D0000}"/>
    <cellStyle name="inputText 5 12" xfId="15961" xr:uid="{00000000-0005-0000-0000-0000DA3D0000}"/>
    <cellStyle name="inputText 5 2" xfId="15962" xr:uid="{00000000-0005-0000-0000-0000DB3D0000}"/>
    <cellStyle name="inputText 5 2 2" xfId="15963" xr:uid="{00000000-0005-0000-0000-0000DC3D0000}"/>
    <cellStyle name="inputText 5 2 2 2" xfId="15964" xr:uid="{00000000-0005-0000-0000-0000DD3D0000}"/>
    <cellStyle name="inputText 5 2 2 3" xfId="15965" xr:uid="{00000000-0005-0000-0000-0000DE3D0000}"/>
    <cellStyle name="inputText 5 2 2 4" xfId="15966" xr:uid="{00000000-0005-0000-0000-0000DF3D0000}"/>
    <cellStyle name="inputText 5 2 2 5" xfId="15967" xr:uid="{00000000-0005-0000-0000-0000E03D0000}"/>
    <cellStyle name="inputText 5 2 2 6" xfId="15968" xr:uid="{00000000-0005-0000-0000-0000E13D0000}"/>
    <cellStyle name="inputText 5 2 2 7" xfId="15969" xr:uid="{00000000-0005-0000-0000-0000E23D0000}"/>
    <cellStyle name="inputText 5 2 3" xfId="15970" xr:uid="{00000000-0005-0000-0000-0000E33D0000}"/>
    <cellStyle name="inputText 5 2 4" xfId="15971" xr:uid="{00000000-0005-0000-0000-0000E43D0000}"/>
    <cellStyle name="inputText 5 2 5" xfId="15972" xr:uid="{00000000-0005-0000-0000-0000E53D0000}"/>
    <cellStyle name="inputText 5 2 6" xfId="15973" xr:uid="{00000000-0005-0000-0000-0000E63D0000}"/>
    <cellStyle name="inputText 5 3" xfId="15974" xr:uid="{00000000-0005-0000-0000-0000E73D0000}"/>
    <cellStyle name="inputText 5 4" xfId="15975" xr:uid="{00000000-0005-0000-0000-0000E83D0000}"/>
    <cellStyle name="inputText 5 5" xfId="15976" xr:uid="{00000000-0005-0000-0000-0000E93D0000}"/>
    <cellStyle name="inputText 5 6" xfId="15977" xr:uid="{00000000-0005-0000-0000-0000EA3D0000}"/>
    <cellStyle name="inputText 5 7" xfId="15978" xr:uid="{00000000-0005-0000-0000-0000EB3D0000}"/>
    <cellStyle name="inputText 5 8" xfId="15979" xr:uid="{00000000-0005-0000-0000-0000EC3D0000}"/>
    <cellStyle name="inputText 5 9" xfId="15980" xr:uid="{00000000-0005-0000-0000-0000ED3D0000}"/>
    <cellStyle name="inputText 6" xfId="15981" xr:uid="{00000000-0005-0000-0000-0000EE3D0000}"/>
    <cellStyle name="inputText 6 10" xfId="15982" xr:uid="{00000000-0005-0000-0000-0000EF3D0000}"/>
    <cellStyle name="inputText 6 11" xfId="15983" xr:uid="{00000000-0005-0000-0000-0000F03D0000}"/>
    <cellStyle name="inputText 6 2" xfId="15984" xr:uid="{00000000-0005-0000-0000-0000F13D0000}"/>
    <cellStyle name="inputText 6 2 2" xfId="15985" xr:uid="{00000000-0005-0000-0000-0000F23D0000}"/>
    <cellStyle name="inputText 6 2 2 2" xfId="15986" xr:uid="{00000000-0005-0000-0000-0000F33D0000}"/>
    <cellStyle name="inputText 6 2 2 3" xfId="15987" xr:uid="{00000000-0005-0000-0000-0000F43D0000}"/>
    <cellStyle name="inputText 6 2 2 4" xfId="15988" xr:uid="{00000000-0005-0000-0000-0000F53D0000}"/>
    <cellStyle name="inputText 6 2 2 5" xfId="15989" xr:uid="{00000000-0005-0000-0000-0000F63D0000}"/>
    <cellStyle name="inputText 6 2 2 6" xfId="15990" xr:uid="{00000000-0005-0000-0000-0000F73D0000}"/>
    <cellStyle name="inputText 6 2 2 7" xfId="15991" xr:uid="{00000000-0005-0000-0000-0000F83D0000}"/>
    <cellStyle name="inputText 6 2 3" xfId="15992" xr:uid="{00000000-0005-0000-0000-0000F93D0000}"/>
    <cellStyle name="inputText 6 2 4" xfId="15993" xr:uid="{00000000-0005-0000-0000-0000FA3D0000}"/>
    <cellStyle name="inputText 6 2 5" xfId="15994" xr:uid="{00000000-0005-0000-0000-0000FB3D0000}"/>
    <cellStyle name="inputText 6 2 6" xfId="15995" xr:uid="{00000000-0005-0000-0000-0000FC3D0000}"/>
    <cellStyle name="inputText 6 3" xfId="15996" xr:uid="{00000000-0005-0000-0000-0000FD3D0000}"/>
    <cellStyle name="inputText 6 4" xfId="15997" xr:uid="{00000000-0005-0000-0000-0000FE3D0000}"/>
    <cellStyle name="inputText 6 5" xfId="15998" xr:uid="{00000000-0005-0000-0000-0000FF3D0000}"/>
    <cellStyle name="inputText 6 6" xfId="15999" xr:uid="{00000000-0005-0000-0000-0000003E0000}"/>
    <cellStyle name="inputText 6 7" xfId="16000" xr:uid="{00000000-0005-0000-0000-0000013E0000}"/>
    <cellStyle name="inputText 6 8" xfId="16001" xr:uid="{00000000-0005-0000-0000-0000023E0000}"/>
    <cellStyle name="inputText 6 9" xfId="16002" xr:uid="{00000000-0005-0000-0000-0000033E0000}"/>
    <cellStyle name="inputText 7" xfId="16003" xr:uid="{00000000-0005-0000-0000-0000043E0000}"/>
    <cellStyle name="inputText 7 2" xfId="16004" xr:uid="{00000000-0005-0000-0000-0000053E0000}"/>
    <cellStyle name="inputText 7 3" xfId="16005" xr:uid="{00000000-0005-0000-0000-0000063E0000}"/>
    <cellStyle name="inputText 7 4" xfId="16006" xr:uid="{00000000-0005-0000-0000-0000073E0000}"/>
    <cellStyle name="inputText 7 5" xfId="16007" xr:uid="{00000000-0005-0000-0000-0000083E0000}"/>
    <cellStyle name="inputText 8" xfId="16008" xr:uid="{00000000-0005-0000-0000-0000093E0000}"/>
    <cellStyle name="inputText 8 2" xfId="16009" xr:uid="{00000000-0005-0000-0000-00000A3E0000}"/>
    <cellStyle name="inputText 8 3" xfId="16010" xr:uid="{00000000-0005-0000-0000-00000B3E0000}"/>
    <cellStyle name="inputText 8 4" xfId="16011" xr:uid="{00000000-0005-0000-0000-00000C3E0000}"/>
    <cellStyle name="inputText 9" xfId="16012" xr:uid="{00000000-0005-0000-0000-00000D3E0000}"/>
    <cellStyle name="inputText 9 2" xfId="16013" xr:uid="{00000000-0005-0000-0000-00000E3E0000}"/>
    <cellStyle name="inputText 9 3" xfId="16014" xr:uid="{00000000-0005-0000-0000-00000F3E0000}"/>
    <cellStyle name="inputText 9 4" xfId="16015" xr:uid="{00000000-0005-0000-0000-0000103E0000}"/>
    <cellStyle name="Jegyzet" xfId="182" xr:uid="{00000000-0005-0000-0000-0000113E0000}"/>
    <cellStyle name="Jegyzet 10" xfId="16016" xr:uid="{00000000-0005-0000-0000-0000123E0000}"/>
    <cellStyle name="Jegyzet 11" xfId="16017" xr:uid="{00000000-0005-0000-0000-0000133E0000}"/>
    <cellStyle name="Jegyzet 12" xfId="16018" xr:uid="{00000000-0005-0000-0000-0000143E0000}"/>
    <cellStyle name="Jegyzet 13" xfId="16019" xr:uid="{00000000-0005-0000-0000-0000153E0000}"/>
    <cellStyle name="Jegyzet 14" xfId="16020" xr:uid="{00000000-0005-0000-0000-0000163E0000}"/>
    <cellStyle name="Jegyzet 15" xfId="16021" xr:uid="{00000000-0005-0000-0000-0000173E0000}"/>
    <cellStyle name="Jegyzet 16" xfId="16022" xr:uid="{00000000-0005-0000-0000-0000183E0000}"/>
    <cellStyle name="Jegyzet 2" xfId="16023" xr:uid="{00000000-0005-0000-0000-0000193E0000}"/>
    <cellStyle name="Jegyzet 2 10" xfId="16024" xr:uid="{00000000-0005-0000-0000-00001A3E0000}"/>
    <cellStyle name="Jegyzet 2 11" xfId="16025" xr:uid="{00000000-0005-0000-0000-00001B3E0000}"/>
    <cellStyle name="Jegyzet 2 12" xfId="16026" xr:uid="{00000000-0005-0000-0000-00001C3E0000}"/>
    <cellStyle name="Jegyzet 2 13" xfId="16027" xr:uid="{00000000-0005-0000-0000-00001D3E0000}"/>
    <cellStyle name="Jegyzet 2 14" xfId="16028" xr:uid="{00000000-0005-0000-0000-00001E3E0000}"/>
    <cellStyle name="Jegyzet 2 15" xfId="16029" xr:uid="{00000000-0005-0000-0000-00001F3E0000}"/>
    <cellStyle name="Jegyzet 2 2" xfId="16030" xr:uid="{00000000-0005-0000-0000-0000203E0000}"/>
    <cellStyle name="Jegyzet 2 2 10" xfId="16031" xr:uid="{00000000-0005-0000-0000-0000213E0000}"/>
    <cellStyle name="Jegyzet 2 2 11" xfId="16032" xr:uid="{00000000-0005-0000-0000-0000223E0000}"/>
    <cellStyle name="Jegyzet 2 2 12" xfId="16033" xr:uid="{00000000-0005-0000-0000-0000233E0000}"/>
    <cellStyle name="Jegyzet 2 2 13" xfId="16034" xr:uid="{00000000-0005-0000-0000-0000243E0000}"/>
    <cellStyle name="Jegyzet 2 2 14" xfId="16035" xr:uid="{00000000-0005-0000-0000-0000253E0000}"/>
    <cellStyle name="Jegyzet 2 2 2" xfId="16036" xr:uid="{00000000-0005-0000-0000-0000263E0000}"/>
    <cellStyle name="Jegyzet 2 2 2 10" xfId="16037" xr:uid="{00000000-0005-0000-0000-0000273E0000}"/>
    <cellStyle name="Jegyzet 2 2 2 11" xfId="16038" xr:uid="{00000000-0005-0000-0000-0000283E0000}"/>
    <cellStyle name="Jegyzet 2 2 2 12" xfId="16039" xr:uid="{00000000-0005-0000-0000-0000293E0000}"/>
    <cellStyle name="Jegyzet 2 2 2 13" xfId="16040" xr:uid="{00000000-0005-0000-0000-00002A3E0000}"/>
    <cellStyle name="Jegyzet 2 2 2 2" xfId="16041" xr:uid="{00000000-0005-0000-0000-00002B3E0000}"/>
    <cellStyle name="Jegyzet 2 2 2 2 10" xfId="16042" xr:uid="{00000000-0005-0000-0000-00002C3E0000}"/>
    <cellStyle name="Jegyzet 2 2 2 2 11" xfId="16043" xr:uid="{00000000-0005-0000-0000-00002D3E0000}"/>
    <cellStyle name="Jegyzet 2 2 2 2 12" xfId="16044" xr:uid="{00000000-0005-0000-0000-00002E3E0000}"/>
    <cellStyle name="Jegyzet 2 2 2 2 13" xfId="16045" xr:uid="{00000000-0005-0000-0000-00002F3E0000}"/>
    <cellStyle name="Jegyzet 2 2 2 2 14" xfId="16046" xr:uid="{00000000-0005-0000-0000-0000303E0000}"/>
    <cellStyle name="Jegyzet 2 2 2 2 15" xfId="16047" xr:uid="{00000000-0005-0000-0000-0000313E0000}"/>
    <cellStyle name="Jegyzet 2 2 2 2 16" xfId="16048" xr:uid="{00000000-0005-0000-0000-0000323E0000}"/>
    <cellStyle name="Jegyzet 2 2 2 2 2" xfId="16049" xr:uid="{00000000-0005-0000-0000-0000333E0000}"/>
    <cellStyle name="Jegyzet 2 2 2 2 3" xfId="16050" xr:uid="{00000000-0005-0000-0000-0000343E0000}"/>
    <cellStyle name="Jegyzet 2 2 2 2 4" xfId="16051" xr:uid="{00000000-0005-0000-0000-0000353E0000}"/>
    <cellStyle name="Jegyzet 2 2 2 2 5" xfId="16052" xr:uid="{00000000-0005-0000-0000-0000363E0000}"/>
    <cellStyle name="Jegyzet 2 2 2 2 6" xfId="16053" xr:uid="{00000000-0005-0000-0000-0000373E0000}"/>
    <cellStyle name="Jegyzet 2 2 2 2 7" xfId="16054" xr:uid="{00000000-0005-0000-0000-0000383E0000}"/>
    <cellStyle name="Jegyzet 2 2 2 2 8" xfId="16055" xr:uid="{00000000-0005-0000-0000-0000393E0000}"/>
    <cellStyle name="Jegyzet 2 2 2 2 9" xfId="16056" xr:uid="{00000000-0005-0000-0000-00003A3E0000}"/>
    <cellStyle name="Jegyzet 2 2 2 3" xfId="16057" xr:uid="{00000000-0005-0000-0000-00003B3E0000}"/>
    <cellStyle name="Jegyzet 2 2 2 4" xfId="16058" xr:uid="{00000000-0005-0000-0000-00003C3E0000}"/>
    <cellStyle name="Jegyzet 2 2 2 5" xfId="16059" xr:uid="{00000000-0005-0000-0000-00003D3E0000}"/>
    <cellStyle name="Jegyzet 2 2 2 6" xfId="16060" xr:uid="{00000000-0005-0000-0000-00003E3E0000}"/>
    <cellStyle name="Jegyzet 2 2 2 7" xfId="16061" xr:uid="{00000000-0005-0000-0000-00003F3E0000}"/>
    <cellStyle name="Jegyzet 2 2 2 8" xfId="16062" xr:uid="{00000000-0005-0000-0000-0000403E0000}"/>
    <cellStyle name="Jegyzet 2 2 2 9" xfId="16063" xr:uid="{00000000-0005-0000-0000-0000413E0000}"/>
    <cellStyle name="Jegyzet 2 2 3" xfId="16064" xr:uid="{00000000-0005-0000-0000-0000423E0000}"/>
    <cellStyle name="Jegyzet 2 2 3 10" xfId="16065" xr:uid="{00000000-0005-0000-0000-0000433E0000}"/>
    <cellStyle name="Jegyzet 2 2 3 11" xfId="16066" xr:uid="{00000000-0005-0000-0000-0000443E0000}"/>
    <cellStyle name="Jegyzet 2 2 3 12" xfId="16067" xr:uid="{00000000-0005-0000-0000-0000453E0000}"/>
    <cellStyle name="Jegyzet 2 2 3 13" xfId="16068" xr:uid="{00000000-0005-0000-0000-0000463E0000}"/>
    <cellStyle name="Jegyzet 2 2 3 14" xfId="16069" xr:uid="{00000000-0005-0000-0000-0000473E0000}"/>
    <cellStyle name="Jegyzet 2 2 3 15" xfId="16070" xr:uid="{00000000-0005-0000-0000-0000483E0000}"/>
    <cellStyle name="Jegyzet 2 2 3 16" xfId="16071" xr:uid="{00000000-0005-0000-0000-0000493E0000}"/>
    <cellStyle name="Jegyzet 2 2 3 2" xfId="16072" xr:uid="{00000000-0005-0000-0000-00004A3E0000}"/>
    <cellStyle name="Jegyzet 2 2 3 3" xfId="16073" xr:uid="{00000000-0005-0000-0000-00004B3E0000}"/>
    <cellStyle name="Jegyzet 2 2 3 4" xfId="16074" xr:uid="{00000000-0005-0000-0000-00004C3E0000}"/>
    <cellStyle name="Jegyzet 2 2 3 5" xfId="16075" xr:uid="{00000000-0005-0000-0000-00004D3E0000}"/>
    <cellStyle name="Jegyzet 2 2 3 6" xfId="16076" xr:uid="{00000000-0005-0000-0000-00004E3E0000}"/>
    <cellStyle name="Jegyzet 2 2 3 7" xfId="16077" xr:uid="{00000000-0005-0000-0000-00004F3E0000}"/>
    <cellStyle name="Jegyzet 2 2 3 8" xfId="16078" xr:uid="{00000000-0005-0000-0000-0000503E0000}"/>
    <cellStyle name="Jegyzet 2 2 3 9" xfId="16079" xr:uid="{00000000-0005-0000-0000-0000513E0000}"/>
    <cellStyle name="Jegyzet 2 2 4" xfId="16080" xr:uid="{00000000-0005-0000-0000-0000523E0000}"/>
    <cellStyle name="Jegyzet 2 2 5" xfId="16081" xr:uid="{00000000-0005-0000-0000-0000533E0000}"/>
    <cellStyle name="Jegyzet 2 2 6" xfId="16082" xr:uid="{00000000-0005-0000-0000-0000543E0000}"/>
    <cellStyle name="Jegyzet 2 2 7" xfId="16083" xr:uid="{00000000-0005-0000-0000-0000553E0000}"/>
    <cellStyle name="Jegyzet 2 2 8" xfId="16084" xr:uid="{00000000-0005-0000-0000-0000563E0000}"/>
    <cellStyle name="Jegyzet 2 2 9" xfId="16085" xr:uid="{00000000-0005-0000-0000-0000573E0000}"/>
    <cellStyle name="Jegyzet 2 3" xfId="16086" xr:uid="{00000000-0005-0000-0000-0000583E0000}"/>
    <cellStyle name="Jegyzet 2 3 10" xfId="16087" xr:uid="{00000000-0005-0000-0000-0000593E0000}"/>
    <cellStyle name="Jegyzet 2 3 11" xfId="16088" xr:uid="{00000000-0005-0000-0000-00005A3E0000}"/>
    <cellStyle name="Jegyzet 2 3 12" xfId="16089" xr:uid="{00000000-0005-0000-0000-00005B3E0000}"/>
    <cellStyle name="Jegyzet 2 3 13" xfId="16090" xr:uid="{00000000-0005-0000-0000-00005C3E0000}"/>
    <cellStyle name="Jegyzet 2 3 14" xfId="16091" xr:uid="{00000000-0005-0000-0000-00005D3E0000}"/>
    <cellStyle name="Jegyzet 2 3 2" xfId="16092" xr:uid="{00000000-0005-0000-0000-00005E3E0000}"/>
    <cellStyle name="Jegyzet 2 3 2 10" xfId="16093" xr:uid="{00000000-0005-0000-0000-00005F3E0000}"/>
    <cellStyle name="Jegyzet 2 3 2 11" xfId="16094" xr:uid="{00000000-0005-0000-0000-0000603E0000}"/>
    <cellStyle name="Jegyzet 2 3 2 12" xfId="16095" xr:uid="{00000000-0005-0000-0000-0000613E0000}"/>
    <cellStyle name="Jegyzet 2 3 2 13" xfId="16096" xr:uid="{00000000-0005-0000-0000-0000623E0000}"/>
    <cellStyle name="Jegyzet 2 3 2 2" xfId="16097" xr:uid="{00000000-0005-0000-0000-0000633E0000}"/>
    <cellStyle name="Jegyzet 2 3 2 2 10" xfId="16098" xr:uid="{00000000-0005-0000-0000-0000643E0000}"/>
    <cellStyle name="Jegyzet 2 3 2 2 11" xfId="16099" xr:uid="{00000000-0005-0000-0000-0000653E0000}"/>
    <cellStyle name="Jegyzet 2 3 2 2 12" xfId="16100" xr:uid="{00000000-0005-0000-0000-0000663E0000}"/>
    <cellStyle name="Jegyzet 2 3 2 2 13" xfId="16101" xr:uid="{00000000-0005-0000-0000-0000673E0000}"/>
    <cellStyle name="Jegyzet 2 3 2 2 14" xfId="16102" xr:uid="{00000000-0005-0000-0000-0000683E0000}"/>
    <cellStyle name="Jegyzet 2 3 2 2 15" xfId="16103" xr:uid="{00000000-0005-0000-0000-0000693E0000}"/>
    <cellStyle name="Jegyzet 2 3 2 2 16" xfId="16104" xr:uid="{00000000-0005-0000-0000-00006A3E0000}"/>
    <cellStyle name="Jegyzet 2 3 2 2 2" xfId="16105" xr:uid="{00000000-0005-0000-0000-00006B3E0000}"/>
    <cellStyle name="Jegyzet 2 3 2 2 3" xfId="16106" xr:uid="{00000000-0005-0000-0000-00006C3E0000}"/>
    <cellStyle name="Jegyzet 2 3 2 2 4" xfId="16107" xr:uid="{00000000-0005-0000-0000-00006D3E0000}"/>
    <cellStyle name="Jegyzet 2 3 2 2 5" xfId="16108" xr:uid="{00000000-0005-0000-0000-00006E3E0000}"/>
    <cellStyle name="Jegyzet 2 3 2 2 6" xfId="16109" xr:uid="{00000000-0005-0000-0000-00006F3E0000}"/>
    <cellStyle name="Jegyzet 2 3 2 2 7" xfId="16110" xr:uid="{00000000-0005-0000-0000-0000703E0000}"/>
    <cellStyle name="Jegyzet 2 3 2 2 8" xfId="16111" xr:uid="{00000000-0005-0000-0000-0000713E0000}"/>
    <cellStyle name="Jegyzet 2 3 2 2 9" xfId="16112" xr:uid="{00000000-0005-0000-0000-0000723E0000}"/>
    <cellStyle name="Jegyzet 2 3 2 3" xfId="16113" xr:uid="{00000000-0005-0000-0000-0000733E0000}"/>
    <cellStyle name="Jegyzet 2 3 2 4" xfId="16114" xr:uid="{00000000-0005-0000-0000-0000743E0000}"/>
    <cellStyle name="Jegyzet 2 3 2 5" xfId="16115" xr:uid="{00000000-0005-0000-0000-0000753E0000}"/>
    <cellStyle name="Jegyzet 2 3 2 6" xfId="16116" xr:uid="{00000000-0005-0000-0000-0000763E0000}"/>
    <cellStyle name="Jegyzet 2 3 2 7" xfId="16117" xr:uid="{00000000-0005-0000-0000-0000773E0000}"/>
    <cellStyle name="Jegyzet 2 3 2 8" xfId="16118" xr:uid="{00000000-0005-0000-0000-0000783E0000}"/>
    <cellStyle name="Jegyzet 2 3 2 9" xfId="16119" xr:uid="{00000000-0005-0000-0000-0000793E0000}"/>
    <cellStyle name="Jegyzet 2 3 3" xfId="16120" xr:uid="{00000000-0005-0000-0000-00007A3E0000}"/>
    <cellStyle name="Jegyzet 2 3 3 10" xfId="16121" xr:uid="{00000000-0005-0000-0000-00007B3E0000}"/>
    <cellStyle name="Jegyzet 2 3 3 11" xfId="16122" xr:uid="{00000000-0005-0000-0000-00007C3E0000}"/>
    <cellStyle name="Jegyzet 2 3 3 12" xfId="16123" xr:uid="{00000000-0005-0000-0000-00007D3E0000}"/>
    <cellStyle name="Jegyzet 2 3 3 13" xfId="16124" xr:uid="{00000000-0005-0000-0000-00007E3E0000}"/>
    <cellStyle name="Jegyzet 2 3 3 14" xfId="16125" xr:uid="{00000000-0005-0000-0000-00007F3E0000}"/>
    <cellStyle name="Jegyzet 2 3 3 15" xfId="16126" xr:uid="{00000000-0005-0000-0000-0000803E0000}"/>
    <cellStyle name="Jegyzet 2 3 3 16" xfId="16127" xr:uid="{00000000-0005-0000-0000-0000813E0000}"/>
    <cellStyle name="Jegyzet 2 3 3 2" xfId="16128" xr:uid="{00000000-0005-0000-0000-0000823E0000}"/>
    <cellStyle name="Jegyzet 2 3 3 3" xfId="16129" xr:uid="{00000000-0005-0000-0000-0000833E0000}"/>
    <cellStyle name="Jegyzet 2 3 3 4" xfId="16130" xr:uid="{00000000-0005-0000-0000-0000843E0000}"/>
    <cellStyle name="Jegyzet 2 3 3 5" xfId="16131" xr:uid="{00000000-0005-0000-0000-0000853E0000}"/>
    <cellStyle name="Jegyzet 2 3 3 6" xfId="16132" xr:uid="{00000000-0005-0000-0000-0000863E0000}"/>
    <cellStyle name="Jegyzet 2 3 3 7" xfId="16133" xr:uid="{00000000-0005-0000-0000-0000873E0000}"/>
    <cellStyle name="Jegyzet 2 3 3 8" xfId="16134" xr:uid="{00000000-0005-0000-0000-0000883E0000}"/>
    <cellStyle name="Jegyzet 2 3 3 9" xfId="16135" xr:uid="{00000000-0005-0000-0000-0000893E0000}"/>
    <cellStyle name="Jegyzet 2 3 4" xfId="16136" xr:uid="{00000000-0005-0000-0000-00008A3E0000}"/>
    <cellStyle name="Jegyzet 2 3 5" xfId="16137" xr:uid="{00000000-0005-0000-0000-00008B3E0000}"/>
    <cellStyle name="Jegyzet 2 3 6" xfId="16138" xr:uid="{00000000-0005-0000-0000-00008C3E0000}"/>
    <cellStyle name="Jegyzet 2 3 7" xfId="16139" xr:uid="{00000000-0005-0000-0000-00008D3E0000}"/>
    <cellStyle name="Jegyzet 2 3 8" xfId="16140" xr:uid="{00000000-0005-0000-0000-00008E3E0000}"/>
    <cellStyle name="Jegyzet 2 3 9" xfId="16141" xr:uid="{00000000-0005-0000-0000-00008F3E0000}"/>
    <cellStyle name="Jegyzet 2 4" xfId="16142" xr:uid="{00000000-0005-0000-0000-0000903E0000}"/>
    <cellStyle name="Jegyzet 2 4 10" xfId="16143" xr:uid="{00000000-0005-0000-0000-0000913E0000}"/>
    <cellStyle name="Jegyzet 2 4 11" xfId="16144" xr:uid="{00000000-0005-0000-0000-0000923E0000}"/>
    <cellStyle name="Jegyzet 2 4 12" xfId="16145" xr:uid="{00000000-0005-0000-0000-0000933E0000}"/>
    <cellStyle name="Jegyzet 2 4 13" xfId="16146" xr:uid="{00000000-0005-0000-0000-0000943E0000}"/>
    <cellStyle name="Jegyzet 2 4 2" xfId="16147" xr:uid="{00000000-0005-0000-0000-0000953E0000}"/>
    <cellStyle name="Jegyzet 2 4 2 10" xfId="16148" xr:uid="{00000000-0005-0000-0000-0000963E0000}"/>
    <cellStyle name="Jegyzet 2 4 2 11" xfId="16149" xr:uid="{00000000-0005-0000-0000-0000973E0000}"/>
    <cellStyle name="Jegyzet 2 4 2 12" xfId="16150" xr:uid="{00000000-0005-0000-0000-0000983E0000}"/>
    <cellStyle name="Jegyzet 2 4 2 13" xfId="16151" xr:uid="{00000000-0005-0000-0000-0000993E0000}"/>
    <cellStyle name="Jegyzet 2 4 2 14" xfId="16152" xr:uid="{00000000-0005-0000-0000-00009A3E0000}"/>
    <cellStyle name="Jegyzet 2 4 2 15" xfId="16153" xr:uid="{00000000-0005-0000-0000-00009B3E0000}"/>
    <cellStyle name="Jegyzet 2 4 2 16" xfId="16154" xr:uid="{00000000-0005-0000-0000-00009C3E0000}"/>
    <cellStyle name="Jegyzet 2 4 2 2" xfId="16155" xr:uid="{00000000-0005-0000-0000-00009D3E0000}"/>
    <cellStyle name="Jegyzet 2 4 2 3" xfId="16156" xr:uid="{00000000-0005-0000-0000-00009E3E0000}"/>
    <cellStyle name="Jegyzet 2 4 2 4" xfId="16157" xr:uid="{00000000-0005-0000-0000-00009F3E0000}"/>
    <cellStyle name="Jegyzet 2 4 2 5" xfId="16158" xr:uid="{00000000-0005-0000-0000-0000A03E0000}"/>
    <cellStyle name="Jegyzet 2 4 2 6" xfId="16159" xr:uid="{00000000-0005-0000-0000-0000A13E0000}"/>
    <cellStyle name="Jegyzet 2 4 2 7" xfId="16160" xr:uid="{00000000-0005-0000-0000-0000A23E0000}"/>
    <cellStyle name="Jegyzet 2 4 2 8" xfId="16161" xr:uid="{00000000-0005-0000-0000-0000A33E0000}"/>
    <cellStyle name="Jegyzet 2 4 2 9" xfId="16162" xr:uid="{00000000-0005-0000-0000-0000A43E0000}"/>
    <cellStyle name="Jegyzet 2 4 3" xfId="16163" xr:uid="{00000000-0005-0000-0000-0000A53E0000}"/>
    <cellStyle name="Jegyzet 2 4 4" xfId="16164" xr:uid="{00000000-0005-0000-0000-0000A63E0000}"/>
    <cellStyle name="Jegyzet 2 4 5" xfId="16165" xr:uid="{00000000-0005-0000-0000-0000A73E0000}"/>
    <cellStyle name="Jegyzet 2 4 6" xfId="16166" xr:uid="{00000000-0005-0000-0000-0000A83E0000}"/>
    <cellStyle name="Jegyzet 2 4 7" xfId="16167" xr:uid="{00000000-0005-0000-0000-0000A93E0000}"/>
    <cellStyle name="Jegyzet 2 4 8" xfId="16168" xr:uid="{00000000-0005-0000-0000-0000AA3E0000}"/>
    <cellStyle name="Jegyzet 2 4 9" xfId="16169" xr:uid="{00000000-0005-0000-0000-0000AB3E0000}"/>
    <cellStyle name="Jegyzet 2 5" xfId="16170" xr:uid="{00000000-0005-0000-0000-0000AC3E0000}"/>
    <cellStyle name="Jegyzet 2 5 10" xfId="16171" xr:uid="{00000000-0005-0000-0000-0000AD3E0000}"/>
    <cellStyle name="Jegyzet 2 5 11" xfId="16172" xr:uid="{00000000-0005-0000-0000-0000AE3E0000}"/>
    <cellStyle name="Jegyzet 2 5 12" xfId="16173" xr:uid="{00000000-0005-0000-0000-0000AF3E0000}"/>
    <cellStyle name="Jegyzet 2 5 13" xfId="16174" xr:uid="{00000000-0005-0000-0000-0000B03E0000}"/>
    <cellStyle name="Jegyzet 2 5 14" xfId="16175" xr:uid="{00000000-0005-0000-0000-0000B13E0000}"/>
    <cellStyle name="Jegyzet 2 5 15" xfId="16176" xr:uid="{00000000-0005-0000-0000-0000B23E0000}"/>
    <cellStyle name="Jegyzet 2 5 16" xfId="16177" xr:uid="{00000000-0005-0000-0000-0000B33E0000}"/>
    <cellStyle name="Jegyzet 2 5 2" xfId="16178" xr:uid="{00000000-0005-0000-0000-0000B43E0000}"/>
    <cellStyle name="Jegyzet 2 5 3" xfId="16179" xr:uid="{00000000-0005-0000-0000-0000B53E0000}"/>
    <cellStyle name="Jegyzet 2 5 4" xfId="16180" xr:uid="{00000000-0005-0000-0000-0000B63E0000}"/>
    <cellStyle name="Jegyzet 2 5 5" xfId="16181" xr:uid="{00000000-0005-0000-0000-0000B73E0000}"/>
    <cellStyle name="Jegyzet 2 5 6" xfId="16182" xr:uid="{00000000-0005-0000-0000-0000B83E0000}"/>
    <cellStyle name="Jegyzet 2 5 7" xfId="16183" xr:uid="{00000000-0005-0000-0000-0000B93E0000}"/>
    <cellStyle name="Jegyzet 2 5 8" xfId="16184" xr:uid="{00000000-0005-0000-0000-0000BA3E0000}"/>
    <cellStyle name="Jegyzet 2 5 9" xfId="16185" xr:uid="{00000000-0005-0000-0000-0000BB3E0000}"/>
    <cellStyle name="Jegyzet 2 6" xfId="16186" xr:uid="{00000000-0005-0000-0000-0000BC3E0000}"/>
    <cellStyle name="Jegyzet 2 6 2" xfId="16187" xr:uid="{00000000-0005-0000-0000-0000BD3E0000}"/>
    <cellStyle name="Jegyzet 2 6 2 2" xfId="16188" xr:uid="{00000000-0005-0000-0000-0000BE3E0000}"/>
    <cellStyle name="Jegyzet 2 6 2 3" xfId="16189" xr:uid="{00000000-0005-0000-0000-0000BF3E0000}"/>
    <cellStyle name="Jegyzet 2 6 2 4" xfId="16190" xr:uid="{00000000-0005-0000-0000-0000C03E0000}"/>
    <cellStyle name="Jegyzet 2 6 2 5" xfId="16191" xr:uid="{00000000-0005-0000-0000-0000C13E0000}"/>
    <cellStyle name="Jegyzet 2 6 2 6" xfId="16192" xr:uid="{00000000-0005-0000-0000-0000C23E0000}"/>
    <cellStyle name="Jegyzet 2 6 2 7" xfId="16193" xr:uid="{00000000-0005-0000-0000-0000C33E0000}"/>
    <cellStyle name="Jegyzet 2 6 3" xfId="16194" xr:uid="{00000000-0005-0000-0000-0000C43E0000}"/>
    <cellStyle name="Jegyzet 2 6 4" xfId="16195" xr:uid="{00000000-0005-0000-0000-0000C53E0000}"/>
    <cellStyle name="Jegyzet 2 6 5" xfId="16196" xr:uid="{00000000-0005-0000-0000-0000C63E0000}"/>
    <cellStyle name="Jegyzet 2 6 6" xfId="16197" xr:uid="{00000000-0005-0000-0000-0000C73E0000}"/>
    <cellStyle name="Jegyzet 2 6 7" xfId="16198" xr:uid="{00000000-0005-0000-0000-0000C83E0000}"/>
    <cellStyle name="Jegyzet 2 7" xfId="16199" xr:uid="{00000000-0005-0000-0000-0000C93E0000}"/>
    <cellStyle name="Jegyzet 2 7 2" xfId="16200" xr:uid="{00000000-0005-0000-0000-0000CA3E0000}"/>
    <cellStyle name="Jegyzet 2 7 3" xfId="16201" xr:uid="{00000000-0005-0000-0000-0000CB3E0000}"/>
    <cellStyle name="Jegyzet 2 7 4" xfId="16202" xr:uid="{00000000-0005-0000-0000-0000CC3E0000}"/>
    <cellStyle name="Jegyzet 2 7 5" xfId="16203" xr:uid="{00000000-0005-0000-0000-0000CD3E0000}"/>
    <cellStyle name="Jegyzet 2 7 6" xfId="16204" xr:uid="{00000000-0005-0000-0000-0000CE3E0000}"/>
    <cellStyle name="Jegyzet 2 7 7" xfId="16205" xr:uid="{00000000-0005-0000-0000-0000CF3E0000}"/>
    <cellStyle name="Jegyzet 2 8" xfId="16206" xr:uid="{00000000-0005-0000-0000-0000D03E0000}"/>
    <cellStyle name="Jegyzet 2 8 2" xfId="16207" xr:uid="{00000000-0005-0000-0000-0000D13E0000}"/>
    <cellStyle name="Jegyzet 2 8 3" xfId="16208" xr:uid="{00000000-0005-0000-0000-0000D23E0000}"/>
    <cellStyle name="Jegyzet 2 8 4" xfId="16209" xr:uid="{00000000-0005-0000-0000-0000D33E0000}"/>
    <cellStyle name="Jegyzet 2 8 5" xfId="16210" xr:uid="{00000000-0005-0000-0000-0000D43E0000}"/>
    <cellStyle name="Jegyzet 2 8 6" xfId="16211" xr:uid="{00000000-0005-0000-0000-0000D53E0000}"/>
    <cellStyle name="Jegyzet 2 8 7" xfId="16212" xr:uid="{00000000-0005-0000-0000-0000D63E0000}"/>
    <cellStyle name="Jegyzet 2 9" xfId="16213" xr:uid="{00000000-0005-0000-0000-0000D73E0000}"/>
    <cellStyle name="Jegyzet 3" xfId="16214" xr:uid="{00000000-0005-0000-0000-0000D83E0000}"/>
    <cellStyle name="Jegyzet 3 10" xfId="16215" xr:uid="{00000000-0005-0000-0000-0000D93E0000}"/>
    <cellStyle name="Jegyzet 3 11" xfId="16216" xr:uid="{00000000-0005-0000-0000-0000DA3E0000}"/>
    <cellStyle name="Jegyzet 3 12" xfId="16217" xr:uid="{00000000-0005-0000-0000-0000DB3E0000}"/>
    <cellStyle name="Jegyzet 3 13" xfId="16218" xr:uid="{00000000-0005-0000-0000-0000DC3E0000}"/>
    <cellStyle name="Jegyzet 3 14" xfId="16219" xr:uid="{00000000-0005-0000-0000-0000DD3E0000}"/>
    <cellStyle name="Jegyzet 3 2" xfId="16220" xr:uid="{00000000-0005-0000-0000-0000DE3E0000}"/>
    <cellStyle name="Jegyzet 3 2 10" xfId="16221" xr:uid="{00000000-0005-0000-0000-0000DF3E0000}"/>
    <cellStyle name="Jegyzet 3 2 11" xfId="16222" xr:uid="{00000000-0005-0000-0000-0000E03E0000}"/>
    <cellStyle name="Jegyzet 3 2 12" xfId="16223" xr:uid="{00000000-0005-0000-0000-0000E13E0000}"/>
    <cellStyle name="Jegyzet 3 2 13" xfId="16224" xr:uid="{00000000-0005-0000-0000-0000E23E0000}"/>
    <cellStyle name="Jegyzet 3 2 2" xfId="16225" xr:uid="{00000000-0005-0000-0000-0000E33E0000}"/>
    <cellStyle name="Jegyzet 3 2 2 10" xfId="16226" xr:uid="{00000000-0005-0000-0000-0000E43E0000}"/>
    <cellStyle name="Jegyzet 3 2 2 11" xfId="16227" xr:uid="{00000000-0005-0000-0000-0000E53E0000}"/>
    <cellStyle name="Jegyzet 3 2 2 12" xfId="16228" xr:uid="{00000000-0005-0000-0000-0000E63E0000}"/>
    <cellStyle name="Jegyzet 3 2 2 13" xfId="16229" xr:uid="{00000000-0005-0000-0000-0000E73E0000}"/>
    <cellStyle name="Jegyzet 3 2 2 14" xfId="16230" xr:uid="{00000000-0005-0000-0000-0000E83E0000}"/>
    <cellStyle name="Jegyzet 3 2 2 15" xfId="16231" xr:uid="{00000000-0005-0000-0000-0000E93E0000}"/>
    <cellStyle name="Jegyzet 3 2 2 16" xfId="16232" xr:uid="{00000000-0005-0000-0000-0000EA3E0000}"/>
    <cellStyle name="Jegyzet 3 2 2 2" xfId="16233" xr:uid="{00000000-0005-0000-0000-0000EB3E0000}"/>
    <cellStyle name="Jegyzet 3 2 2 3" xfId="16234" xr:uid="{00000000-0005-0000-0000-0000EC3E0000}"/>
    <cellStyle name="Jegyzet 3 2 2 4" xfId="16235" xr:uid="{00000000-0005-0000-0000-0000ED3E0000}"/>
    <cellStyle name="Jegyzet 3 2 2 5" xfId="16236" xr:uid="{00000000-0005-0000-0000-0000EE3E0000}"/>
    <cellStyle name="Jegyzet 3 2 2 6" xfId="16237" xr:uid="{00000000-0005-0000-0000-0000EF3E0000}"/>
    <cellStyle name="Jegyzet 3 2 2 7" xfId="16238" xr:uid="{00000000-0005-0000-0000-0000F03E0000}"/>
    <cellStyle name="Jegyzet 3 2 2 8" xfId="16239" xr:uid="{00000000-0005-0000-0000-0000F13E0000}"/>
    <cellStyle name="Jegyzet 3 2 2 9" xfId="16240" xr:uid="{00000000-0005-0000-0000-0000F23E0000}"/>
    <cellStyle name="Jegyzet 3 2 3" xfId="16241" xr:uid="{00000000-0005-0000-0000-0000F33E0000}"/>
    <cellStyle name="Jegyzet 3 2 4" xfId="16242" xr:uid="{00000000-0005-0000-0000-0000F43E0000}"/>
    <cellStyle name="Jegyzet 3 2 5" xfId="16243" xr:uid="{00000000-0005-0000-0000-0000F53E0000}"/>
    <cellStyle name="Jegyzet 3 2 6" xfId="16244" xr:uid="{00000000-0005-0000-0000-0000F63E0000}"/>
    <cellStyle name="Jegyzet 3 2 7" xfId="16245" xr:uid="{00000000-0005-0000-0000-0000F73E0000}"/>
    <cellStyle name="Jegyzet 3 2 8" xfId="16246" xr:uid="{00000000-0005-0000-0000-0000F83E0000}"/>
    <cellStyle name="Jegyzet 3 2 9" xfId="16247" xr:uid="{00000000-0005-0000-0000-0000F93E0000}"/>
    <cellStyle name="Jegyzet 3 3" xfId="16248" xr:uid="{00000000-0005-0000-0000-0000FA3E0000}"/>
    <cellStyle name="Jegyzet 3 3 10" xfId="16249" xr:uid="{00000000-0005-0000-0000-0000FB3E0000}"/>
    <cellStyle name="Jegyzet 3 3 11" xfId="16250" xr:uid="{00000000-0005-0000-0000-0000FC3E0000}"/>
    <cellStyle name="Jegyzet 3 3 12" xfId="16251" xr:uid="{00000000-0005-0000-0000-0000FD3E0000}"/>
    <cellStyle name="Jegyzet 3 3 13" xfId="16252" xr:uid="{00000000-0005-0000-0000-0000FE3E0000}"/>
    <cellStyle name="Jegyzet 3 3 14" xfId="16253" xr:uid="{00000000-0005-0000-0000-0000FF3E0000}"/>
    <cellStyle name="Jegyzet 3 3 15" xfId="16254" xr:uid="{00000000-0005-0000-0000-0000003F0000}"/>
    <cellStyle name="Jegyzet 3 3 16" xfId="16255" xr:uid="{00000000-0005-0000-0000-0000013F0000}"/>
    <cellStyle name="Jegyzet 3 3 2" xfId="16256" xr:uid="{00000000-0005-0000-0000-0000023F0000}"/>
    <cellStyle name="Jegyzet 3 3 3" xfId="16257" xr:uid="{00000000-0005-0000-0000-0000033F0000}"/>
    <cellStyle name="Jegyzet 3 3 4" xfId="16258" xr:uid="{00000000-0005-0000-0000-0000043F0000}"/>
    <cellStyle name="Jegyzet 3 3 5" xfId="16259" xr:uid="{00000000-0005-0000-0000-0000053F0000}"/>
    <cellStyle name="Jegyzet 3 3 6" xfId="16260" xr:uid="{00000000-0005-0000-0000-0000063F0000}"/>
    <cellStyle name="Jegyzet 3 3 7" xfId="16261" xr:uid="{00000000-0005-0000-0000-0000073F0000}"/>
    <cellStyle name="Jegyzet 3 3 8" xfId="16262" xr:uid="{00000000-0005-0000-0000-0000083F0000}"/>
    <cellStyle name="Jegyzet 3 3 9" xfId="16263" xr:uid="{00000000-0005-0000-0000-0000093F0000}"/>
    <cellStyle name="Jegyzet 3 4" xfId="16264" xr:uid="{00000000-0005-0000-0000-00000A3F0000}"/>
    <cellStyle name="Jegyzet 3 5" xfId="16265" xr:uid="{00000000-0005-0000-0000-00000B3F0000}"/>
    <cellStyle name="Jegyzet 3 6" xfId="16266" xr:uid="{00000000-0005-0000-0000-00000C3F0000}"/>
    <cellStyle name="Jegyzet 3 7" xfId="16267" xr:uid="{00000000-0005-0000-0000-00000D3F0000}"/>
    <cellStyle name="Jegyzet 3 8" xfId="16268" xr:uid="{00000000-0005-0000-0000-00000E3F0000}"/>
    <cellStyle name="Jegyzet 3 9" xfId="16269" xr:uid="{00000000-0005-0000-0000-00000F3F0000}"/>
    <cellStyle name="Jegyzet 4" xfId="16270" xr:uid="{00000000-0005-0000-0000-0000103F0000}"/>
    <cellStyle name="Jegyzet 4 10" xfId="16271" xr:uid="{00000000-0005-0000-0000-0000113F0000}"/>
    <cellStyle name="Jegyzet 4 11" xfId="16272" xr:uid="{00000000-0005-0000-0000-0000123F0000}"/>
    <cellStyle name="Jegyzet 4 12" xfId="16273" xr:uid="{00000000-0005-0000-0000-0000133F0000}"/>
    <cellStyle name="Jegyzet 4 13" xfId="16274" xr:uid="{00000000-0005-0000-0000-0000143F0000}"/>
    <cellStyle name="Jegyzet 4 14" xfId="16275" xr:uid="{00000000-0005-0000-0000-0000153F0000}"/>
    <cellStyle name="Jegyzet 4 2" xfId="16276" xr:uid="{00000000-0005-0000-0000-0000163F0000}"/>
    <cellStyle name="Jegyzet 4 2 10" xfId="16277" xr:uid="{00000000-0005-0000-0000-0000173F0000}"/>
    <cellStyle name="Jegyzet 4 2 11" xfId="16278" xr:uid="{00000000-0005-0000-0000-0000183F0000}"/>
    <cellStyle name="Jegyzet 4 2 12" xfId="16279" xr:uid="{00000000-0005-0000-0000-0000193F0000}"/>
    <cellStyle name="Jegyzet 4 2 13" xfId="16280" xr:uid="{00000000-0005-0000-0000-00001A3F0000}"/>
    <cellStyle name="Jegyzet 4 2 2" xfId="16281" xr:uid="{00000000-0005-0000-0000-00001B3F0000}"/>
    <cellStyle name="Jegyzet 4 2 2 10" xfId="16282" xr:uid="{00000000-0005-0000-0000-00001C3F0000}"/>
    <cellStyle name="Jegyzet 4 2 2 11" xfId="16283" xr:uid="{00000000-0005-0000-0000-00001D3F0000}"/>
    <cellStyle name="Jegyzet 4 2 2 12" xfId="16284" xr:uid="{00000000-0005-0000-0000-00001E3F0000}"/>
    <cellStyle name="Jegyzet 4 2 2 13" xfId="16285" xr:uid="{00000000-0005-0000-0000-00001F3F0000}"/>
    <cellStyle name="Jegyzet 4 2 2 14" xfId="16286" xr:uid="{00000000-0005-0000-0000-0000203F0000}"/>
    <cellStyle name="Jegyzet 4 2 2 15" xfId="16287" xr:uid="{00000000-0005-0000-0000-0000213F0000}"/>
    <cellStyle name="Jegyzet 4 2 2 16" xfId="16288" xr:uid="{00000000-0005-0000-0000-0000223F0000}"/>
    <cellStyle name="Jegyzet 4 2 2 2" xfId="16289" xr:uid="{00000000-0005-0000-0000-0000233F0000}"/>
    <cellStyle name="Jegyzet 4 2 2 3" xfId="16290" xr:uid="{00000000-0005-0000-0000-0000243F0000}"/>
    <cellStyle name="Jegyzet 4 2 2 4" xfId="16291" xr:uid="{00000000-0005-0000-0000-0000253F0000}"/>
    <cellStyle name="Jegyzet 4 2 2 5" xfId="16292" xr:uid="{00000000-0005-0000-0000-0000263F0000}"/>
    <cellStyle name="Jegyzet 4 2 2 6" xfId="16293" xr:uid="{00000000-0005-0000-0000-0000273F0000}"/>
    <cellStyle name="Jegyzet 4 2 2 7" xfId="16294" xr:uid="{00000000-0005-0000-0000-0000283F0000}"/>
    <cellStyle name="Jegyzet 4 2 2 8" xfId="16295" xr:uid="{00000000-0005-0000-0000-0000293F0000}"/>
    <cellStyle name="Jegyzet 4 2 2 9" xfId="16296" xr:uid="{00000000-0005-0000-0000-00002A3F0000}"/>
    <cellStyle name="Jegyzet 4 2 3" xfId="16297" xr:uid="{00000000-0005-0000-0000-00002B3F0000}"/>
    <cellStyle name="Jegyzet 4 2 4" xfId="16298" xr:uid="{00000000-0005-0000-0000-00002C3F0000}"/>
    <cellStyle name="Jegyzet 4 2 5" xfId="16299" xr:uid="{00000000-0005-0000-0000-00002D3F0000}"/>
    <cellStyle name="Jegyzet 4 2 6" xfId="16300" xr:uid="{00000000-0005-0000-0000-00002E3F0000}"/>
    <cellStyle name="Jegyzet 4 2 7" xfId="16301" xr:uid="{00000000-0005-0000-0000-00002F3F0000}"/>
    <cellStyle name="Jegyzet 4 2 8" xfId="16302" xr:uid="{00000000-0005-0000-0000-0000303F0000}"/>
    <cellStyle name="Jegyzet 4 2 9" xfId="16303" xr:uid="{00000000-0005-0000-0000-0000313F0000}"/>
    <cellStyle name="Jegyzet 4 3" xfId="16304" xr:uid="{00000000-0005-0000-0000-0000323F0000}"/>
    <cellStyle name="Jegyzet 4 3 10" xfId="16305" xr:uid="{00000000-0005-0000-0000-0000333F0000}"/>
    <cellStyle name="Jegyzet 4 3 11" xfId="16306" xr:uid="{00000000-0005-0000-0000-0000343F0000}"/>
    <cellStyle name="Jegyzet 4 3 12" xfId="16307" xr:uid="{00000000-0005-0000-0000-0000353F0000}"/>
    <cellStyle name="Jegyzet 4 3 13" xfId="16308" xr:uid="{00000000-0005-0000-0000-0000363F0000}"/>
    <cellStyle name="Jegyzet 4 3 14" xfId="16309" xr:uid="{00000000-0005-0000-0000-0000373F0000}"/>
    <cellStyle name="Jegyzet 4 3 15" xfId="16310" xr:uid="{00000000-0005-0000-0000-0000383F0000}"/>
    <cellStyle name="Jegyzet 4 3 16" xfId="16311" xr:uid="{00000000-0005-0000-0000-0000393F0000}"/>
    <cellStyle name="Jegyzet 4 3 2" xfId="16312" xr:uid="{00000000-0005-0000-0000-00003A3F0000}"/>
    <cellStyle name="Jegyzet 4 3 3" xfId="16313" xr:uid="{00000000-0005-0000-0000-00003B3F0000}"/>
    <cellStyle name="Jegyzet 4 3 4" xfId="16314" xr:uid="{00000000-0005-0000-0000-00003C3F0000}"/>
    <cellStyle name="Jegyzet 4 3 5" xfId="16315" xr:uid="{00000000-0005-0000-0000-00003D3F0000}"/>
    <cellStyle name="Jegyzet 4 3 6" xfId="16316" xr:uid="{00000000-0005-0000-0000-00003E3F0000}"/>
    <cellStyle name="Jegyzet 4 3 7" xfId="16317" xr:uid="{00000000-0005-0000-0000-00003F3F0000}"/>
    <cellStyle name="Jegyzet 4 3 8" xfId="16318" xr:uid="{00000000-0005-0000-0000-0000403F0000}"/>
    <cellStyle name="Jegyzet 4 3 9" xfId="16319" xr:uid="{00000000-0005-0000-0000-0000413F0000}"/>
    <cellStyle name="Jegyzet 4 4" xfId="16320" xr:uid="{00000000-0005-0000-0000-0000423F0000}"/>
    <cellStyle name="Jegyzet 4 5" xfId="16321" xr:uid="{00000000-0005-0000-0000-0000433F0000}"/>
    <cellStyle name="Jegyzet 4 6" xfId="16322" xr:uid="{00000000-0005-0000-0000-0000443F0000}"/>
    <cellStyle name="Jegyzet 4 7" xfId="16323" xr:uid="{00000000-0005-0000-0000-0000453F0000}"/>
    <cellStyle name="Jegyzet 4 8" xfId="16324" xr:uid="{00000000-0005-0000-0000-0000463F0000}"/>
    <cellStyle name="Jegyzet 4 9" xfId="16325" xr:uid="{00000000-0005-0000-0000-0000473F0000}"/>
    <cellStyle name="Jegyzet 5" xfId="16326" xr:uid="{00000000-0005-0000-0000-0000483F0000}"/>
    <cellStyle name="Jegyzet 5 10" xfId="16327" xr:uid="{00000000-0005-0000-0000-0000493F0000}"/>
    <cellStyle name="Jegyzet 5 11" xfId="16328" xr:uid="{00000000-0005-0000-0000-00004A3F0000}"/>
    <cellStyle name="Jegyzet 5 12" xfId="16329" xr:uid="{00000000-0005-0000-0000-00004B3F0000}"/>
    <cellStyle name="Jegyzet 5 13" xfId="16330" xr:uid="{00000000-0005-0000-0000-00004C3F0000}"/>
    <cellStyle name="Jegyzet 5 14" xfId="16331" xr:uid="{00000000-0005-0000-0000-00004D3F0000}"/>
    <cellStyle name="Jegyzet 5 2" xfId="16332" xr:uid="{00000000-0005-0000-0000-00004E3F0000}"/>
    <cellStyle name="Jegyzet 5 2 10" xfId="16333" xr:uid="{00000000-0005-0000-0000-00004F3F0000}"/>
    <cellStyle name="Jegyzet 5 2 11" xfId="16334" xr:uid="{00000000-0005-0000-0000-0000503F0000}"/>
    <cellStyle name="Jegyzet 5 2 12" xfId="16335" xr:uid="{00000000-0005-0000-0000-0000513F0000}"/>
    <cellStyle name="Jegyzet 5 2 13" xfId="16336" xr:uid="{00000000-0005-0000-0000-0000523F0000}"/>
    <cellStyle name="Jegyzet 5 2 2" xfId="16337" xr:uid="{00000000-0005-0000-0000-0000533F0000}"/>
    <cellStyle name="Jegyzet 5 2 2 10" xfId="16338" xr:uid="{00000000-0005-0000-0000-0000543F0000}"/>
    <cellStyle name="Jegyzet 5 2 2 11" xfId="16339" xr:uid="{00000000-0005-0000-0000-0000553F0000}"/>
    <cellStyle name="Jegyzet 5 2 2 12" xfId="16340" xr:uid="{00000000-0005-0000-0000-0000563F0000}"/>
    <cellStyle name="Jegyzet 5 2 2 13" xfId="16341" xr:uid="{00000000-0005-0000-0000-0000573F0000}"/>
    <cellStyle name="Jegyzet 5 2 2 14" xfId="16342" xr:uid="{00000000-0005-0000-0000-0000583F0000}"/>
    <cellStyle name="Jegyzet 5 2 2 15" xfId="16343" xr:uid="{00000000-0005-0000-0000-0000593F0000}"/>
    <cellStyle name="Jegyzet 5 2 2 16" xfId="16344" xr:uid="{00000000-0005-0000-0000-00005A3F0000}"/>
    <cellStyle name="Jegyzet 5 2 2 2" xfId="16345" xr:uid="{00000000-0005-0000-0000-00005B3F0000}"/>
    <cellStyle name="Jegyzet 5 2 2 3" xfId="16346" xr:uid="{00000000-0005-0000-0000-00005C3F0000}"/>
    <cellStyle name="Jegyzet 5 2 2 4" xfId="16347" xr:uid="{00000000-0005-0000-0000-00005D3F0000}"/>
    <cellStyle name="Jegyzet 5 2 2 5" xfId="16348" xr:uid="{00000000-0005-0000-0000-00005E3F0000}"/>
    <cellStyle name="Jegyzet 5 2 2 6" xfId="16349" xr:uid="{00000000-0005-0000-0000-00005F3F0000}"/>
    <cellStyle name="Jegyzet 5 2 2 7" xfId="16350" xr:uid="{00000000-0005-0000-0000-0000603F0000}"/>
    <cellStyle name="Jegyzet 5 2 2 8" xfId="16351" xr:uid="{00000000-0005-0000-0000-0000613F0000}"/>
    <cellStyle name="Jegyzet 5 2 2 9" xfId="16352" xr:uid="{00000000-0005-0000-0000-0000623F0000}"/>
    <cellStyle name="Jegyzet 5 2 3" xfId="16353" xr:uid="{00000000-0005-0000-0000-0000633F0000}"/>
    <cellStyle name="Jegyzet 5 2 4" xfId="16354" xr:uid="{00000000-0005-0000-0000-0000643F0000}"/>
    <cellStyle name="Jegyzet 5 2 5" xfId="16355" xr:uid="{00000000-0005-0000-0000-0000653F0000}"/>
    <cellStyle name="Jegyzet 5 2 6" xfId="16356" xr:uid="{00000000-0005-0000-0000-0000663F0000}"/>
    <cellStyle name="Jegyzet 5 2 7" xfId="16357" xr:uid="{00000000-0005-0000-0000-0000673F0000}"/>
    <cellStyle name="Jegyzet 5 2 8" xfId="16358" xr:uid="{00000000-0005-0000-0000-0000683F0000}"/>
    <cellStyle name="Jegyzet 5 2 9" xfId="16359" xr:uid="{00000000-0005-0000-0000-0000693F0000}"/>
    <cellStyle name="Jegyzet 5 3" xfId="16360" xr:uid="{00000000-0005-0000-0000-00006A3F0000}"/>
    <cellStyle name="Jegyzet 5 3 10" xfId="16361" xr:uid="{00000000-0005-0000-0000-00006B3F0000}"/>
    <cellStyle name="Jegyzet 5 3 11" xfId="16362" xr:uid="{00000000-0005-0000-0000-00006C3F0000}"/>
    <cellStyle name="Jegyzet 5 3 12" xfId="16363" xr:uid="{00000000-0005-0000-0000-00006D3F0000}"/>
    <cellStyle name="Jegyzet 5 3 13" xfId="16364" xr:uid="{00000000-0005-0000-0000-00006E3F0000}"/>
    <cellStyle name="Jegyzet 5 3 14" xfId="16365" xr:uid="{00000000-0005-0000-0000-00006F3F0000}"/>
    <cellStyle name="Jegyzet 5 3 15" xfId="16366" xr:uid="{00000000-0005-0000-0000-0000703F0000}"/>
    <cellStyle name="Jegyzet 5 3 16" xfId="16367" xr:uid="{00000000-0005-0000-0000-0000713F0000}"/>
    <cellStyle name="Jegyzet 5 3 2" xfId="16368" xr:uid="{00000000-0005-0000-0000-0000723F0000}"/>
    <cellStyle name="Jegyzet 5 3 3" xfId="16369" xr:uid="{00000000-0005-0000-0000-0000733F0000}"/>
    <cellStyle name="Jegyzet 5 3 4" xfId="16370" xr:uid="{00000000-0005-0000-0000-0000743F0000}"/>
    <cellStyle name="Jegyzet 5 3 5" xfId="16371" xr:uid="{00000000-0005-0000-0000-0000753F0000}"/>
    <cellStyle name="Jegyzet 5 3 6" xfId="16372" xr:uid="{00000000-0005-0000-0000-0000763F0000}"/>
    <cellStyle name="Jegyzet 5 3 7" xfId="16373" xr:uid="{00000000-0005-0000-0000-0000773F0000}"/>
    <cellStyle name="Jegyzet 5 3 8" xfId="16374" xr:uid="{00000000-0005-0000-0000-0000783F0000}"/>
    <cellStyle name="Jegyzet 5 3 9" xfId="16375" xr:uid="{00000000-0005-0000-0000-0000793F0000}"/>
    <cellStyle name="Jegyzet 5 4" xfId="16376" xr:uid="{00000000-0005-0000-0000-00007A3F0000}"/>
    <cellStyle name="Jegyzet 5 5" xfId="16377" xr:uid="{00000000-0005-0000-0000-00007B3F0000}"/>
    <cellStyle name="Jegyzet 5 6" xfId="16378" xr:uid="{00000000-0005-0000-0000-00007C3F0000}"/>
    <cellStyle name="Jegyzet 5 7" xfId="16379" xr:uid="{00000000-0005-0000-0000-00007D3F0000}"/>
    <cellStyle name="Jegyzet 5 8" xfId="16380" xr:uid="{00000000-0005-0000-0000-00007E3F0000}"/>
    <cellStyle name="Jegyzet 5 9" xfId="16381" xr:uid="{00000000-0005-0000-0000-00007F3F0000}"/>
    <cellStyle name="Jegyzet 6" xfId="16382" xr:uid="{00000000-0005-0000-0000-0000803F0000}"/>
    <cellStyle name="Jegyzet 6 10" xfId="16383" xr:uid="{00000000-0005-0000-0000-0000813F0000}"/>
    <cellStyle name="Jegyzet 6 11" xfId="16384" xr:uid="{00000000-0005-0000-0000-0000823F0000}"/>
    <cellStyle name="Jegyzet 6 12" xfId="16385" xr:uid="{00000000-0005-0000-0000-0000833F0000}"/>
    <cellStyle name="Jegyzet 6 13" xfId="16386" xr:uid="{00000000-0005-0000-0000-0000843F0000}"/>
    <cellStyle name="Jegyzet 6 14" xfId="16387" xr:uid="{00000000-0005-0000-0000-0000853F0000}"/>
    <cellStyle name="Jegyzet 6 15" xfId="16388" xr:uid="{00000000-0005-0000-0000-0000863F0000}"/>
    <cellStyle name="Jegyzet 6 16" xfId="16389" xr:uid="{00000000-0005-0000-0000-0000873F0000}"/>
    <cellStyle name="Jegyzet 6 2" xfId="16390" xr:uid="{00000000-0005-0000-0000-0000883F0000}"/>
    <cellStyle name="Jegyzet 6 3" xfId="16391" xr:uid="{00000000-0005-0000-0000-0000893F0000}"/>
    <cellStyle name="Jegyzet 6 4" xfId="16392" xr:uid="{00000000-0005-0000-0000-00008A3F0000}"/>
    <cellStyle name="Jegyzet 6 5" xfId="16393" xr:uid="{00000000-0005-0000-0000-00008B3F0000}"/>
    <cellStyle name="Jegyzet 6 6" xfId="16394" xr:uid="{00000000-0005-0000-0000-00008C3F0000}"/>
    <cellStyle name="Jegyzet 6 7" xfId="16395" xr:uid="{00000000-0005-0000-0000-00008D3F0000}"/>
    <cellStyle name="Jegyzet 6 8" xfId="16396" xr:uid="{00000000-0005-0000-0000-00008E3F0000}"/>
    <cellStyle name="Jegyzet 6 9" xfId="16397" xr:uid="{00000000-0005-0000-0000-00008F3F0000}"/>
    <cellStyle name="Jegyzet 7" xfId="16398" xr:uid="{00000000-0005-0000-0000-0000903F0000}"/>
    <cellStyle name="Jegyzet 7 2" xfId="16399" xr:uid="{00000000-0005-0000-0000-0000913F0000}"/>
    <cellStyle name="Jegyzet 7 2 2" xfId="16400" xr:uid="{00000000-0005-0000-0000-0000923F0000}"/>
    <cellStyle name="Jegyzet 7 2 3" xfId="16401" xr:uid="{00000000-0005-0000-0000-0000933F0000}"/>
    <cellStyle name="Jegyzet 7 2 4" xfId="16402" xr:uid="{00000000-0005-0000-0000-0000943F0000}"/>
    <cellStyle name="Jegyzet 7 2 5" xfId="16403" xr:uid="{00000000-0005-0000-0000-0000953F0000}"/>
    <cellStyle name="Jegyzet 7 2 6" xfId="16404" xr:uid="{00000000-0005-0000-0000-0000963F0000}"/>
    <cellStyle name="Jegyzet 7 2 7" xfId="16405" xr:uid="{00000000-0005-0000-0000-0000973F0000}"/>
    <cellStyle name="Jegyzet 7 3" xfId="16406" xr:uid="{00000000-0005-0000-0000-0000983F0000}"/>
    <cellStyle name="Jegyzet 7 4" xfId="16407" xr:uid="{00000000-0005-0000-0000-0000993F0000}"/>
    <cellStyle name="Jegyzet 7 5" xfId="16408" xr:uid="{00000000-0005-0000-0000-00009A3F0000}"/>
    <cellStyle name="Jegyzet 7 6" xfId="16409" xr:uid="{00000000-0005-0000-0000-00009B3F0000}"/>
    <cellStyle name="Jegyzet 7 7" xfId="16410" xr:uid="{00000000-0005-0000-0000-00009C3F0000}"/>
    <cellStyle name="Jegyzet 8" xfId="16411" xr:uid="{00000000-0005-0000-0000-00009D3F0000}"/>
    <cellStyle name="Jegyzet 8 2" xfId="16412" xr:uid="{00000000-0005-0000-0000-00009E3F0000}"/>
    <cellStyle name="Jegyzet 8 3" xfId="16413" xr:uid="{00000000-0005-0000-0000-00009F3F0000}"/>
    <cellStyle name="Jegyzet 8 4" xfId="16414" xr:uid="{00000000-0005-0000-0000-0000A03F0000}"/>
    <cellStyle name="Jegyzet 8 5" xfId="16415" xr:uid="{00000000-0005-0000-0000-0000A13F0000}"/>
    <cellStyle name="Jegyzet 8 6" xfId="16416" xr:uid="{00000000-0005-0000-0000-0000A23F0000}"/>
    <cellStyle name="Jegyzet 8 7" xfId="16417" xr:uid="{00000000-0005-0000-0000-0000A33F0000}"/>
    <cellStyle name="Jegyzet 9" xfId="16418" xr:uid="{00000000-0005-0000-0000-0000A43F0000}"/>
    <cellStyle name="Jegyzet 9 2" xfId="16419" xr:uid="{00000000-0005-0000-0000-0000A53F0000}"/>
    <cellStyle name="Jegyzet 9 3" xfId="16420" xr:uid="{00000000-0005-0000-0000-0000A63F0000}"/>
    <cellStyle name="Jegyzet 9 4" xfId="16421" xr:uid="{00000000-0005-0000-0000-0000A73F0000}"/>
    <cellStyle name="Jegyzet 9 5" xfId="16422" xr:uid="{00000000-0005-0000-0000-0000A83F0000}"/>
    <cellStyle name="Jegyzet 9 6" xfId="16423" xr:uid="{00000000-0005-0000-0000-0000A93F0000}"/>
    <cellStyle name="Jegyzet 9 7" xfId="16424" xr:uid="{00000000-0005-0000-0000-0000AA3F0000}"/>
    <cellStyle name="Jelölőszín (1)" xfId="183" xr:uid="{00000000-0005-0000-0000-0000AB3F0000}"/>
    <cellStyle name="Jelölőszín (2)" xfId="184" xr:uid="{00000000-0005-0000-0000-0000AC3F0000}"/>
    <cellStyle name="Jelölőszín (3)" xfId="185" xr:uid="{00000000-0005-0000-0000-0000AD3F0000}"/>
    <cellStyle name="Jelölőszín (4)" xfId="186" xr:uid="{00000000-0005-0000-0000-0000AE3F0000}"/>
    <cellStyle name="Jelölőszín (5)" xfId="187" xr:uid="{00000000-0005-0000-0000-0000AF3F0000}"/>
    <cellStyle name="Jelölőszín (6)" xfId="188" xr:uid="{00000000-0005-0000-0000-0000B03F0000}"/>
    <cellStyle name="Jó" xfId="189" xr:uid="{00000000-0005-0000-0000-0000B13F0000}"/>
    <cellStyle name="Kimenet" xfId="190" xr:uid="{00000000-0005-0000-0000-0000B23F0000}"/>
    <cellStyle name="Kimenet 10" xfId="16425" xr:uid="{00000000-0005-0000-0000-0000B33F0000}"/>
    <cellStyle name="Kimenet 11" xfId="16426" xr:uid="{00000000-0005-0000-0000-0000B43F0000}"/>
    <cellStyle name="Kimenet 12" xfId="16427" xr:uid="{00000000-0005-0000-0000-0000B53F0000}"/>
    <cellStyle name="Kimenet 13" xfId="16428" xr:uid="{00000000-0005-0000-0000-0000B63F0000}"/>
    <cellStyle name="Kimenet 14" xfId="16429" xr:uid="{00000000-0005-0000-0000-0000B73F0000}"/>
    <cellStyle name="Kimenet 15" xfId="16430" xr:uid="{00000000-0005-0000-0000-0000B83F0000}"/>
    <cellStyle name="Kimenet 16" xfId="16431" xr:uid="{00000000-0005-0000-0000-0000B93F0000}"/>
    <cellStyle name="Kimenet 2" xfId="16432" xr:uid="{00000000-0005-0000-0000-0000BA3F0000}"/>
    <cellStyle name="Kimenet 2 10" xfId="16433" xr:uid="{00000000-0005-0000-0000-0000BB3F0000}"/>
    <cellStyle name="Kimenet 2 11" xfId="16434" xr:uid="{00000000-0005-0000-0000-0000BC3F0000}"/>
    <cellStyle name="Kimenet 2 12" xfId="16435" xr:uid="{00000000-0005-0000-0000-0000BD3F0000}"/>
    <cellStyle name="Kimenet 2 13" xfId="16436" xr:uid="{00000000-0005-0000-0000-0000BE3F0000}"/>
    <cellStyle name="Kimenet 2 14" xfId="16437" xr:uid="{00000000-0005-0000-0000-0000BF3F0000}"/>
    <cellStyle name="Kimenet 2 15" xfId="16438" xr:uid="{00000000-0005-0000-0000-0000C03F0000}"/>
    <cellStyle name="Kimenet 2 2" xfId="16439" xr:uid="{00000000-0005-0000-0000-0000C13F0000}"/>
    <cellStyle name="Kimenet 2 2 10" xfId="16440" xr:uid="{00000000-0005-0000-0000-0000C23F0000}"/>
    <cellStyle name="Kimenet 2 2 11" xfId="16441" xr:uid="{00000000-0005-0000-0000-0000C33F0000}"/>
    <cellStyle name="Kimenet 2 2 12" xfId="16442" xr:uid="{00000000-0005-0000-0000-0000C43F0000}"/>
    <cellStyle name="Kimenet 2 2 2" xfId="16443" xr:uid="{00000000-0005-0000-0000-0000C53F0000}"/>
    <cellStyle name="Kimenet 2 2 2 10" xfId="16444" xr:uid="{00000000-0005-0000-0000-0000C63F0000}"/>
    <cellStyle name="Kimenet 2 2 2 11" xfId="16445" xr:uid="{00000000-0005-0000-0000-0000C73F0000}"/>
    <cellStyle name="Kimenet 2 2 2 2" xfId="16446" xr:uid="{00000000-0005-0000-0000-0000C83F0000}"/>
    <cellStyle name="Kimenet 2 2 2 2 10" xfId="16447" xr:uid="{00000000-0005-0000-0000-0000C93F0000}"/>
    <cellStyle name="Kimenet 2 2 2 2 11" xfId="16448" xr:uid="{00000000-0005-0000-0000-0000CA3F0000}"/>
    <cellStyle name="Kimenet 2 2 2 2 12" xfId="16449" xr:uid="{00000000-0005-0000-0000-0000CB3F0000}"/>
    <cellStyle name="Kimenet 2 2 2 2 13" xfId="16450" xr:uid="{00000000-0005-0000-0000-0000CC3F0000}"/>
    <cellStyle name="Kimenet 2 2 2 2 14" xfId="16451" xr:uid="{00000000-0005-0000-0000-0000CD3F0000}"/>
    <cellStyle name="Kimenet 2 2 2 2 15" xfId="16452" xr:uid="{00000000-0005-0000-0000-0000CE3F0000}"/>
    <cellStyle name="Kimenet 2 2 2 2 16" xfId="16453" xr:uid="{00000000-0005-0000-0000-0000CF3F0000}"/>
    <cellStyle name="Kimenet 2 2 2 2 2" xfId="16454" xr:uid="{00000000-0005-0000-0000-0000D03F0000}"/>
    <cellStyle name="Kimenet 2 2 2 2 3" xfId="16455" xr:uid="{00000000-0005-0000-0000-0000D13F0000}"/>
    <cellStyle name="Kimenet 2 2 2 2 4" xfId="16456" xr:uid="{00000000-0005-0000-0000-0000D23F0000}"/>
    <cellStyle name="Kimenet 2 2 2 2 5" xfId="16457" xr:uid="{00000000-0005-0000-0000-0000D33F0000}"/>
    <cellStyle name="Kimenet 2 2 2 2 6" xfId="16458" xr:uid="{00000000-0005-0000-0000-0000D43F0000}"/>
    <cellStyle name="Kimenet 2 2 2 2 7" xfId="16459" xr:uid="{00000000-0005-0000-0000-0000D53F0000}"/>
    <cellStyle name="Kimenet 2 2 2 2 8" xfId="16460" xr:uid="{00000000-0005-0000-0000-0000D63F0000}"/>
    <cellStyle name="Kimenet 2 2 2 2 9" xfId="16461" xr:uid="{00000000-0005-0000-0000-0000D73F0000}"/>
    <cellStyle name="Kimenet 2 2 2 3" xfId="16462" xr:uid="{00000000-0005-0000-0000-0000D83F0000}"/>
    <cellStyle name="Kimenet 2 2 2 4" xfId="16463" xr:uid="{00000000-0005-0000-0000-0000D93F0000}"/>
    <cellStyle name="Kimenet 2 2 2 5" xfId="16464" xr:uid="{00000000-0005-0000-0000-0000DA3F0000}"/>
    <cellStyle name="Kimenet 2 2 2 6" xfId="16465" xr:uid="{00000000-0005-0000-0000-0000DB3F0000}"/>
    <cellStyle name="Kimenet 2 2 2 7" xfId="16466" xr:uid="{00000000-0005-0000-0000-0000DC3F0000}"/>
    <cellStyle name="Kimenet 2 2 2 8" xfId="16467" xr:uid="{00000000-0005-0000-0000-0000DD3F0000}"/>
    <cellStyle name="Kimenet 2 2 2 9" xfId="16468" xr:uid="{00000000-0005-0000-0000-0000DE3F0000}"/>
    <cellStyle name="Kimenet 2 2 3" xfId="16469" xr:uid="{00000000-0005-0000-0000-0000DF3F0000}"/>
    <cellStyle name="Kimenet 2 2 3 10" xfId="16470" xr:uid="{00000000-0005-0000-0000-0000E03F0000}"/>
    <cellStyle name="Kimenet 2 2 3 11" xfId="16471" xr:uid="{00000000-0005-0000-0000-0000E13F0000}"/>
    <cellStyle name="Kimenet 2 2 3 12" xfId="16472" xr:uid="{00000000-0005-0000-0000-0000E23F0000}"/>
    <cellStyle name="Kimenet 2 2 3 13" xfId="16473" xr:uid="{00000000-0005-0000-0000-0000E33F0000}"/>
    <cellStyle name="Kimenet 2 2 3 14" xfId="16474" xr:uid="{00000000-0005-0000-0000-0000E43F0000}"/>
    <cellStyle name="Kimenet 2 2 3 15" xfId="16475" xr:uid="{00000000-0005-0000-0000-0000E53F0000}"/>
    <cellStyle name="Kimenet 2 2 3 16" xfId="16476" xr:uid="{00000000-0005-0000-0000-0000E63F0000}"/>
    <cellStyle name="Kimenet 2 2 3 2" xfId="16477" xr:uid="{00000000-0005-0000-0000-0000E73F0000}"/>
    <cellStyle name="Kimenet 2 2 3 3" xfId="16478" xr:uid="{00000000-0005-0000-0000-0000E83F0000}"/>
    <cellStyle name="Kimenet 2 2 3 4" xfId="16479" xr:uid="{00000000-0005-0000-0000-0000E93F0000}"/>
    <cellStyle name="Kimenet 2 2 3 5" xfId="16480" xr:uid="{00000000-0005-0000-0000-0000EA3F0000}"/>
    <cellStyle name="Kimenet 2 2 3 6" xfId="16481" xr:uid="{00000000-0005-0000-0000-0000EB3F0000}"/>
    <cellStyle name="Kimenet 2 2 3 7" xfId="16482" xr:uid="{00000000-0005-0000-0000-0000EC3F0000}"/>
    <cellStyle name="Kimenet 2 2 3 8" xfId="16483" xr:uid="{00000000-0005-0000-0000-0000ED3F0000}"/>
    <cellStyle name="Kimenet 2 2 3 9" xfId="16484" xr:uid="{00000000-0005-0000-0000-0000EE3F0000}"/>
    <cellStyle name="Kimenet 2 2 4" xfId="16485" xr:uid="{00000000-0005-0000-0000-0000EF3F0000}"/>
    <cellStyle name="Kimenet 2 2 5" xfId="16486" xr:uid="{00000000-0005-0000-0000-0000F03F0000}"/>
    <cellStyle name="Kimenet 2 2 6" xfId="16487" xr:uid="{00000000-0005-0000-0000-0000F13F0000}"/>
    <cellStyle name="Kimenet 2 2 7" xfId="16488" xr:uid="{00000000-0005-0000-0000-0000F23F0000}"/>
    <cellStyle name="Kimenet 2 2 8" xfId="16489" xr:uid="{00000000-0005-0000-0000-0000F33F0000}"/>
    <cellStyle name="Kimenet 2 2 9" xfId="16490" xr:uid="{00000000-0005-0000-0000-0000F43F0000}"/>
    <cellStyle name="Kimenet 2 3" xfId="16491" xr:uid="{00000000-0005-0000-0000-0000F53F0000}"/>
    <cellStyle name="Kimenet 2 3 10" xfId="16492" xr:uid="{00000000-0005-0000-0000-0000F63F0000}"/>
    <cellStyle name="Kimenet 2 3 11" xfId="16493" xr:uid="{00000000-0005-0000-0000-0000F73F0000}"/>
    <cellStyle name="Kimenet 2 3 12" xfId="16494" xr:uid="{00000000-0005-0000-0000-0000F83F0000}"/>
    <cellStyle name="Kimenet 2 3 2" xfId="16495" xr:uid="{00000000-0005-0000-0000-0000F93F0000}"/>
    <cellStyle name="Kimenet 2 3 2 10" xfId="16496" xr:uid="{00000000-0005-0000-0000-0000FA3F0000}"/>
    <cellStyle name="Kimenet 2 3 2 11" xfId="16497" xr:uid="{00000000-0005-0000-0000-0000FB3F0000}"/>
    <cellStyle name="Kimenet 2 3 2 2" xfId="16498" xr:uid="{00000000-0005-0000-0000-0000FC3F0000}"/>
    <cellStyle name="Kimenet 2 3 2 2 10" xfId="16499" xr:uid="{00000000-0005-0000-0000-0000FD3F0000}"/>
    <cellStyle name="Kimenet 2 3 2 2 11" xfId="16500" xr:uid="{00000000-0005-0000-0000-0000FE3F0000}"/>
    <cellStyle name="Kimenet 2 3 2 2 12" xfId="16501" xr:uid="{00000000-0005-0000-0000-0000FF3F0000}"/>
    <cellStyle name="Kimenet 2 3 2 2 13" xfId="16502" xr:uid="{00000000-0005-0000-0000-000000400000}"/>
    <cellStyle name="Kimenet 2 3 2 2 14" xfId="16503" xr:uid="{00000000-0005-0000-0000-000001400000}"/>
    <cellStyle name="Kimenet 2 3 2 2 15" xfId="16504" xr:uid="{00000000-0005-0000-0000-000002400000}"/>
    <cellStyle name="Kimenet 2 3 2 2 16" xfId="16505" xr:uid="{00000000-0005-0000-0000-000003400000}"/>
    <cellStyle name="Kimenet 2 3 2 2 2" xfId="16506" xr:uid="{00000000-0005-0000-0000-000004400000}"/>
    <cellStyle name="Kimenet 2 3 2 2 3" xfId="16507" xr:uid="{00000000-0005-0000-0000-000005400000}"/>
    <cellStyle name="Kimenet 2 3 2 2 4" xfId="16508" xr:uid="{00000000-0005-0000-0000-000006400000}"/>
    <cellStyle name="Kimenet 2 3 2 2 5" xfId="16509" xr:uid="{00000000-0005-0000-0000-000007400000}"/>
    <cellStyle name="Kimenet 2 3 2 2 6" xfId="16510" xr:uid="{00000000-0005-0000-0000-000008400000}"/>
    <cellStyle name="Kimenet 2 3 2 2 7" xfId="16511" xr:uid="{00000000-0005-0000-0000-000009400000}"/>
    <cellStyle name="Kimenet 2 3 2 2 8" xfId="16512" xr:uid="{00000000-0005-0000-0000-00000A400000}"/>
    <cellStyle name="Kimenet 2 3 2 2 9" xfId="16513" xr:uid="{00000000-0005-0000-0000-00000B400000}"/>
    <cellStyle name="Kimenet 2 3 2 3" xfId="16514" xr:uid="{00000000-0005-0000-0000-00000C400000}"/>
    <cellStyle name="Kimenet 2 3 2 4" xfId="16515" xr:uid="{00000000-0005-0000-0000-00000D400000}"/>
    <cellStyle name="Kimenet 2 3 2 5" xfId="16516" xr:uid="{00000000-0005-0000-0000-00000E400000}"/>
    <cellStyle name="Kimenet 2 3 2 6" xfId="16517" xr:uid="{00000000-0005-0000-0000-00000F400000}"/>
    <cellStyle name="Kimenet 2 3 2 7" xfId="16518" xr:uid="{00000000-0005-0000-0000-000010400000}"/>
    <cellStyle name="Kimenet 2 3 2 8" xfId="16519" xr:uid="{00000000-0005-0000-0000-000011400000}"/>
    <cellStyle name="Kimenet 2 3 2 9" xfId="16520" xr:uid="{00000000-0005-0000-0000-000012400000}"/>
    <cellStyle name="Kimenet 2 3 3" xfId="16521" xr:uid="{00000000-0005-0000-0000-000013400000}"/>
    <cellStyle name="Kimenet 2 3 3 10" xfId="16522" xr:uid="{00000000-0005-0000-0000-000014400000}"/>
    <cellStyle name="Kimenet 2 3 3 11" xfId="16523" xr:uid="{00000000-0005-0000-0000-000015400000}"/>
    <cellStyle name="Kimenet 2 3 3 12" xfId="16524" xr:uid="{00000000-0005-0000-0000-000016400000}"/>
    <cellStyle name="Kimenet 2 3 3 13" xfId="16525" xr:uid="{00000000-0005-0000-0000-000017400000}"/>
    <cellStyle name="Kimenet 2 3 3 14" xfId="16526" xr:uid="{00000000-0005-0000-0000-000018400000}"/>
    <cellStyle name="Kimenet 2 3 3 15" xfId="16527" xr:uid="{00000000-0005-0000-0000-000019400000}"/>
    <cellStyle name="Kimenet 2 3 3 16" xfId="16528" xr:uid="{00000000-0005-0000-0000-00001A400000}"/>
    <cellStyle name="Kimenet 2 3 3 2" xfId="16529" xr:uid="{00000000-0005-0000-0000-00001B400000}"/>
    <cellStyle name="Kimenet 2 3 3 3" xfId="16530" xr:uid="{00000000-0005-0000-0000-00001C400000}"/>
    <cellStyle name="Kimenet 2 3 3 4" xfId="16531" xr:uid="{00000000-0005-0000-0000-00001D400000}"/>
    <cellStyle name="Kimenet 2 3 3 5" xfId="16532" xr:uid="{00000000-0005-0000-0000-00001E400000}"/>
    <cellStyle name="Kimenet 2 3 3 6" xfId="16533" xr:uid="{00000000-0005-0000-0000-00001F400000}"/>
    <cellStyle name="Kimenet 2 3 3 7" xfId="16534" xr:uid="{00000000-0005-0000-0000-000020400000}"/>
    <cellStyle name="Kimenet 2 3 3 8" xfId="16535" xr:uid="{00000000-0005-0000-0000-000021400000}"/>
    <cellStyle name="Kimenet 2 3 3 9" xfId="16536" xr:uid="{00000000-0005-0000-0000-000022400000}"/>
    <cellStyle name="Kimenet 2 3 4" xfId="16537" xr:uid="{00000000-0005-0000-0000-000023400000}"/>
    <cellStyle name="Kimenet 2 3 5" xfId="16538" xr:uid="{00000000-0005-0000-0000-000024400000}"/>
    <cellStyle name="Kimenet 2 3 6" xfId="16539" xr:uid="{00000000-0005-0000-0000-000025400000}"/>
    <cellStyle name="Kimenet 2 3 7" xfId="16540" xr:uid="{00000000-0005-0000-0000-000026400000}"/>
    <cellStyle name="Kimenet 2 3 8" xfId="16541" xr:uid="{00000000-0005-0000-0000-000027400000}"/>
    <cellStyle name="Kimenet 2 3 9" xfId="16542" xr:uid="{00000000-0005-0000-0000-000028400000}"/>
    <cellStyle name="Kimenet 2 4" xfId="16543" xr:uid="{00000000-0005-0000-0000-000029400000}"/>
    <cellStyle name="Kimenet 2 4 10" xfId="16544" xr:uid="{00000000-0005-0000-0000-00002A400000}"/>
    <cellStyle name="Kimenet 2 4 11" xfId="16545" xr:uid="{00000000-0005-0000-0000-00002B400000}"/>
    <cellStyle name="Kimenet 2 4 2" xfId="16546" xr:uid="{00000000-0005-0000-0000-00002C400000}"/>
    <cellStyle name="Kimenet 2 4 2 10" xfId="16547" xr:uid="{00000000-0005-0000-0000-00002D400000}"/>
    <cellStyle name="Kimenet 2 4 2 11" xfId="16548" xr:uid="{00000000-0005-0000-0000-00002E400000}"/>
    <cellStyle name="Kimenet 2 4 2 12" xfId="16549" xr:uid="{00000000-0005-0000-0000-00002F400000}"/>
    <cellStyle name="Kimenet 2 4 2 13" xfId="16550" xr:uid="{00000000-0005-0000-0000-000030400000}"/>
    <cellStyle name="Kimenet 2 4 2 14" xfId="16551" xr:uid="{00000000-0005-0000-0000-000031400000}"/>
    <cellStyle name="Kimenet 2 4 2 15" xfId="16552" xr:uid="{00000000-0005-0000-0000-000032400000}"/>
    <cellStyle name="Kimenet 2 4 2 16" xfId="16553" xr:uid="{00000000-0005-0000-0000-000033400000}"/>
    <cellStyle name="Kimenet 2 4 2 2" xfId="16554" xr:uid="{00000000-0005-0000-0000-000034400000}"/>
    <cellStyle name="Kimenet 2 4 2 3" xfId="16555" xr:uid="{00000000-0005-0000-0000-000035400000}"/>
    <cellStyle name="Kimenet 2 4 2 4" xfId="16556" xr:uid="{00000000-0005-0000-0000-000036400000}"/>
    <cellStyle name="Kimenet 2 4 2 5" xfId="16557" xr:uid="{00000000-0005-0000-0000-000037400000}"/>
    <cellStyle name="Kimenet 2 4 2 6" xfId="16558" xr:uid="{00000000-0005-0000-0000-000038400000}"/>
    <cellStyle name="Kimenet 2 4 2 7" xfId="16559" xr:uid="{00000000-0005-0000-0000-000039400000}"/>
    <cellStyle name="Kimenet 2 4 2 8" xfId="16560" xr:uid="{00000000-0005-0000-0000-00003A400000}"/>
    <cellStyle name="Kimenet 2 4 2 9" xfId="16561" xr:uid="{00000000-0005-0000-0000-00003B400000}"/>
    <cellStyle name="Kimenet 2 4 3" xfId="16562" xr:uid="{00000000-0005-0000-0000-00003C400000}"/>
    <cellStyle name="Kimenet 2 4 4" xfId="16563" xr:uid="{00000000-0005-0000-0000-00003D400000}"/>
    <cellStyle name="Kimenet 2 4 5" xfId="16564" xr:uid="{00000000-0005-0000-0000-00003E400000}"/>
    <cellStyle name="Kimenet 2 4 6" xfId="16565" xr:uid="{00000000-0005-0000-0000-00003F400000}"/>
    <cellStyle name="Kimenet 2 4 7" xfId="16566" xr:uid="{00000000-0005-0000-0000-000040400000}"/>
    <cellStyle name="Kimenet 2 4 8" xfId="16567" xr:uid="{00000000-0005-0000-0000-000041400000}"/>
    <cellStyle name="Kimenet 2 4 9" xfId="16568" xr:uid="{00000000-0005-0000-0000-000042400000}"/>
    <cellStyle name="Kimenet 2 5" xfId="16569" xr:uid="{00000000-0005-0000-0000-000043400000}"/>
    <cellStyle name="Kimenet 2 5 10" xfId="16570" xr:uid="{00000000-0005-0000-0000-000044400000}"/>
    <cellStyle name="Kimenet 2 5 11" xfId="16571" xr:uid="{00000000-0005-0000-0000-000045400000}"/>
    <cellStyle name="Kimenet 2 5 12" xfId="16572" xr:uid="{00000000-0005-0000-0000-000046400000}"/>
    <cellStyle name="Kimenet 2 5 13" xfId="16573" xr:uid="{00000000-0005-0000-0000-000047400000}"/>
    <cellStyle name="Kimenet 2 5 14" xfId="16574" xr:uid="{00000000-0005-0000-0000-000048400000}"/>
    <cellStyle name="Kimenet 2 5 15" xfId="16575" xr:uid="{00000000-0005-0000-0000-000049400000}"/>
    <cellStyle name="Kimenet 2 5 16" xfId="16576" xr:uid="{00000000-0005-0000-0000-00004A400000}"/>
    <cellStyle name="Kimenet 2 5 2" xfId="16577" xr:uid="{00000000-0005-0000-0000-00004B400000}"/>
    <cellStyle name="Kimenet 2 5 3" xfId="16578" xr:uid="{00000000-0005-0000-0000-00004C400000}"/>
    <cellStyle name="Kimenet 2 5 4" xfId="16579" xr:uid="{00000000-0005-0000-0000-00004D400000}"/>
    <cellStyle name="Kimenet 2 5 5" xfId="16580" xr:uid="{00000000-0005-0000-0000-00004E400000}"/>
    <cellStyle name="Kimenet 2 5 6" xfId="16581" xr:uid="{00000000-0005-0000-0000-00004F400000}"/>
    <cellStyle name="Kimenet 2 5 7" xfId="16582" xr:uid="{00000000-0005-0000-0000-000050400000}"/>
    <cellStyle name="Kimenet 2 5 8" xfId="16583" xr:uid="{00000000-0005-0000-0000-000051400000}"/>
    <cellStyle name="Kimenet 2 5 9" xfId="16584" xr:uid="{00000000-0005-0000-0000-000052400000}"/>
    <cellStyle name="Kimenet 2 6" xfId="16585" xr:uid="{00000000-0005-0000-0000-000053400000}"/>
    <cellStyle name="Kimenet 2 6 2" xfId="16586" xr:uid="{00000000-0005-0000-0000-000054400000}"/>
    <cellStyle name="Kimenet 2 6 2 2" xfId="16587" xr:uid="{00000000-0005-0000-0000-000055400000}"/>
    <cellStyle name="Kimenet 2 6 2 3" xfId="16588" xr:uid="{00000000-0005-0000-0000-000056400000}"/>
    <cellStyle name="Kimenet 2 6 2 4" xfId="16589" xr:uid="{00000000-0005-0000-0000-000057400000}"/>
    <cellStyle name="Kimenet 2 6 2 5" xfId="16590" xr:uid="{00000000-0005-0000-0000-000058400000}"/>
    <cellStyle name="Kimenet 2 6 2 6" xfId="16591" xr:uid="{00000000-0005-0000-0000-000059400000}"/>
    <cellStyle name="Kimenet 2 6 2 7" xfId="16592" xr:uid="{00000000-0005-0000-0000-00005A400000}"/>
    <cellStyle name="Kimenet 2 6 3" xfId="16593" xr:uid="{00000000-0005-0000-0000-00005B400000}"/>
    <cellStyle name="Kimenet 2 6 4" xfId="16594" xr:uid="{00000000-0005-0000-0000-00005C400000}"/>
    <cellStyle name="Kimenet 2 6 5" xfId="16595" xr:uid="{00000000-0005-0000-0000-00005D400000}"/>
    <cellStyle name="Kimenet 2 6 6" xfId="16596" xr:uid="{00000000-0005-0000-0000-00005E400000}"/>
    <cellStyle name="Kimenet 2 6 7" xfId="16597" xr:uid="{00000000-0005-0000-0000-00005F400000}"/>
    <cellStyle name="Kimenet 2 7" xfId="16598" xr:uid="{00000000-0005-0000-0000-000060400000}"/>
    <cellStyle name="Kimenet 2 7 2" xfId="16599" xr:uid="{00000000-0005-0000-0000-000061400000}"/>
    <cellStyle name="Kimenet 2 7 3" xfId="16600" xr:uid="{00000000-0005-0000-0000-000062400000}"/>
    <cellStyle name="Kimenet 2 7 4" xfId="16601" xr:uid="{00000000-0005-0000-0000-000063400000}"/>
    <cellStyle name="Kimenet 2 7 5" xfId="16602" xr:uid="{00000000-0005-0000-0000-000064400000}"/>
    <cellStyle name="Kimenet 2 7 6" xfId="16603" xr:uid="{00000000-0005-0000-0000-000065400000}"/>
    <cellStyle name="Kimenet 2 7 7" xfId="16604" xr:uid="{00000000-0005-0000-0000-000066400000}"/>
    <cellStyle name="Kimenet 2 8" xfId="16605" xr:uid="{00000000-0005-0000-0000-000067400000}"/>
    <cellStyle name="Kimenet 2 8 2" xfId="16606" xr:uid="{00000000-0005-0000-0000-000068400000}"/>
    <cellStyle name="Kimenet 2 8 3" xfId="16607" xr:uid="{00000000-0005-0000-0000-000069400000}"/>
    <cellStyle name="Kimenet 2 8 4" xfId="16608" xr:uid="{00000000-0005-0000-0000-00006A400000}"/>
    <cellStyle name="Kimenet 2 8 5" xfId="16609" xr:uid="{00000000-0005-0000-0000-00006B400000}"/>
    <cellStyle name="Kimenet 2 8 6" xfId="16610" xr:uid="{00000000-0005-0000-0000-00006C400000}"/>
    <cellStyle name="Kimenet 2 8 7" xfId="16611" xr:uid="{00000000-0005-0000-0000-00006D400000}"/>
    <cellStyle name="Kimenet 2 9" xfId="16612" xr:uid="{00000000-0005-0000-0000-00006E400000}"/>
    <cellStyle name="Kimenet 3" xfId="16613" xr:uid="{00000000-0005-0000-0000-00006F400000}"/>
    <cellStyle name="Kimenet 3 10" xfId="16614" xr:uid="{00000000-0005-0000-0000-000070400000}"/>
    <cellStyle name="Kimenet 3 11" xfId="16615" xr:uid="{00000000-0005-0000-0000-000071400000}"/>
    <cellStyle name="Kimenet 3 12" xfId="16616" xr:uid="{00000000-0005-0000-0000-000072400000}"/>
    <cellStyle name="Kimenet 3 2" xfId="16617" xr:uid="{00000000-0005-0000-0000-000073400000}"/>
    <cellStyle name="Kimenet 3 2 10" xfId="16618" xr:uid="{00000000-0005-0000-0000-000074400000}"/>
    <cellStyle name="Kimenet 3 2 11" xfId="16619" xr:uid="{00000000-0005-0000-0000-000075400000}"/>
    <cellStyle name="Kimenet 3 2 2" xfId="16620" xr:uid="{00000000-0005-0000-0000-000076400000}"/>
    <cellStyle name="Kimenet 3 2 2 10" xfId="16621" xr:uid="{00000000-0005-0000-0000-000077400000}"/>
    <cellStyle name="Kimenet 3 2 2 11" xfId="16622" xr:uid="{00000000-0005-0000-0000-000078400000}"/>
    <cellStyle name="Kimenet 3 2 2 12" xfId="16623" xr:uid="{00000000-0005-0000-0000-000079400000}"/>
    <cellStyle name="Kimenet 3 2 2 13" xfId="16624" xr:uid="{00000000-0005-0000-0000-00007A400000}"/>
    <cellStyle name="Kimenet 3 2 2 14" xfId="16625" xr:uid="{00000000-0005-0000-0000-00007B400000}"/>
    <cellStyle name="Kimenet 3 2 2 15" xfId="16626" xr:uid="{00000000-0005-0000-0000-00007C400000}"/>
    <cellStyle name="Kimenet 3 2 2 16" xfId="16627" xr:uid="{00000000-0005-0000-0000-00007D400000}"/>
    <cellStyle name="Kimenet 3 2 2 2" xfId="16628" xr:uid="{00000000-0005-0000-0000-00007E400000}"/>
    <cellStyle name="Kimenet 3 2 2 3" xfId="16629" xr:uid="{00000000-0005-0000-0000-00007F400000}"/>
    <cellStyle name="Kimenet 3 2 2 4" xfId="16630" xr:uid="{00000000-0005-0000-0000-000080400000}"/>
    <cellStyle name="Kimenet 3 2 2 5" xfId="16631" xr:uid="{00000000-0005-0000-0000-000081400000}"/>
    <cellStyle name="Kimenet 3 2 2 6" xfId="16632" xr:uid="{00000000-0005-0000-0000-000082400000}"/>
    <cellStyle name="Kimenet 3 2 2 7" xfId="16633" xr:uid="{00000000-0005-0000-0000-000083400000}"/>
    <cellStyle name="Kimenet 3 2 2 8" xfId="16634" xr:uid="{00000000-0005-0000-0000-000084400000}"/>
    <cellStyle name="Kimenet 3 2 2 9" xfId="16635" xr:uid="{00000000-0005-0000-0000-000085400000}"/>
    <cellStyle name="Kimenet 3 2 3" xfId="16636" xr:uid="{00000000-0005-0000-0000-000086400000}"/>
    <cellStyle name="Kimenet 3 2 4" xfId="16637" xr:uid="{00000000-0005-0000-0000-000087400000}"/>
    <cellStyle name="Kimenet 3 2 5" xfId="16638" xr:uid="{00000000-0005-0000-0000-000088400000}"/>
    <cellStyle name="Kimenet 3 2 6" xfId="16639" xr:uid="{00000000-0005-0000-0000-000089400000}"/>
    <cellStyle name="Kimenet 3 2 7" xfId="16640" xr:uid="{00000000-0005-0000-0000-00008A400000}"/>
    <cellStyle name="Kimenet 3 2 8" xfId="16641" xr:uid="{00000000-0005-0000-0000-00008B400000}"/>
    <cellStyle name="Kimenet 3 2 9" xfId="16642" xr:uid="{00000000-0005-0000-0000-00008C400000}"/>
    <cellStyle name="Kimenet 3 3" xfId="16643" xr:uid="{00000000-0005-0000-0000-00008D400000}"/>
    <cellStyle name="Kimenet 3 3 10" xfId="16644" xr:uid="{00000000-0005-0000-0000-00008E400000}"/>
    <cellStyle name="Kimenet 3 3 11" xfId="16645" xr:uid="{00000000-0005-0000-0000-00008F400000}"/>
    <cellStyle name="Kimenet 3 3 12" xfId="16646" xr:uid="{00000000-0005-0000-0000-000090400000}"/>
    <cellStyle name="Kimenet 3 3 13" xfId="16647" xr:uid="{00000000-0005-0000-0000-000091400000}"/>
    <cellStyle name="Kimenet 3 3 14" xfId="16648" xr:uid="{00000000-0005-0000-0000-000092400000}"/>
    <cellStyle name="Kimenet 3 3 15" xfId="16649" xr:uid="{00000000-0005-0000-0000-000093400000}"/>
    <cellStyle name="Kimenet 3 3 16" xfId="16650" xr:uid="{00000000-0005-0000-0000-000094400000}"/>
    <cellStyle name="Kimenet 3 3 2" xfId="16651" xr:uid="{00000000-0005-0000-0000-000095400000}"/>
    <cellStyle name="Kimenet 3 3 3" xfId="16652" xr:uid="{00000000-0005-0000-0000-000096400000}"/>
    <cellStyle name="Kimenet 3 3 4" xfId="16653" xr:uid="{00000000-0005-0000-0000-000097400000}"/>
    <cellStyle name="Kimenet 3 3 5" xfId="16654" xr:uid="{00000000-0005-0000-0000-000098400000}"/>
    <cellStyle name="Kimenet 3 3 6" xfId="16655" xr:uid="{00000000-0005-0000-0000-000099400000}"/>
    <cellStyle name="Kimenet 3 3 7" xfId="16656" xr:uid="{00000000-0005-0000-0000-00009A400000}"/>
    <cellStyle name="Kimenet 3 3 8" xfId="16657" xr:uid="{00000000-0005-0000-0000-00009B400000}"/>
    <cellStyle name="Kimenet 3 3 9" xfId="16658" xr:uid="{00000000-0005-0000-0000-00009C400000}"/>
    <cellStyle name="Kimenet 3 4" xfId="16659" xr:uid="{00000000-0005-0000-0000-00009D400000}"/>
    <cellStyle name="Kimenet 3 5" xfId="16660" xr:uid="{00000000-0005-0000-0000-00009E400000}"/>
    <cellStyle name="Kimenet 3 6" xfId="16661" xr:uid="{00000000-0005-0000-0000-00009F400000}"/>
    <cellStyle name="Kimenet 3 7" xfId="16662" xr:uid="{00000000-0005-0000-0000-0000A0400000}"/>
    <cellStyle name="Kimenet 3 8" xfId="16663" xr:uid="{00000000-0005-0000-0000-0000A1400000}"/>
    <cellStyle name="Kimenet 3 9" xfId="16664" xr:uid="{00000000-0005-0000-0000-0000A2400000}"/>
    <cellStyle name="Kimenet 4" xfId="16665" xr:uid="{00000000-0005-0000-0000-0000A3400000}"/>
    <cellStyle name="Kimenet 4 10" xfId="16666" xr:uid="{00000000-0005-0000-0000-0000A4400000}"/>
    <cellStyle name="Kimenet 4 11" xfId="16667" xr:uid="{00000000-0005-0000-0000-0000A5400000}"/>
    <cellStyle name="Kimenet 4 12" xfId="16668" xr:uid="{00000000-0005-0000-0000-0000A6400000}"/>
    <cellStyle name="Kimenet 4 2" xfId="16669" xr:uid="{00000000-0005-0000-0000-0000A7400000}"/>
    <cellStyle name="Kimenet 4 2 10" xfId="16670" xr:uid="{00000000-0005-0000-0000-0000A8400000}"/>
    <cellStyle name="Kimenet 4 2 11" xfId="16671" xr:uid="{00000000-0005-0000-0000-0000A9400000}"/>
    <cellStyle name="Kimenet 4 2 2" xfId="16672" xr:uid="{00000000-0005-0000-0000-0000AA400000}"/>
    <cellStyle name="Kimenet 4 2 2 10" xfId="16673" xr:uid="{00000000-0005-0000-0000-0000AB400000}"/>
    <cellStyle name="Kimenet 4 2 2 11" xfId="16674" xr:uid="{00000000-0005-0000-0000-0000AC400000}"/>
    <cellStyle name="Kimenet 4 2 2 12" xfId="16675" xr:uid="{00000000-0005-0000-0000-0000AD400000}"/>
    <cellStyle name="Kimenet 4 2 2 13" xfId="16676" xr:uid="{00000000-0005-0000-0000-0000AE400000}"/>
    <cellStyle name="Kimenet 4 2 2 14" xfId="16677" xr:uid="{00000000-0005-0000-0000-0000AF400000}"/>
    <cellStyle name="Kimenet 4 2 2 15" xfId="16678" xr:uid="{00000000-0005-0000-0000-0000B0400000}"/>
    <cellStyle name="Kimenet 4 2 2 16" xfId="16679" xr:uid="{00000000-0005-0000-0000-0000B1400000}"/>
    <cellStyle name="Kimenet 4 2 2 2" xfId="16680" xr:uid="{00000000-0005-0000-0000-0000B2400000}"/>
    <cellStyle name="Kimenet 4 2 2 3" xfId="16681" xr:uid="{00000000-0005-0000-0000-0000B3400000}"/>
    <cellStyle name="Kimenet 4 2 2 4" xfId="16682" xr:uid="{00000000-0005-0000-0000-0000B4400000}"/>
    <cellStyle name="Kimenet 4 2 2 5" xfId="16683" xr:uid="{00000000-0005-0000-0000-0000B5400000}"/>
    <cellStyle name="Kimenet 4 2 2 6" xfId="16684" xr:uid="{00000000-0005-0000-0000-0000B6400000}"/>
    <cellStyle name="Kimenet 4 2 2 7" xfId="16685" xr:uid="{00000000-0005-0000-0000-0000B7400000}"/>
    <cellStyle name="Kimenet 4 2 2 8" xfId="16686" xr:uid="{00000000-0005-0000-0000-0000B8400000}"/>
    <cellStyle name="Kimenet 4 2 2 9" xfId="16687" xr:uid="{00000000-0005-0000-0000-0000B9400000}"/>
    <cellStyle name="Kimenet 4 2 3" xfId="16688" xr:uid="{00000000-0005-0000-0000-0000BA400000}"/>
    <cellStyle name="Kimenet 4 2 4" xfId="16689" xr:uid="{00000000-0005-0000-0000-0000BB400000}"/>
    <cellStyle name="Kimenet 4 2 5" xfId="16690" xr:uid="{00000000-0005-0000-0000-0000BC400000}"/>
    <cellStyle name="Kimenet 4 2 6" xfId="16691" xr:uid="{00000000-0005-0000-0000-0000BD400000}"/>
    <cellStyle name="Kimenet 4 2 7" xfId="16692" xr:uid="{00000000-0005-0000-0000-0000BE400000}"/>
    <cellStyle name="Kimenet 4 2 8" xfId="16693" xr:uid="{00000000-0005-0000-0000-0000BF400000}"/>
    <cellStyle name="Kimenet 4 2 9" xfId="16694" xr:uid="{00000000-0005-0000-0000-0000C0400000}"/>
    <cellStyle name="Kimenet 4 3" xfId="16695" xr:uid="{00000000-0005-0000-0000-0000C1400000}"/>
    <cellStyle name="Kimenet 4 3 10" xfId="16696" xr:uid="{00000000-0005-0000-0000-0000C2400000}"/>
    <cellStyle name="Kimenet 4 3 11" xfId="16697" xr:uid="{00000000-0005-0000-0000-0000C3400000}"/>
    <cellStyle name="Kimenet 4 3 12" xfId="16698" xr:uid="{00000000-0005-0000-0000-0000C4400000}"/>
    <cellStyle name="Kimenet 4 3 13" xfId="16699" xr:uid="{00000000-0005-0000-0000-0000C5400000}"/>
    <cellStyle name="Kimenet 4 3 14" xfId="16700" xr:uid="{00000000-0005-0000-0000-0000C6400000}"/>
    <cellStyle name="Kimenet 4 3 15" xfId="16701" xr:uid="{00000000-0005-0000-0000-0000C7400000}"/>
    <cellStyle name="Kimenet 4 3 16" xfId="16702" xr:uid="{00000000-0005-0000-0000-0000C8400000}"/>
    <cellStyle name="Kimenet 4 3 2" xfId="16703" xr:uid="{00000000-0005-0000-0000-0000C9400000}"/>
    <cellStyle name="Kimenet 4 3 3" xfId="16704" xr:uid="{00000000-0005-0000-0000-0000CA400000}"/>
    <cellStyle name="Kimenet 4 3 4" xfId="16705" xr:uid="{00000000-0005-0000-0000-0000CB400000}"/>
    <cellStyle name="Kimenet 4 3 5" xfId="16706" xr:uid="{00000000-0005-0000-0000-0000CC400000}"/>
    <cellStyle name="Kimenet 4 3 6" xfId="16707" xr:uid="{00000000-0005-0000-0000-0000CD400000}"/>
    <cellStyle name="Kimenet 4 3 7" xfId="16708" xr:uid="{00000000-0005-0000-0000-0000CE400000}"/>
    <cellStyle name="Kimenet 4 3 8" xfId="16709" xr:uid="{00000000-0005-0000-0000-0000CF400000}"/>
    <cellStyle name="Kimenet 4 3 9" xfId="16710" xr:uid="{00000000-0005-0000-0000-0000D0400000}"/>
    <cellStyle name="Kimenet 4 4" xfId="16711" xr:uid="{00000000-0005-0000-0000-0000D1400000}"/>
    <cellStyle name="Kimenet 4 5" xfId="16712" xr:uid="{00000000-0005-0000-0000-0000D2400000}"/>
    <cellStyle name="Kimenet 4 6" xfId="16713" xr:uid="{00000000-0005-0000-0000-0000D3400000}"/>
    <cellStyle name="Kimenet 4 7" xfId="16714" xr:uid="{00000000-0005-0000-0000-0000D4400000}"/>
    <cellStyle name="Kimenet 4 8" xfId="16715" xr:uid="{00000000-0005-0000-0000-0000D5400000}"/>
    <cellStyle name="Kimenet 4 9" xfId="16716" xr:uid="{00000000-0005-0000-0000-0000D6400000}"/>
    <cellStyle name="Kimenet 5" xfId="16717" xr:uid="{00000000-0005-0000-0000-0000D7400000}"/>
    <cellStyle name="Kimenet 5 10" xfId="16718" xr:uid="{00000000-0005-0000-0000-0000D8400000}"/>
    <cellStyle name="Kimenet 5 11" xfId="16719" xr:uid="{00000000-0005-0000-0000-0000D9400000}"/>
    <cellStyle name="Kimenet 5 12" xfId="16720" xr:uid="{00000000-0005-0000-0000-0000DA400000}"/>
    <cellStyle name="Kimenet 5 2" xfId="16721" xr:uid="{00000000-0005-0000-0000-0000DB400000}"/>
    <cellStyle name="Kimenet 5 2 10" xfId="16722" xr:uid="{00000000-0005-0000-0000-0000DC400000}"/>
    <cellStyle name="Kimenet 5 2 11" xfId="16723" xr:uid="{00000000-0005-0000-0000-0000DD400000}"/>
    <cellStyle name="Kimenet 5 2 2" xfId="16724" xr:uid="{00000000-0005-0000-0000-0000DE400000}"/>
    <cellStyle name="Kimenet 5 2 2 10" xfId="16725" xr:uid="{00000000-0005-0000-0000-0000DF400000}"/>
    <cellStyle name="Kimenet 5 2 2 11" xfId="16726" xr:uid="{00000000-0005-0000-0000-0000E0400000}"/>
    <cellStyle name="Kimenet 5 2 2 12" xfId="16727" xr:uid="{00000000-0005-0000-0000-0000E1400000}"/>
    <cellStyle name="Kimenet 5 2 2 13" xfId="16728" xr:uid="{00000000-0005-0000-0000-0000E2400000}"/>
    <cellStyle name="Kimenet 5 2 2 14" xfId="16729" xr:uid="{00000000-0005-0000-0000-0000E3400000}"/>
    <cellStyle name="Kimenet 5 2 2 15" xfId="16730" xr:uid="{00000000-0005-0000-0000-0000E4400000}"/>
    <cellStyle name="Kimenet 5 2 2 16" xfId="16731" xr:uid="{00000000-0005-0000-0000-0000E5400000}"/>
    <cellStyle name="Kimenet 5 2 2 2" xfId="16732" xr:uid="{00000000-0005-0000-0000-0000E6400000}"/>
    <cellStyle name="Kimenet 5 2 2 3" xfId="16733" xr:uid="{00000000-0005-0000-0000-0000E7400000}"/>
    <cellStyle name="Kimenet 5 2 2 4" xfId="16734" xr:uid="{00000000-0005-0000-0000-0000E8400000}"/>
    <cellStyle name="Kimenet 5 2 2 5" xfId="16735" xr:uid="{00000000-0005-0000-0000-0000E9400000}"/>
    <cellStyle name="Kimenet 5 2 2 6" xfId="16736" xr:uid="{00000000-0005-0000-0000-0000EA400000}"/>
    <cellStyle name="Kimenet 5 2 2 7" xfId="16737" xr:uid="{00000000-0005-0000-0000-0000EB400000}"/>
    <cellStyle name="Kimenet 5 2 2 8" xfId="16738" xr:uid="{00000000-0005-0000-0000-0000EC400000}"/>
    <cellStyle name="Kimenet 5 2 2 9" xfId="16739" xr:uid="{00000000-0005-0000-0000-0000ED400000}"/>
    <cellStyle name="Kimenet 5 2 3" xfId="16740" xr:uid="{00000000-0005-0000-0000-0000EE400000}"/>
    <cellStyle name="Kimenet 5 2 4" xfId="16741" xr:uid="{00000000-0005-0000-0000-0000EF400000}"/>
    <cellStyle name="Kimenet 5 2 5" xfId="16742" xr:uid="{00000000-0005-0000-0000-0000F0400000}"/>
    <cellStyle name="Kimenet 5 2 6" xfId="16743" xr:uid="{00000000-0005-0000-0000-0000F1400000}"/>
    <cellStyle name="Kimenet 5 2 7" xfId="16744" xr:uid="{00000000-0005-0000-0000-0000F2400000}"/>
    <cellStyle name="Kimenet 5 2 8" xfId="16745" xr:uid="{00000000-0005-0000-0000-0000F3400000}"/>
    <cellStyle name="Kimenet 5 2 9" xfId="16746" xr:uid="{00000000-0005-0000-0000-0000F4400000}"/>
    <cellStyle name="Kimenet 5 3" xfId="16747" xr:uid="{00000000-0005-0000-0000-0000F5400000}"/>
    <cellStyle name="Kimenet 5 3 10" xfId="16748" xr:uid="{00000000-0005-0000-0000-0000F6400000}"/>
    <cellStyle name="Kimenet 5 3 11" xfId="16749" xr:uid="{00000000-0005-0000-0000-0000F7400000}"/>
    <cellStyle name="Kimenet 5 3 12" xfId="16750" xr:uid="{00000000-0005-0000-0000-0000F8400000}"/>
    <cellStyle name="Kimenet 5 3 13" xfId="16751" xr:uid="{00000000-0005-0000-0000-0000F9400000}"/>
    <cellStyle name="Kimenet 5 3 14" xfId="16752" xr:uid="{00000000-0005-0000-0000-0000FA400000}"/>
    <cellStyle name="Kimenet 5 3 15" xfId="16753" xr:uid="{00000000-0005-0000-0000-0000FB400000}"/>
    <cellStyle name="Kimenet 5 3 16" xfId="16754" xr:uid="{00000000-0005-0000-0000-0000FC400000}"/>
    <cellStyle name="Kimenet 5 3 2" xfId="16755" xr:uid="{00000000-0005-0000-0000-0000FD400000}"/>
    <cellStyle name="Kimenet 5 3 3" xfId="16756" xr:uid="{00000000-0005-0000-0000-0000FE400000}"/>
    <cellStyle name="Kimenet 5 3 4" xfId="16757" xr:uid="{00000000-0005-0000-0000-0000FF400000}"/>
    <cellStyle name="Kimenet 5 3 5" xfId="16758" xr:uid="{00000000-0005-0000-0000-000000410000}"/>
    <cellStyle name="Kimenet 5 3 6" xfId="16759" xr:uid="{00000000-0005-0000-0000-000001410000}"/>
    <cellStyle name="Kimenet 5 3 7" xfId="16760" xr:uid="{00000000-0005-0000-0000-000002410000}"/>
    <cellStyle name="Kimenet 5 3 8" xfId="16761" xr:uid="{00000000-0005-0000-0000-000003410000}"/>
    <cellStyle name="Kimenet 5 3 9" xfId="16762" xr:uid="{00000000-0005-0000-0000-000004410000}"/>
    <cellStyle name="Kimenet 5 4" xfId="16763" xr:uid="{00000000-0005-0000-0000-000005410000}"/>
    <cellStyle name="Kimenet 5 5" xfId="16764" xr:uid="{00000000-0005-0000-0000-000006410000}"/>
    <cellStyle name="Kimenet 5 6" xfId="16765" xr:uid="{00000000-0005-0000-0000-000007410000}"/>
    <cellStyle name="Kimenet 5 7" xfId="16766" xr:uid="{00000000-0005-0000-0000-000008410000}"/>
    <cellStyle name="Kimenet 5 8" xfId="16767" xr:uid="{00000000-0005-0000-0000-000009410000}"/>
    <cellStyle name="Kimenet 5 9" xfId="16768" xr:uid="{00000000-0005-0000-0000-00000A410000}"/>
    <cellStyle name="Kimenet 6" xfId="16769" xr:uid="{00000000-0005-0000-0000-00000B410000}"/>
    <cellStyle name="Kimenet 6 10" xfId="16770" xr:uid="{00000000-0005-0000-0000-00000C410000}"/>
    <cellStyle name="Kimenet 6 11" xfId="16771" xr:uid="{00000000-0005-0000-0000-00000D410000}"/>
    <cellStyle name="Kimenet 6 12" xfId="16772" xr:uid="{00000000-0005-0000-0000-00000E410000}"/>
    <cellStyle name="Kimenet 6 13" xfId="16773" xr:uid="{00000000-0005-0000-0000-00000F410000}"/>
    <cellStyle name="Kimenet 6 14" xfId="16774" xr:uid="{00000000-0005-0000-0000-000010410000}"/>
    <cellStyle name="Kimenet 6 15" xfId="16775" xr:uid="{00000000-0005-0000-0000-000011410000}"/>
    <cellStyle name="Kimenet 6 16" xfId="16776" xr:uid="{00000000-0005-0000-0000-000012410000}"/>
    <cellStyle name="Kimenet 6 2" xfId="16777" xr:uid="{00000000-0005-0000-0000-000013410000}"/>
    <cellStyle name="Kimenet 6 3" xfId="16778" xr:uid="{00000000-0005-0000-0000-000014410000}"/>
    <cellStyle name="Kimenet 6 4" xfId="16779" xr:uid="{00000000-0005-0000-0000-000015410000}"/>
    <cellStyle name="Kimenet 6 5" xfId="16780" xr:uid="{00000000-0005-0000-0000-000016410000}"/>
    <cellStyle name="Kimenet 6 6" xfId="16781" xr:uid="{00000000-0005-0000-0000-000017410000}"/>
    <cellStyle name="Kimenet 6 7" xfId="16782" xr:uid="{00000000-0005-0000-0000-000018410000}"/>
    <cellStyle name="Kimenet 6 8" xfId="16783" xr:uid="{00000000-0005-0000-0000-000019410000}"/>
    <cellStyle name="Kimenet 6 9" xfId="16784" xr:uid="{00000000-0005-0000-0000-00001A410000}"/>
    <cellStyle name="Kimenet 7" xfId="16785" xr:uid="{00000000-0005-0000-0000-00001B410000}"/>
    <cellStyle name="Kimenet 7 2" xfId="16786" xr:uid="{00000000-0005-0000-0000-00001C410000}"/>
    <cellStyle name="Kimenet 7 2 2" xfId="16787" xr:uid="{00000000-0005-0000-0000-00001D410000}"/>
    <cellStyle name="Kimenet 7 2 3" xfId="16788" xr:uid="{00000000-0005-0000-0000-00001E410000}"/>
    <cellStyle name="Kimenet 7 2 4" xfId="16789" xr:uid="{00000000-0005-0000-0000-00001F410000}"/>
    <cellStyle name="Kimenet 7 2 5" xfId="16790" xr:uid="{00000000-0005-0000-0000-000020410000}"/>
    <cellStyle name="Kimenet 7 2 6" xfId="16791" xr:uid="{00000000-0005-0000-0000-000021410000}"/>
    <cellStyle name="Kimenet 7 2 7" xfId="16792" xr:uid="{00000000-0005-0000-0000-000022410000}"/>
    <cellStyle name="Kimenet 7 3" xfId="16793" xr:uid="{00000000-0005-0000-0000-000023410000}"/>
    <cellStyle name="Kimenet 7 4" xfId="16794" xr:uid="{00000000-0005-0000-0000-000024410000}"/>
    <cellStyle name="Kimenet 7 5" xfId="16795" xr:uid="{00000000-0005-0000-0000-000025410000}"/>
    <cellStyle name="Kimenet 7 6" xfId="16796" xr:uid="{00000000-0005-0000-0000-000026410000}"/>
    <cellStyle name="Kimenet 7 7" xfId="16797" xr:uid="{00000000-0005-0000-0000-000027410000}"/>
    <cellStyle name="Kimenet 8" xfId="16798" xr:uid="{00000000-0005-0000-0000-000028410000}"/>
    <cellStyle name="Kimenet 8 2" xfId="16799" xr:uid="{00000000-0005-0000-0000-000029410000}"/>
    <cellStyle name="Kimenet 8 3" xfId="16800" xr:uid="{00000000-0005-0000-0000-00002A410000}"/>
    <cellStyle name="Kimenet 8 4" xfId="16801" xr:uid="{00000000-0005-0000-0000-00002B410000}"/>
    <cellStyle name="Kimenet 8 5" xfId="16802" xr:uid="{00000000-0005-0000-0000-00002C410000}"/>
    <cellStyle name="Kimenet 8 6" xfId="16803" xr:uid="{00000000-0005-0000-0000-00002D410000}"/>
    <cellStyle name="Kimenet 8 7" xfId="16804" xr:uid="{00000000-0005-0000-0000-00002E410000}"/>
    <cellStyle name="Kimenet 9" xfId="16805" xr:uid="{00000000-0005-0000-0000-00002F410000}"/>
    <cellStyle name="Kimenet 9 2" xfId="16806" xr:uid="{00000000-0005-0000-0000-000030410000}"/>
    <cellStyle name="Kimenet 9 3" xfId="16807" xr:uid="{00000000-0005-0000-0000-000031410000}"/>
    <cellStyle name="Kimenet 9 4" xfId="16808" xr:uid="{00000000-0005-0000-0000-000032410000}"/>
    <cellStyle name="Kimenet 9 5" xfId="16809" xr:uid="{00000000-0005-0000-0000-000033410000}"/>
    <cellStyle name="Kimenet 9 6" xfId="16810" xr:uid="{00000000-0005-0000-0000-000034410000}"/>
    <cellStyle name="Kimenet 9 7" xfId="16811" xr:uid="{00000000-0005-0000-0000-000035410000}"/>
    <cellStyle name="Komma_CEBS_Template_RWAGEN(3)" xfId="16812" xr:uid="{00000000-0005-0000-0000-000036410000}"/>
    <cellStyle name="KPMG Heading 1" xfId="16813" xr:uid="{00000000-0005-0000-0000-000037410000}"/>
    <cellStyle name="KPMG Heading 2" xfId="16814" xr:uid="{00000000-0005-0000-0000-000038410000}"/>
    <cellStyle name="KPMG Heading 3" xfId="16815" xr:uid="{00000000-0005-0000-0000-000039410000}"/>
    <cellStyle name="KPMG Heading 4" xfId="16816" xr:uid="{00000000-0005-0000-0000-00003A410000}"/>
    <cellStyle name="KPMG Normal" xfId="16817" xr:uid="{00000000-0005-0000-0000-00003B410000}"/>
    <cellStyle name="KPMG Normal Text" xfId="16818" xr:uid="{00000000-0005-0000-0000-00003C410000}"/>
    <cellStyle name="l]_x000d__x000a_Path=M:\RIOCEN01_x000d__x000a_Name=Carlos Emilio Brousse_x000d__x000a_DDAApps=nsf,nsg,nsh,jtf,ns2,ors,org_x000d__x000a_SmartIcons=Todos_x000d__x000a_" xfId="16819" xr:uid="{00000000-0005-0000-0000-00003D410000}"/>
    <cellStyle name="l]_x000d__x000a_Path=M:\RIOCEN01_x000d__x000a_Name=Carlos Emilio Brousse_x000d__x000a_DDEApps=nsf,nsg,nsh,ntf,ns2,ors,org_x000d__x000a_SmartIcons=Todos_x000d__x000a_" xfId="16820" xr:uid="{00000000-0005-0000-0000-00003E410000}"/>
    <cellStyle name="Lien hypertexte 2" xfId="191" xr:uid="{00000000-0005-0000-0000-00003F410000}"/>
    <cellStyle name="Lien hypertexte 3" xfId="192" xr:uid="{00000000-0005-0000-0000-000040410000}"/>
    <cellStyle name="Linked Cell 2" xfId="193" xr:uid="{00000000-0005-0000-0000-000041410000}"/>
    <cellStyle name="Linked Cell 2 2" xfId="16821" xr:uid="{00000000-0005-0000-0000-000042410000}"/>
    <cellStyle name="Linked Cell 2 3" xfId="16822" xr:uid="{00000000-0005-0000-0000-000043410000}"/>
    <cellStyle name="Linked Cell 3" xfId="194" xr:uid="{00000000-0005-0000-0000-000044410000}"/>
    <cellStyle name="Linked Cell 4" xfId="16823" xr:uid="{00000000-0005-0000-0000-000045410000}"/>
    <cellStyle name="Linked Cell 5" xfId="16824" xr:uid="{00000000-0005-0000-0000-000046410000}"/>
    <cellStyle name="Linked Cell 6" xfId="16825" xr:uid="{00000000-0005-0000-0000-000047410000}"/>
    <cellStyle name="Linked Cell 7" xfId="16826" xr:uid="{00000000-0005-0000-0000-000048410000}"/>
    <cellStyle name="LTM Cell Column Heading" xfId="16827" xr:uid="{00000000-0005-0000-0000-000049410000}"/>
    <cellStyle name="m" xfId="16828" xr:uid="{00000000-0005-0000-0000-00004A410000}"/>
    <cellStyle name="MacroCode" xfId="16829" xr:uid="{00000000-0005-0000-0000-00004B410000}"/>
    <cellStyle name="Magyarázó szöveg" xfId="195" xr:uid="{00000000-0005-0000-0000-00004C410000}"/>
    <cellStyle name="Migliaia (0)_filiali" xfId="16830" xr:uid="{00000000-0005-0000-0000-00004D410000}"/>
    <cellStyle name="Migliaia 2" xfId="16831" xr:uid="{00000000-0005-0000-0000-00004E410000}"/>
    <cellStyle name="Migliaia 2 2" xfId="16832" xr:uid="{00000000-0005-0000-0000-00004F410000}"/>
    <cellStyle name="Migliaia_pubblicità" xfId="16833" xr:uid="{00000000-0005-0000-0000-000050410000}"/>
    <cellStyle name="Milakoak [0]_Modelo distribución del riesgo crediticio" xfId="16834" xr:uid="{00000000-0005-0000-0000-000051410000}"/>
    <cellStyle name="Millares [0] 2" xfId="16835" xr:uid="{00000000-0005-0000-0000-000052410000}"/>
    <cellStyle name="Millares [0] 2 2" xfId="16836" xr:uid="{00000000-0005-0000-0000-000053410000}"/>
    <cellStyle name="Millares [0] 2 2 2" xfId="16837" xr:uid="{00000000-0005-0000-0000-000054410000}"/>
    <cellStyle name="Millares [0] 2 2 2 2" xfId="16838" xr:uid="{00000000-0005-0000-0000-000055410000}"/>
    <cellStyle name="Millares [0] 2 2 3" xfId="16839" xr:uid="{00000000-0005-0000-0000-000056410000}"/>
    <cellStyle name="Millares [0] 2 3" xfId="16840" xr:uid="{00000000-0005-0000-0000-000057410000}"/>
    <cellStyle name="Millares [0] 2 3 2" xfId="16841" xr:uid="{00000000-0005-0000-0000-000058410000}"/>
    <cellStyle name="Millares [0] 2 4" xfId="16842" xr:uid="{00000000-0005-0000-0000-000059410000}"/>
    <cellStyle name="Millares [0] 3" xfId="16843" xr:uid="{00000000-0005-0000-0000-00005A410000}"/>
    <cellStyle name="Millares [0] 3 2" xfId="16844" xr:uid="{00000000-0005-0000-0000-00005B410000}"/>
    <cellStyle name="Millares [0] 3 2 2" xfId="16845" xr:uid="{00000000-0005-0000-0000-00005C410000}"/>
    <cellStyle name="Millares [0] 3 2 2 2" xfId="16846" xr:uid="{00000000-0005-0000-0000-00005D410000}"/>
    <cellStyle name="Millares [0] 3 2 2 3" xfId="16847" xr:uid="{00000000-0005-0000-0000-00005E410000}"/>
    <cellStyle name="Millares [0] 3 2 3" xfId="16848" xr:uid="{00000000-0005-0000-0000-00005F410000}"/>
    <cellStyle name="Millares [0] 3 3" xfId="16849" xr:uid="{00000000-0005-0000-0000-000060410000}"/>
    <cellStyle name="Millares [0] 3 3 2" xfId="16850" xr:uid="{00000000-0005-0000-0000-000061410000}"/>
    <cellStyle name="Millares [0] 4" xfId="16851" xr:uid="{00000000-0005-0000-0000-000062410000}"/>
    <cellStyle name="Millares [0] 4 10" xfId="16852" xr:uid="{00000000-0005-0000-0000-000063410000}"/>
    <cellStyle name="Millares [0] 4 11" xfId="16853" xr:uid="{00000000-0005-0000-0000-000064410000}"/>
    <cellStyle name="Millares [0] 4 12" xfId="16854" xr:uid="{00000000-0005-0000-0000-000065410000}"/>
    <cellStyle name="Millares [0] 4 13" xfId="16855" xr:uid="{00000000-0005-0000-0000-000066410000}"/>
    <cellStyle name="Millares [0] 4 14" xfId="16856" xr:uid="{00000000-0005-0000-0000-000067410000}"/>
    <cellStyle name="Millares [0] 4 15" xfId="16857" xr:uid="{00000000-0005-0000-0000-000068410000}"/>
    <cellStyle name="Millares [0] 4 16" xfId="16858" xr:uid="{00000000-0005-0000-0000-000069410000}"/>
    <cellStyle name="Millares [0] 4 17" xfId="16859" xr:uid="{00000000-0005-0000-0000-00006A410000}"/>
    <cellStyle name="Millares [0] 4 18" xfId="16860" xr:uid="{00000000-0005-0000-0000-00006B410000}"/>
    <cellStyle name="Millares [0] 4 19" xfId="16861" xr:uid="{00000000-0005-0000-0000-00006C410000}"/>
    <cellStyle name="Millares [0] 4 2" xfId="16862" xr:uid="{00000000-0005-0000-0000-00006D410000}"/>
    <cellStyle name="Millares [0] 4 20" xfId="16863" xr:uid="{00000000-0005-0000-0000-00006E410000}"/>
    <cellStyle name="Millares [0] 4 21" xfId="16864" xr:uid="{00000000-0005-0000-0000-00006F410000}"/>
    <cellStyle name="Millares [0] 4 22" xfId="16865" xr:uid="{00000000-0005-0000-0000-000070410000}"/>
    <cellStyle name="Millares [0] 4 23" xfId="16866" xr:uid="{00000000-0005-0000-0000-000071410000}"/>
    <cellStyle name="Millares [0] 4 24" xfId="16867" xr:uid="{00000000-0005-0000-0000-000072410000}"/>
    <cellStyle name="Millares [0] 4 25" xfId="16868" xr:uid="{00000000-0005-0000-0000-000073410000}"/>
    <cellStyle name="Millares [0] 4 26" xfId="16869" xr:uid="{00000000-0005-0000-0000-000074410000}"/>
    <cellStyle name="Millares [0] 4 27" xfId="16870" xr:uid="{00000000-0005-0000-0000-000075410000}"/>
    <cellStyle name="Millares [0] 4 28" xfId="16871" xr:uid="{00000000-0005-0000-0000-000076410000}"/>
    <cellStyle name="Millares [0] 4 29" xfId="16872" xr:uid="{00000000-0005-0000-0000-000077410000}"/>
    <cellStyle name="Millares [0] 4 3" xfId="16873" xr:uid="{00000000-0005-0000-0000-000078410000}"/>
    <cellStyle name="Millares [0] 4 30" xfId="16874" xr:uid="{00000000-0005-0000-0000-000079410000}"/>
    <cellStyle name="Millares [0] 4 31" xfId="16875" xr:uid="{00000000-0005-0000-0000-00007A410000}"/>
    <cellStyle name="Millares [0] 4 4" xfId="16876" xr:uid="{00000000-0005-0000-0000-00007B410000}"/>
    <cellStyle name="Millares [0] 4 5" xfId="16877" xr:uid="{00000000-0005-0000-0000-00007C410000}"/>
    <cellStyle name="Millares [0] 4 5 2" xfId="16878" xr:uid="{00000000-0005-0000-0000-00007D410000}"/>
    <cellStyle name="Millares [0] 4 6" xfId="16879" xr:uid="{00000000-0005-0000-0000-00007E410000}"/>
    <cellStyle name="Millares [0] 4 7" xfId="16880" xr:uid="{00000000-0005-0000-0000-00007F410000}"/>
    <cellStyle name="Millares [0] 4 8" xfId="16881" xr:uid="{00000000-0005-0000-0000-000080410000}"/>
    <cellStyle name="Millares [0] 4 9" xfId="16882" xr:uid="{00000000-0005-0000-0000-000081410000}"/>
    <cellStyle name="Millares [0] 5" xfId="16883" xr:uid="{00000000-0005-0000-0000-000082410000}"/>
    <cellStyle name="Millares [0] 5 2" xfId="16884" xr:uid="{00000000-0005-0000-0000-000083410000}"/>
    <cellStyle name="Millares [0] 5 2 2" xfId="16885" xr:uid="{00000000-0005-0000-0000-000084410000}"/>
    <cellStyle name="Millares [0] 5 3" xfId="16886" xr:uid="{00000000-0005-0000-0000-000085410000}"/>
    <cellStyle name="Millares [0] 6" xfId="16887" xr:uid="{00000000-0005-0000-0000-000086410000}"/>
    <cellStyle name="Millares [0] 6 2" xfId="16888" xr:uid="{00000000-0005-0000-0000-000087410000}"/>
    <cellStyle name="Millares [0]_10 AVERIAS MASIVAS + ANT" xfId="16889" xr:uid="{00000000-0005-0000-0000-000088410000}"/>
    <cellStyle name="Millares 2" xfId="196" xr:uid="{00000000-0005-0000-0000-000089410000}"/>
    <cellStyle name="Millares 2 2" xfId="197" xr:uid="{00000000-0005-0000-0000-00008A410000}"/>
    <cellStyle name="Millares 2 2 2" xfId="198" xr:uid="{00000000-0005-0000-0000-00008B410000}"/>
    <cellStyle name="Millares 2 2 3" xfId="16890" xr:uid="{00000000-0005-0000-0000-00008C410000}"/>
    <cellStyle name="Millares 2 2 4" xfId="16891" xr:uid="{00000000-0005-0000-0000-00008D410000}"/>
    <cellStyle name="Millares 2 3" xfId="199" xr:uid="{00000000-0005-0000-0000-00008E410000}"/>
    <cellStyle name="Millares 2 4" xfId="16892" xr:uid="{00000000-0005-0000-0000-00008F410000}"/>
    <cellStyle name="Millares 2 5" xfId="16893" xr:uid="{00000000-0005-0000-0000-000090410000}"/>
    <cellStyle name="Millares 3" xfId="200" xr:uid="{00000000-0005-0000-0000-000091410000}"/>
    <cellStyle name="Millares 3 2" xfId="201" xr:uid="{00000000-0005-0000-0000-000092410000}"/>
    <cellStyle name="Millares 3 2 2" xfId="202" xr:uid="{00000000-0005-0000-0000-000093410000}"/>
    <cellStyle name="Millares 3 2 2 2" xfId="16894" xr:uid="{00000000-0005-0000-0000-000094410000}"/>
    <cellStyle name="Millares 3 2 3" xfId="16895" xr:uid="{00000000-0005-0000-0000-000095410000}"/>
    <cellStyle name="Millares 3 2 4" xfId="16896" xr:uid="{00000000-0005-0000-0000-000096410000}"/>
    <cellStyle name="Millares 3 2 5" xfId="16897" xr:uid="{00000000-0005-0000-0000-000097410000}"/>
    <cellStyle name="Millares 3 3" xfId="203" xr:uid="{00000000-0005-0000-0000-000098410000}"/>
    <cellStyle name="Millares 3 3 2" xfId="16898" xr:uid="{00000000-0005-0000-0000-000099410000}"/>
    <cellStyle name="Millares 3 4" xfId="16899" xr:uid="{00000000-0005-0000-0000-00009A410000}"/>
    <cellStyle name="Millares 3 5" xfId="16900" xr:uid="{00000000-0005-0000-0000-00009B410000}"/>
    <cellStyle name="Millares 3 6" xfId="16901" xr:uid="{00000000-0005-0000-0000-00009C410000}"/>
    <cellStyle name="Millares_10 AVERIAS MASIVAS + ANT" xfId="16902" xr:uid="{00000000-0005-0000-0000-00009D410000}"/>
    <cellStyle name="Milliers [0]_EDYAN" xfId="16903" xr:uid="{00000000-0005-0000-0000-00009E410000}"/>
    <cellStyle name="Milliers_EDYAN" xfId="16904" xr:uid="{00000000-0005-0000-0000-00009F410000}"/>
    <cellStyle name="Millones" xfId="16905" xr:uid="{00000000-0005-0000-0000-0000A0410000}"/>
    <cellStyle name="modell" xfId="16906" xr:uid="{00000000-0005-0000-0000-0000A1410000}"/>
    <cellStyle name="Moeda [0]_1805" xfId="16907" xr:uid="{00000000-0005-0000-0000-0000A2410000}"/>
    <cellStyle name="Moeda_1805" xfId="16908" xr:uid="{00000000-0005-0000-0000-0000A3410000}"/>
    <cellStyle name="monaco" xfId="16909" xr:uid="{00000000-0005-0000-0000-0000A4410000}"/>
    <cellStyle name="Moneda [0] 2" xfId="16910" xr:uid="{00000000-0005-0000-0000-0000A5410000}"/>
    <cellStyle name="Moneda [0] 2 10" xfId="16911" xr:uid="{00000000-0005-0000-0000-0000A6410000}"/>
    <cellStyle name="Moneda [0] 2 11" xfId="16912" xr:uid="{00000000-0005-0000-0000-0000A7410000}"/>
    <cellStyle name="Moneda [0] 2 12" xfId="16913" xr:uid="{00000000-0005-0000-0000-0000A8410000}"/>
    <cellStyle name="Moneda [0] 2 13" xfId="16914" xr:uid="{00000000-0005-0000-0000-0000A9410000}"/>
    <cellStyle name="Moneda [0] 2 14" xfId="16915" xr:uid="{00000000-0005-0000-0000-0000AA410000}"/>
    <cellStyle name="Moneda [0] 2 15" xfId="16916" xr:uid="{00000000-0005-0000-0000-0000AB410000}"/>
    <cellStyle name="Moneda [0] 2 16" xfId="16917" xr:uid="{00000000-0005-0000-0000-0000AC410000}"/>
    <cellStyle name="Moneda [0] 2 17" xfId="16918" xr:uid="{00000000-0005-0000-0000-0000AD410000}"/>
    <cellStyle name="Moneda [0] 2 18" xfId="16919" xr:uid="{00000000-0005-0000-0000-0000AE410000}"/>
    <cellStyle name="Moneda [0] 2 19" xfId="16920" xr:uid="{00000000-0005-0000-0000-0000AF410000}"/>
    <cellStyle name="Moneda [0] 2 2" xfId="16921" xr:uid="{00000000-0005-0000-0000-0000B0410000}"/>
    <cellStyle name="Moneda [0] 2 20" xfId="16922" xr:uid="{00000000-0005-0000-0000-0000B1410000}"/>
    <cellStyle name="Moneda [0] 2 21" xfId="16923" xr:uid="{00000000-0005-0000-0000-0000B2410000}"/>
    <cellStyle name="Moneda [0] 2 22" xfId="16924" xr:uid="{00000000-0005-0000-0000-0000B3410000}"/>
    <cellStyle name="Moneda [0] 2 23" xfId="16925" xr:uid="{00000000-0005-0000-0000-0000B4410000}"/>
    <cellStyle name="Moneda [0] 2 24" xfId="16926" xr:uid="{00000000-0005-0000-0000-0000B5410000}"/>
    <cellStyle name="Moneda [0] 2 25" xfId="16927" xr:uid="{00000000-0005-0000-0000-0000B6410000}"/>
    <cellStyle name="Moneda [0] 2 26" xfId="16928" xr:uid="{00000000-0005-0000-0000-0000B7410000}"/>
    <cellStyle name="Moneda [0] 2 27" xfId="16929" xr:uid="{00000000-0005-0000-0000-0000B8410000}"/>
    <cellStyle name="Moneda [0] 2 28" xfId="16930" xr:uid="{00000000-0005-0000-0000-0000B9410000}"/>
    <cellStyle name="Moneda [0] 2 29" xfId="16931" xr:uid="{00000000-0005-0000-0000-0000BA410000}"/>
    <cellStyle name="Moneda [0] 2 3" xfId="16932" xr:uid="{00000000-0005-0000-0000-0000BB410000}"/>
    <cellStyle name="Moneda [0] 2 30" xfId="16933" xr:uid="{00000000-0005-0000-0000-0000BC410000}"/>
    <cellStyle name="Moneda [0] 2 31" xfId="16934" xr:uid="{00000000-0005-0000-0000-0000BD410000}"/>
    <cellStyle name="Moneda [0] 2 32" xfId="16935" xr:uid="{00000000-0005-0000-0000-0000BE410000}"/>
    <cellStyle name="Moneda [0] 2 33" xfId="16936" xr:uid="{00000000-0005-0000-0000-0000BF410000}"/>
    <cellStyle name="Moneda [0] 2 4" xfId="16937" xr:uid="{00000000-0005-0000-0000-0000C0410000}"/>
    <cellStyle name="Moneda [0] 2 5" xfId="16938" xr:uid="{00000000-0005-0000-0000-0000C1410000}"/>
    <cellStyle name="Moneda [0] 2 6" xfId="16939" xr:uid="{00000000-0005-0000-0000-0000C2410000}"/>
    <cellStyle name="Moneda [0] 2 7" xfId="16940" xr:uid="{00000000-0005-0000-0000-0000C3410000}"/>
    <cellStyle name="Moneda [0] 2 8" xfId="16941" xr:uid="{00000000-0005-0000-0000-0000C4410000}"/>
    <cellStyle name="Moneda [0] 2 9" xfId="16942" xr:uid="{00000000-0005-0000-0000-0000C5410000}"/>
    <cellStyle name="Moneda [0] 3" xfId="16943" xr:uid="{00000000-0005-0000-0000-0000C6410000}"/>
    <cellStyle name="Moneda [0] 3 10" xfId="16944" xr:uid="{00000000-0005-0000-0000-0000C7410000}"/>
    <cellStyle name="Moneda [0] 3 11" xfId="16945" xr:uid="{00000000-0005-0000-0000-0000C8410000}"/>
    <cellStyle name="Moneda [0] 3 12" xfId="16946" xr:uid="{00000000-0005-0000-0000-0000C9410000}"/>
    <cellStyle name="Moneda [0] 3 13" xfId="16947" xr:uid="{00000000-0005-0000-0000-0000CA410000}"/>
    <cellStyle name="Moneda [0] 3 14" xfId="16948" xr:uid="{00000000-0005-0000-0000-0000CB410000}"/>
    <cellStyle name="Moneda [0] 3 15" xfId="16949" xr:uid="{00000000-0005-0000-0000-0000CC410000}"/>
    <cellStyle name="Moneda [0] 3 16" xfId="16950" xr:uid="{00000000-0005-0000-0000-0000CD410000}"/>
    <cellStyle name="Moneda [0] 3 17" xfId="16951" xr:uid="{00000000-0005-0000-0000-0000CE410000}"/>
    <cellStyle name="Moneda [0] 3 18" xfId="16952" xr:uid="{00000000-0005-0000-0000-0000CF410000}"/>
    <cellStyle name="Moneda [0] 3 19" xfId="16953" xr:uid="{00000000-0005-0000-0000-0000D0410000}"/>
    <cellStyle name="Moneda [0] 3 2" xfId="16954" xr:uid="{00000000-0005-0000-0000-0000D1410000}"/>
    <cellStyle name="Moneda [0] 3 20" xfId="16955" xr:uid="{00000000-0005-0000-0000-0000D2410000}"/>
    <cellStyle name="Moneda [0] 3 21" xfId="16956" xr:uid="{00000000-0005-0000-0000-0000D3410000}"/>
    <cellStyle name="Moneda [0] 3 22" xfId="16957" xr:uid="{00000000-0005-0000-0000-0000D4410000}"/>
    <cellStyle name="Moneda [0] 3 23" xfId="16958" xr:uid="{00000000-0005-0000-0000-0000D5410000}"/>
    <cellStyle name="Moneda [0] 3 24" xfId="16959" xr:uid="{00000000-0005-0000-0000-0000D6410000}"/>
    <cellStyle name="Moneda [0] 3 25" xfId="16960" xr:uid="{00000000-0005-0000-0000-0000D7410000}"/>
    <cellStyle name="Moneda [0] 3 26" xfId="16961" xr:uid="{00000000-0005-0000-0000-0000D8410000}"/>
    <cellStyle name="Moneda [0] 3 27" xfId="16962" xr:uid="{00000000-0005-0000-0000-0000D9410000}"/>
    <cellStyle name="Moneda [0] 3 28" xfId="16963" xr:uid="{00000000-0005-0000-0000-0000DA410000}"/>
    <cellStyle name="Moneda [0] 3 29" xfId="16964" xr:uid="{00000000-0005-0000-0000-0000DB410000}"/>
    <cellStyle name="Moneda [0] 3 3" xfId="16965" xr:uid="{00000000-0005-0000-0000-0000DC410000}"/>
    <cellStyle name="Moneda [0] 3 30" xfId="16966" xr:uid="{00000000-0005-0000-0000-0000DD410000}"/>
    <cellStyle name="Moneda [0] 3 31" xfId="16967" xr:uid="{00000000-0005-0000-0000-0000DE410000}"/>
    <cellStyle name="Moneda [0] 3 4" xfId="16968" xr:uid="{00000000-0005-0000-0000-0000DF410000}"/>
    <cellStyle name="Moneda [0] 3 5" xfId="16969" xr:uid="{00000000-0005-0000-0000-0000E0410000}"/>
    <cellStyle name="Moneda [0] 3 6" xfId="16970" xr:uid="{00000000-0005-0000-0000-0000E1410000}"/>
    <cellStyle name="Moneda [0] 3 7" xfId="16971" xr:uid="{00000000-0005-0000-0000-0000E2410000}"/>
    <cellStyle name="Moneda [0] 3 8" xfId="16972" xr:uid="{00000000-0005-0000-0000-0000E3410000}"/>
    <cellStyle name="Moneda [0] 3 9" xfId="16973" xr:uid="{00000000-0005-0000-0000-0000E4410000}"/>
    <cellStyle name="Moneda [0]_10 AVERIAS MASIVAS + ANT" xfId="16974" xr:uid="{00000000-0005-0000-0000-0000E5410000}"/>
    <cellStyle name="Moneda 2" xfId="16975" xr:uid="{00000000-0005-0000-0000-0000E6410000}"/>
    <cellStyle name="Moneda 2 2" xfId="16976" xr:uid="{00000000-0005-0000-0000-0000E7410000}"/>
    <cellStyle name="Moneda_10 AVERIAS MASIVAS + ANT" xfId="16977" xr:uid="{00000000-0005-0000-0000-0000E8410000}"/>
    <cellStyle name="Monétaire [0]_EDYAN" xfId="16978" xr:uid="{00000000-0005-0000-0000-0000E9410000}"/>
    <cellStyle name="Monétaire_EDYAN" xfId="16979" xr:uid="{00000000-0005-0000-0000-0000EA410000}"/>
    <cellStyle name="Monetari [0]_Oficial" xfId="16980" xr:uid="{00000000-0005-0000-0000-0000EB410000}"/>
    <cellStyle name="Monetari_Oficial" xfId="16981" xr:uid="{00000000-0005-0000-0000-0000EC410000}"/>
    <cellStyle name="Monetario" xfId="16982" xr:uid="{00000000-0005-0000-0000-0000ED410000}"/>
    <cellStyle name="Multiple Cell Column Heading" xfId="16983" xr:uid="{00000000-0005-0000-0000-0000EE410000}"/>
    <cellStyle name="n" xfId="16984" xr:uid="{00000000-0005-0000-0000-0000EF410000}"/>
    <cellStyle name="Navadno_List1" xfId="204" xr:uid="{00000000-0005-0000-0000-0000F0410000}"/>
    <cellStyle name="Neutral 10" xfId="16985" xr:uid="{00000000-0005-0000-0000-0000F1410000}"/>
    <cellStyle name="Neutral 11" xfId="16986" xr:uid="{00000000-0005-0000-0000-0000F2410000}"/>
    <cellStyle name="Neutral 12" xfId="16987" xr:uid="{00000000-0005-0000-0000-0000F3410000}"/>
    <cellStyle name="Neutral 13" xfId="16988" xr:uid="{00000000-0005-0000-0000-0000F4410000}"/>
    <cellStyle name="Neutral 14" xfId="16989" xr:uid="{00000000-0005-0000-0000-0000F5410000}"/>
    <cellStyle name="Neutral 15" xfId="16990" xr:uid="{00000000-0005-0000-0000-0000F6410000}"/>
    <cellStyle name="Neutral 16" xfId="16991" xr:uid="{00000000-0005-0000-0000-0000F7410000}"/>
    <cellStyle name="Neutral 17" xfId="16992" xr:uid="{00000000-0005-0000-0000-0000F8410000}"/>
    <cellStyle name="Neutral 18" xfId="16993" xr:uid="{00000000-0005-0000-0000-0000F9410000}"/>
    <cellStyle name="Neutral 19" xfId="16994" xr:uid="{00000000-0005-0000-0000-0000FA410000}"/>
    <cellStyle name="Neutral 2" xfId="205" xr:uid="{00000000-0005-0000-0000-0000FB410000}"/>
    <cellStyle name="Neutral 2 2" xfId="16995" xr:uid="{00000000-0005-0000-0000-0000FC410000}"/>
    <cellStyle name="Neutral 2 3" xfId="16996" xr:uid="{00000000-0005-0000-0000-0000FD410000}"/>
    <cellStyle name="Neutral 2_Cuadro 2 - Principales magnitudes del seguimiento de proyectos v1" xfId="16997" xr:uid="{00000000-0005-0000-0000-0000FE410000}"/>
    <cellStyle name="Neutral 20" xfId="16998" xr:uid="{00000000-0005-0000-0000-0000FF410000}"/>
    <cellStyle name="Neutral 21" xfId="16999" xr:uid="{00000000-0005-0000-0000-000000420000}"/>
    <cellStyle name="Neutral 22" xfId="17000" xr:uid="{00000000-0005-0000-0000-000001420000}"/>
    <cellStyle name="Neutral 23" xfId="17001" xr:uid="{00000000-0005-0000-0000-000002420000}"/>
    <cellStyle name="Neutral 24" xfId="17002" xr:uid="{00000000-0005-0000-0000-000003420000}"/>
    <cellStyle name="Neutral 25" xfId="17003" xr:uid="{00000000-0005-0000-0000-000004420000}"/>
    <cellStyle name="Neutral 26" xfId="17004" xr:uid="{00000000-0005-0000-0000-000005420000}"/>
    <cellStyle name="Neutral 27" xfId="17005" xr:uid="{00000000-0005-0000-0000-000006420000}"/>
    <cellStyle name="Neutral 28" xfId="17006" xr:uid="{00000000-0005-0000-0000-000007420000}"/>
    <cellStyle name="Neutral 29" xfId="17007" xr:uid="{00000000-0005-0000-0000-000008420000}"/>
    <cellStyle name="Neutral 29 2" xfId="17008" xr:uid="{00000000-0005-0000-0000-000009420000}"/>
    <cellStyle name="Neutral 3" xfId="206" xr:uid="{00000000-0005-0000-0000-00000A420000}"/>
    <cellStyle name="Neutral 3 2" xfId="17009" xr:uid="{00000000-0005-0000-0000-00000B420000}"/>
    <cellStyle name="Neutral 3 3" xfId="17010" xr:uid="{00000000-0005-0000-0000-00000C420000}"/>
    <cellStyle name="Neutral 4" xfId="17011" xr:uid="{00000000-0005-0000-0000-00000D420000}"/>
    <cellStyle name="Neutral 4 2" xfId="17012" xr:uid="{00000000-0005-0000-0000-00000E420000}"/>
    <cellStyle name="Neutral 4 3" xfId="17013" xr:uid="{00000000-0005-0000-0000-00000F420000}"/>
    <cellStyle name="Neutral 5" xfId="17014" xr:uid="{00000000-0005-0000-0000-000010420000}"/>
    <cellStyle name="Neutral 5 2" xfId="17015" xr:uid="{00000000-0005-0000-0000-000011420000}"/>
    <cellStyle name="Neutral 5 3" xfId="17016" xr:uid="{00000000-0005-0000-0000-000012420000}"/>
    <cellStyle name="Neutral 6" xfId="17017" xr:uid="{00000000-0005-0000-0000-000013420000}"/>
    <cellStyle name="Neutral 7" xfId="17018" xr:uid="{00000000-0005-0000-0000-000014420000}"/>
    <cellStyle name="Neutral 8" xfId="17019" xr:uid="{00000000-0005-0000-0000-000015420000}"/>
    <cellStyle name="Neutral 9" xfId="17020" xr:uid="{00000000-0005-0000-0000-000016420000}"/>
    <cellStyle name="Neutrale" xfId="17021" xr:uid="{00000000-0005-0000-0000-000017420000}"/>
    <cellStyle name="no dec" xfId="17022" xr:uid="{00000000-0005-0000-0000-000018420000}"/>
    <cellStyle name="No-definido" xfId="17023" xr:uid="{00000000-0005-0000-0000-000019420000}"/>
    <cellStyle name="Nor}al" xfId="17024" xr:uid="{00000000-0005-0000-0000-00001A420000}"/>
    <cellStyle name="Normal" xfId="0" builtinId="0"/>
    <cellStyle name="Normal - Style1" xfId="17025" xr:uid="{00000000-0005-0000-0000-00001C420000}"/>
    <cellStyle name="Normal - Style1 2" xfId="4" xr:uid="{00000000-0005-0000-0000-00001D420000}"/>
    <cellStyle name="normal 0.0" xfId="17026" xr:uid="{00000000-0005-0000-0000-00001E420000}"/>
    <cellStyle name="Normal 10" xfId="6" xr:uid="{00000000-0005-0000-0000-00001F420000}"/>
    <cellStyle name="Normal 10 2" xfId="207" xr:uid="{00000000-0005-0000-0000-000020420000}"/>
    <cellStyle name="Normal 10 2 2" xfId="17027" xr:uid="{00000000-0005-0000-0000-000021420000}"/>
    <cellStyle name="Normal 10 2 2 2" xfId="17028" xr:uid="{00000000-0005-0000-0000-000022420000}"/>
    <cellStyle name="Normal 10 2 2 2 2" xfId="17029" xr:uid="{00000000-0005-0000-0000-000023420000}"/>
    <cellStyle name="Normal 10 2 2 2 3" xfId="17030" xr:uid="{00000000-0005-0000-0000-000024420000}"/>
    <cellStyle name="Normal 10 2 2 3" xfId="17031" xr:uid="{00000000-0005-0000-0000-000025420000}"/>
    <cellStyle name="Normal 10 2 3" xfId="17032" xr:uid="{00000000-0005-0000-0000-000026420000}"/>
    <cellStyle name="Normal 10 2 3 2" xfId="17033" xr:uid="{00000000-0005-0000-0000-000027420000}"/>
    <cellStyle name="Normal 10 2 3 3" xfId="17034" xr:uid="{00000000-0005-0000-0000-000028420000}"/>
    <cellStyle name="Normal 10 2 4" xfId="17035" xr:uid="{00000000-0005-0000-0000-000029420000}"/>
    <cellStyle name="Normal 10 2 5" xfId="17036" xr:uid="{00000000-0005-0000-0000-00002A420000}"/>
    <cellStyle name="Normal 10 2 6" xfId="17037" xr:uid="{00000000-0005-0000-0000-00002B420000}"/>
    <cellStyle name="Normal 10 2_01_08_2010 Detalle de los planes de Negocio (manual)" xfId="17038" xr:uid="{00000000-0005-0000-0000-00002C420000}"/>
    <cellStyle name="Normal 10 3" xfId="17039" xr:uid="{00000000-0005-0000-0000-00002D420000}"/>
    <cellStyle name="Normal 10 3 2" xfId="17040" xr:uid="{00000000-0005-0000-0000-00002E420000}"/>
    <cellStyle name="Normal 10 3 3" xfId="17041" xr:uid="{00000000-0005-0000-0000-00002F420000}"/>
    <cellStyle name="Normal 10 3_20110713 Loss forecaster v1.3" xfId="17042" xr:uid="{00000000-0005-0000-0000-000030420000}"/>
    <cellStyle name="Normal 10 4" xfId="17043" xr:uid="{00000000-0005-0000-0000-000031420000}"/>
    <cellStyle name="Normal 10 5" xfId="17044" xr:uid="{00000000-0005-0000-0000-000032420000}"/>
    <cellStyle name="Normal 10_20100530_Modelo de proyecciones base_V31_1131 Plan integración BE" xfId="17045" xr:uid="{00000000-0005-0000-0000-000033420000}"/>
    <cellStyle name="Normal 11" xfId="17046" xr:uid="{00000000-0005-0000-0000-000034420000}"/>
    <cellStyle name="Normal 11 2" xfId="17047" xr:uid="{00000000-0005-0000-0000-000035420000}"/>
    <cellStyle name="Normal 11 2 2" xfId="17048" xr:uid="{00000000-0005-0000-0000-000036420000}"/>
    <cellStyle name="Normal 11 2 2 2" xfId="17049" xr:uid="{00000000-0005-0000-0000-000037420000}"/>
    <cellStyle name="Normal 11 2 2 3" xfId="17050" xr:uid="{00000000-0005-0000-0000-000038420000}"/>
    <cellStyle name="Normal 11 2 2 4" xfId="17051" xr:uid="{00000000-0005-0000-0000-000039420000}"/>
    <cellStyle name="Normal 11 2 2_20110713 Loss forecaster v1.3" xfId="17052" xr:uid="{00000000-0005-0000-0000-00003A420000}"/>
    <cellStyle name="Normal 11 2 3" xfId="17053" xr:uid="{00000000-0005-0000-0000-00003B420000}"/>
    <cellStyle name="Normal 11 2 3 2" xfId="17054" xr:uid="{00000000-0005-0000-0000-00003C420000}"/>
    <cellStyle name="Normal 11 3" xfId="17055" xr:uid="{00000000-0005-0000-0000-00003D420000}"/>
    <cellStyle name="Normal 11 3 2" xfId="17056" xr:uid="{00000000-0005-0000-0000-00003E420000}"/>
    <cellStyle name="Normal 11 3 2 2" xfId="17057" xr:uid="{00000000-0005-0000-0000-00003F420000}"/>
    <cellStyle name="Normal 11 3_20110713 Loss forecaster v1.3" xfId="17058" xr:uid="{00000000-0005-0000-0000-000040420000}"/>
    <cellStyle name="Normal 11 4" xfId="17059" xr:uid="{00000000-0005-0000-0000-000041420000}"/>
    <cellStyle name="Normal 11 5" xfId="17060" xr:uid="{00000000-0005-0000-0000-000042420000}"/>
    <cellStyle name="Normal 11_201000906_Detalle de los planes de negocio individuales1" xfId="17061" xr:uid="{00000000-0005-0000-0000-000043420000}"/>
    <cellStyle name="Normal 12" xfId="17062" xr:uid="{00000000-0005-0000-0000-000044420000}"/>
    <cellStyle name="Normal 12 2" xfId="17063" xr:uid="{00000000-0005-0000-0000-000045420000}"/>
    <cellStyle name="Normal 12 2 2" xfId="17064" xr:uid="{00000000-0005-0000-0000-000046420000}"/>
    <cellStyle name="Normal 12 2 2 2" xfId="17065" xr:uid="{00000000-0005-0000-0000-000047420000}"/>
    <cellStyle name="Normal 12 2 2 3" xfId="17066" xr:uid="{00000000-0005-0000-0000-000048420000}"/>
    <cellStyle name="Normal 12 2 2_20110713 Loss forecaster v1.3" xfId="17067" xr:uid="{00000000-0005-0000-0000-000049420000}"/>
    <cellStyle name="Normal 12 2 3" xfId="17068" xr:uid="{00000000-0005-0000-0000-00004A420000}"/>
    <cellStyle name="Normal 12 2_20110713 Loss forecaster v1.3" xfId="17069" xr:uid="{00000000-0005-0000-0000-00004B420000}"/>
    <cellStyle name="Normal 12 3" xfId="17070" xr:uid="{00000000-0005-0000-0000-00004C420000}"/>
    <cellStyle name="Normal 12 3 2" xfId="17071" xr:uid="{00000000-0005-0000-0000-00004D420000}"/>
    <cellStyle name="Normal 12 3 3" xfId="17072" xr:uid="{00000000-0005-0000-0000-00004E420000}"/>
    <cellStyle name="Normal 12 3_20110713 Loss forecaster v1.3" xfId="17073" xr:uid="{00000000-0005-0000-0000-00004F420000}"/>
    <cellStyle name="Normal 12 4" xfId="17074" xr:uid="{00000000-0005-0000-0000-000050420000}"/>
    <cellStyle name="Normal 12 4 2" xfId="17075" xr:uid="{00000000-0005-0000-0000-000051420000}"/>
    <cellStyle name="Normal 12 4_20110713 Loss forecaster v1.3" xfId="17076" xr:uid="{00000000-0005-0000-0000-000052420000}"/>
    <cellStyle name="Normal 12 5" xfId="17077" xr:uid="{00000000-0005-0000-0000-000053420000}"/>
    <cellStyle name="Normal 12 5 2" xfId="17078" xr:uid="{00000000-0005-0000-0000-000054420000}"/>
    <cellStyle name="Normal 12 5_20110713 Loss forecaster v1.3" xfId="17079" xr:uid="{00000000-0005-0000-0000-000055420000}"/>
    <cellStyle name="Normal 12 6" xfId="17080" xr:uid="{00000000-0005-0000-0000-000056420000}"/>
    <cellStyle name="Normal 12 6 2" xfId="17081" xr:uid="{00000000-0005-0000-0000-000057420000}"/>
    <cellStyle name="Normal 12 6_20110713 Loss forecaster v1.3" xfId="17082" xr:uid="{00000000-0005-0000-0000-000058420000}"/>
    <cellStyle name="Normal 12 7" xfId="17083" xr:uid="{00000000-0005-0000-0000-000059420000}"/>
    <cellStyle name="Normal 12 7 2" xfId="17084" xr:uid="{00000000-0005-0000-0000-00005A420000}"/>
    <cellStyle name="Normal 12 7_20110713 Loss forecaster v1.3" xfId="17085" xr:uid="{00000000-0005-0000-0000-00005B420000}"/>
    <cellStyle name="Normal 12 8" xfId="17086" xr:uid="{00000000-0005-0000-0000-00005C420000}"/>
    <cellStyle name="Normal 12 9" xfId="17087" xr:uid="{00000000-0005-0000-0000-00005D420000}"/>
    <cellStyle name="Normal 12_20110701_Plan de Negocio BMN - Excel 2007" xfId="17088" xr:uid="{00000000-0005-0000-0000-00005E420000}"/>
    <cellStyle name="Normal 13" xfId="17089" xr:uid="{00000000-0005-0000-0000-00005F420000}"/>
    <cellStyle name="Normal 13 2" xfId="17090" xr:uid="{00000000-0005-0000-0000-000060420000}"/>
    <cellStyle name="Normal 13 2 10" xfId="17091" xr:uid="{00000000-0005-0000-0000-000061420000}"/>
    <cellStyle name="Normal 13 2 11" xfId="17092" xr:uid="{00000000-0005-0000-0000-000062420000}"/>
    <cellStyle name="Normal 13 2 12" xfId="17093" xr:uid="{00000000-0005-0000-0000-000063420000}"/>
    <cellStyle name="Normal 13 2 13" xfId="17094" xr:uid="{00000000-0005-0000-0000-000064420000}"/>
    <cellStyle name="Normal 13 2 14" xfId="17095" xr:uid="{00000000-0005-0000-0000-000065420000}"/>
    <cellStyle name="Normal 13 2 15" xfId="17096" xr:uid="{00000000-0005-0000-0000-000066420000}"/>
    <cellStyle name="Normal 13 2 16" xfId="17097" xr:uid="{00000000-0005-0000-0000-000067420000}"/>
    <cellStyle name="Normal 13 2 17" xfId="17098" xr:uid="{00000000-0005-0000-0000-000068420000}"/>
    <cellStyle name="Normal 13 2 18" xfId="17099" xr:uid="{00000000-0005-0000-0000-000069420000}"/>
    <cellStyle name="Normal 13 2 19" xfId="17100" xr:uid="{00000000-0005-0000-0000-00006A420000}"/>
    <cellStyle name="Normal 13 2 2" xfId="17101" xr:uid="{00000000-0005-0000-0000-00006B420000}"/>
    <cellStyle name="Normal 13 2 2 2" xfId="17102" xr:uid="{00000000-0005-0000-0000-00006C420000}"/>
    <cellStyle name="Normal 13 2 20" xfId="17103" xr:uid="{00000000-0005-0000-0000-00006D420000}"/>
    <cellStyle name="Normal 13 2 21" xfId="17104" xr:uid="{00000000-0005-0000-0000-00006E420000}"/>
    <cellStyle name="Normal 13 2 22" xfId="17105" xr:uid="{00000000-0005-0000-0000-00006F420000}"/>
    <cellStyle name="Normal 13 2 23" xfId="17106" xr:uid="{00000000-0005-0000-0000-000070420000}"/>
    <cellStyle name="Normal 13 2 24" xfId="17107" xr:uid="{00000000-0005-0000-0000-000071420000}"/>
    <cellStyle name="Normal 13 2 25" xfId="17108" xr:uid="{00000000-0005-0000-0000-000072420000}"/>
    <cellStyle name="Normal 13 2 26" xfId="17109" xr:uid="{00000000-0005-0000-0000-000073420000}"/>
    <cellStyle name="Normal 13 2 27" xfId="17110" xr:uid="{00000000-0005-0000-0000-000074420000}"/>
    <cellStyle name="Normal 13 2 28" xfId="17111" xr:uid="{00000000-0005-0000-0000-000075420000}"/>
    <cellStyle name="Normal 13 2 29" xfId="17112" xr:uid="{00000000-0005-0000-0000-000076420000}"/>
    <cellStyle name="Normal 13 2 3" xfId="17113" xr:uid="{00000000-0005-0000-0000-000077420000}"/>
    <cellStyle name="Normal 13 2 30" xfId="17114" xr:uid="{00000000-0005-0000-0000-000078420000}"/>
    <cellStyle name="Normal 13 2 31" xfId="17115" xr:uid="{00000000-0005-0000-0000-000079420000}"/>
    <cellStyle name="Normal 13 2 4" xfId="17116" xr:uid="{00000000-0005-0000-0000-00007A420000}"/>
    <cellStyle name="Normal 13 2 5" xfId="17117" xr:uid="{00000000-0005-0000-0000-00007B420000}"/>
    <cellStyle name="Normal 13 2 6" xfId="17118" xr:uid="{00000000-0005-0000-0000-00007C420000}"/>
    <cellStyle name="Normal 13 2 7" xfId="17119" xr:uid="{00000000-0005-0000-0000-00007D420000}"/>
    <cellStyle name="Normal 13 2 8" xfId="17120" xr:uid="{00000000-0005-0000-0000-00007E420000}"/>
    <cellStyle name="Normal 13 2 9" xfId="17121" xr:uid="{00000000-0005-0000-0000-00007F420000}"/>
    <cellStyle name="Normal 13 2_20110713 Loss forecaster v1.3" xfId="17122" xr:uid="{00000000-0005-0000-0000-000080420000}"/>
    <cellStyle name="Normal 13 3" xfId="17123" xr:uid="{00000000-0005-0000-0000-000081420000}"/>
    <cellStyle name="Normal 13 3 2" xfId="17124" xr:uid="{00000000-0005-0000-0000-000082420000}"/>
    <cellStyle name="Normal 13 3 3" xfId="17125" xr:uid="{00000000-0005-0000-0000-000083420000}"/>
    <cellStyle name="Normal 13 3_20110713 Loss forecaster v1.3" xfId="17126" xr:uid="{00000000-0005-0000-0000-000084420000}"/>
    <cellStyle name="Normal 13 4" xfId="17127" xr:uid="{00000000-0005-0000-0000-000085420000}"/>
    <cellStyle name="Normal 13 4 2" xfId="17128" xr:uid="{00000000-0005-0000-0000-000086420000}"/>
    <cellStyle name="Normal 13 4 3" xfId="17129" xr:uid="{00000000-0005-0000-0000-000087420000}"/>
    <cellStyle name="Normal 13 4_20110713 Loss forecaster v1.3" xfId="17130" xr:uid="{00000000-0005-0000-0000-000088420000}"/>
    <cellStyle name="Normal 13 5" xfId="17131" xr:uid="{00000000-0005-0000-0000-000089420000}"/>
    <cellStyle name="Normal 13 5 2" xfId="17132" xr:uid="{00000000-0005-0000-0000-00008A420000}"/>
    <cellStyle name="Normal 13 5_20110713 Loss forecaster v1.3" xfId="17133" xr:uid="{00000000-0005-0000-0000-00008B420000}"/>
    <cellStyle name="Normal 13 6" xfId="17134" xr:uid="{00000000-0005-0000-0000-00008C420000}"/>
    <cellStyle name="Normal 13 6 2" xfId="17135" xr:uid="{00000000-0005-0000-0000-00008D420000}"/>
    <cellStyle name="Normal 13 6_20110713 Loss forecaster v1.3" xfId="17136" xr:uid="{00000000-0005-0000-0000-00008E420000}"/>
    <cellStyle name="Normal 13 7" xfId="17137" xr:uid="{00000000-0005-0000-0000-00008F420000}"/>
    <cellStyle name="Normal 13 7 2" xfId="17138" xr:uid="{00000000-0005-0000-0000-000090420000}"/>
    <cellStyle name="Normal 13 7_20110713 Loss forecaster v1.3" xfId="17139" xr:uid="{00000000-0005-0000-0000-000091420000}"/>
    <cellStyle name="Normal 13 8" xfId="17140" xr:uid="{00000000-0005-0000-0000-000092420000}"/>
    <cellStyle name="Normal 13 9" xfId="17141" xr:uid="{00000000-0005-0000-0000-000093420000}"/>
    <cellStyle name="Normal 13_110922 Spain Financial Services 1645" xfId="17142" xr:uid="{00000000-0005-0000-0000-000094420000}"/>
    <cellStyle name="Normal 14" xfId="17143" xr:uid="{00000000-0005-0000-0000-000095420000}"/>
    <cellStyle name="Normal 14 2" xfId="17144" xr:uid="{00000000-0005-0000-0000-000096420000}"/>
    <cellStyle name="Normal 14 2 2" xfId="17145" xr:uid="{00000000-0005-0000-0000-000097420000}"/>
    <cellStyle name="Normal 14 3" xfId="17146" xr:uid="{00000000-0005-0000-0000-000098420000}"/>
    <cellStyle name="Normal 14 3 2" xfId="17147" xr:uid="{00000000-0005-0000-0000-000099420000}"/>
    <cellStyle name="Normal 14 4" xfId="17148" xr:uid="{00000000-0005-0000-0000-00009A420000}"/>
    <cellStyle name="Normal 14_20110701_Plan de Negocio BMN - Excel 2007" xfId="17149" xr:uid="{00000000-0005-0000-0000-00009B420000}"/>
    <cellStyle name="Normal 15" xfId="17150" xr:uid="{00000000-0005-0000-0000-00009C420000}"/>
    <cellStyle name="Normal 15 2" xfId="17151" xr:uid="{00000000-0005-0000-0000-00009D420000}"/>
    <cellStyle name="Normal 15 2 2" xfId="17152" xr:uid="{00000000-0005-0000-0000-00009E420000}"/>
    <cellStyle name="Normal 15 3" xfId="17153" xr:uid="{00000000-0005-0000-0000-00009F420000}"/>
    <cellStyle name="Normal 15 4" xfId="10" xr:uid="{00000000-0005-0000-0000-0000A0420000}"/>
    <cellStyle name="Normal 15_110922 Spain Financial Services 1645" xfId="17154" xr:uid="{00000000-0005-0000-0000-0000A1420000}"/>
    <cellStyle name="Normal 16" xfId="17155" xr:uid="{00000000-0005-0000-0000-0000A2420000}"/>
    <cellStyle name="Normal 16 2" xfId="17156" xr:uid="{00000000-0005-0000-0000-0000A3420000}"/>
    <cellStyle name="Normal 16 2 2" xfId="17157" xr:uid="{00000000-0005-0000-0000-0000A4420000}"/>
    <cellStyle name="Normal 16 3" xfId="17158" xr:uid="{00000000-0005-0000-0000-0000A5420000}"/>
    <cellStyle name="Normal 16 3 2" xfId="17159" xr:uid="{00000000-0005-0000-0000-0000A6420000}"/>
    <cellStyle name="Normal 16 4" xfId="17160" xr:uid="{00000000-0005-0000-0000-0000A7420000}"/>
    <cellStyle name="Normal 16_20110701_Plan de Negocio BMN - Excel 2007" xfId="17161" xr:uid="{00000000-0005-0000-0000-0000A8420000}"/>
    <cellStyle name="Normal 17" xfId="17162" xr:uid="{00000000-0005-0000-0000-0000A9420000}"/>
    <cellStyle name="Normal 17 2" xfId="17163" xr:uid="{00000000-0005-0000-0000-0000AA420000}"/>
    <cellStyle name="Normal 17 3" xfId="17164" xr:uid="{00000000-0005-0000-0000-0000AB420000}"/>
    <cellStyle name="Normal 17 3 2" xfId="17165" xr:uid="{00000000-0005-0000-0000-0000AC420000}"/>
    <cellStyle name="Normal 17 4" xfId="17166" xr:uid="{00000000-0005-0000-0000-0000AD420000}"/>
    <cellStyle name="Normal 17_20110701_Plan de Negocio BMN - Excel 2007" xfId="17167" xr:uid="{00000000-0005-0000-0000-0000AE420000}"/>
    <cellStyle name="Normal 18" xfId="17168" xr:uid="{00000000-0005-0000-0000-0000AF420000}"/>
    <cellStyle name="Normal 18 10" xfId="17169" xr:uid="{00000000-0005-0000-0000-0000B0420000}"/>
    <cellStyle name="Normal 18 11" xfId="17170" xr:uid="{00000000-0005-0000-0000-0000B1420000}"/>
    <cellStyle name="Normal 18 12" xfId="17171" xr:uid="{00000000-0005-0000-0000-0000B2420000}"/>
    <cellStyle name="Normal 18 13" xfId="17172" xr:uid="{00000000-0005-0000-0000-0000B3420000}"/>
    <cellStyle name="Normal 18 14" xfId="17173" xr:uid="{00000000-0005-0000-0000-0000B4420000}"/>
    <cellStyle name="Normal 18 15" xfId="17174" xr:uid="{00000000-0005-0000-0000-0000B5420000}"/>
    <cellStyle name="Normal 18 16" xfId="17175" xr:uid="{00000000-0005-0000-0000-0000B6420000}"/>
    <cellStyle name="Normal 18 17" xfId="17176" xr:uid="{00000000-0005-0000-0000-0000B7420000}"/>
    <cellStyle name="Normal 18 18" xfId="17177" xr:uid="{00000000-0005-0000-0000-0000B8420000}"/>
    <cellStyle name="Normal 18 19" xfId="17178" xr:uid="{00000000-0005-0000-0000-0000B9420000}"/>
    <cellStyle name="Normal 18 2" xfId="17179" xr:uid="{00000000-0005-0000-0000-0000BA420000}"/>
    <cellStyle name="Normal 18 20" xfId="17180" xr:uid="{00000000-0005-0000-0000-0000BB420000}"/>
    <cellStyle name="Normal 18 21" xfId="17181" xr:uid="{00000000-0005-0000-0000-0000BC420000}"/>
    <cellStyle name="Normal 18 22" xfId="17182" xr:uid="{00000000-0005-0000-0000-0000BD420000}"/>
    <cellStyle name="Normal 18 23" xfId="17183" xr:uid="{00000000-0005-0000-0000-0000BE420000}"/>
    <cellStyle name="Normal 18 24" xfId="17184" xr:uid="{00000000-0005-0000-0000-0000BF420000}"/>
    <cellStyle name="Normal 18 25" xfId="17185" xr:uid="{00000000-0005-0000-0000-0000C0420000}"/>
    <cellStyle name="Normal 18 26" xfId="17186" xr:uid="{00000000-0005-0000-0000-0000C1420000}"/>
    <cellStyle name="Normal 18 27" xfId="17187" xr:uid="{00000000-0005-0000-0000-0000C2420000}"/>
    <cellStyle name="Normal 18 28" xfId="17188" xr:uid="{00000000-0005-0000-0000-0000C3420000}"/>
    <cellStyle name="Normal 18 29" xfId="17189" xr:uid="{00000000-0005-0000-0000-0000C4420000}"/>
    <cellStyle name="Normal 18 3" xfId="17190" xr:uid="{00000000-0005-0000-0000-0000C5420000}"/>
    <cellStyle name="Normal 18 30" xfId="17191" xr:uid="{00000000-0005-0000-0000-0000C6420000}"/>
    <cellStyle name="Normal 18 4" xfId="17192" xr:uid="{00000000-0005-0000-0000-0000C7420000}"/>
    <cellStyle name="Normal 18 5" xfId="17193" xr:uid="{00000000-0005-0000-0000-0000C8420000}"/>
    <cellStyle name="Normal 18 6" xfId="17194" xr:uid="{00000000-0005-0000-0000-0000C9420000}"/>
    <cellStyle name="Normal 18 7" xfId="17195" xr:uid="{00000000-0005-0000-0000-0000CA420000}"/>
    <cellStyle name="Normal 18 8" xfId="17196" xr:uid="{00000000-0005-0000-0000-0000CB420000}"/>
    <cellStyle name="Normal 18 9" xfId="17197" xr:uid="{00000000-0005-0000-0000-0000CC420000}"/>
    <cellStyle name="Normal 18_20110701_Plan de Negocio BMN - Excel 2007" xfId="17198" xr:uid="{00000000-0005-0000-0000-0000CD420000}"/>
    <cellStyle name="Normal 19" xfId="17199" xr:uid="{00000000-0005-0000-0000-0000CE420000}"/>
    <cellStyle name="Normal 19 10" xfId="17200" xr:uid="{00000000-0005-0000-0000-0000CF420000}"/>
    <cellStyle name="Normal 19 11" xfId="17201" xr:uid="{00000000-0005-0000-0000-0000D0420000}"/>
    <cellStyle name="Normal 19 12" xfId="17202" xr:uid="{00000000-0005-0000-0000-0000D1420000}"/>
    <cellStyle name="Normal 19 13" xfId="17203" xr:uid="{00000000-0005-0000-0000-0000D2420000}"/>
    <cellStyle name="Normal 19 14" xfId="17204" xr:uid="{00000000-0005-0000-0000-0000D3420000}"/>
    <cellStyle name="Normal 19 15" xfId="17205" xr:uid="{00000000-0005-0000-0000-0000D4420000}"/>
    <cellStyle name="Normal 19 16" xfId="17206" xr:uid="{00000000-0005-0000-0000-0000D5420000}"/>
    <cellStyle name="Normal 19 17" xfId="17207" xr:uid="{00000000-0005-0000-0000-0000D6420000}"/>
    <cellStyle name="Normal 19 18" xfId="17208" xr:uid="{00000000-0005-0000-0000-0000D7420000}"/>
    <cellStyle name="Normal 19 19" xfId="17209" xr:uid="{00000000-0005-0000-0000-0000D8420000}"/>
    <cellStyle name="Normal 19 2" xfId="17210" xr:uid="{00000000-0005-0000-0000-0000D9420000}"/>
    <cellStyle name="Normal 19 2 2" xfId="17211" xr:uid="{00000000-0005-0000-0000-0000DA420000}"/>
    <cellStyle name="Normal 19 2_20110713 Loss forecaster v1.3" xfId="17212" xr:uid="{00000000-0005-0000-0000-0000DB420000}"/>
    <cellStyle name="Normal 19 20" xfId="17213" xr:uid="{00000000-0005-0000-0000-0000DC420000}"/>
    <cellStyle name="Normal 19 21" xfId="17214" xr:uid="{00000000-0005-0000-0000-0000DD420000}"/>
    <cellStyle name="Normal 19 22" xfId="17215" xr:uid="{00000000-0005-0000-0000-0000DE420000}"/>
    <cellStyle name="Normal 19 23" xfId="17216" xr:uid="{00000000-0005-0000-0000-0000DF420000}"/>
    <cellStyle name="Normal 19 24" xfId="17217" xr:uid="{00000000-0005-0000-0000-0000E0420000}"/>
    <cellStyle name="Normal 19 25" xfId="17218" xr:uid="{00000000-0005-0000-0000-0000E1420000}"/>
    <cellStyle name="Normal 19 26" xfId="17219" xr:uid="{00000000-0005-0000-0000-0000E2420000}"/>
    <cellStyle name="Normal 19 27" xfId="17220" xr:uid="{00000000-0005-0000-0000-0000E3420000}"/>
    <cellStyle name="Normal 19 28" xfId="17221" xr:uid="{00000000-0005-0000-0000-0000E4420000}"/>
    <cellStyle name="Normal 19 29" xfId="17222" xr:uid="{00000000-0005-0000-0000-0000E5420000}"/>
    <cellStyle name="Normal 19 3" xfId="17223" xr:uid="{00000000-0005-0000-0000-0000E6420000}"/>
    <cellStyle name="Normal 19 3 2" xfId="17224" xr:uid="{00000000-0005-0000-0000-0000E7420000}"/>
    <cellStyle name="Normal 19 3_20110713 Loss forecaster v1.3" xfId="17225" xr:uid="{00000000-0005-0000-0000-0000E8420000}"/>
    <cellStyle name="Normal 19 30" xfId="17226" xr:uid="{00000000-0005-0000-0000-0000E9420000}"/>
    <cellStyle name="Normal 19 4" xfId="17227" xr:uid="{00000000-0005-0000-0000-0000EA420000}"/>
    <cellStyle name="Normal 19 4 2" xfId="17228" xr:uid="{00000000-0005-0000-0000-0000EB420000}"/>
    <cellStyle name="Normal 19 4_20110713 Loss forecaster v1.3" xfId="17229" xr:uid="{00000000-0005-0000-0000-0000EC420000}"/>
    <cellStyle name="Normal 19 5" xfId="17230" xr:uid="{00000000-0005-0000-0000-0000ED420000}"/>
    <cellStyle name="Normal 19 5 2" xfId="17231" xr:uid="{00000000-0005-0000-0000-0000EE420000}"/>
    <cellStyle name="Normal 19 5_20110713 Loss forecaster v1.3" xfId="17232" xr:uid="{00000000-0005-0000-0000-0000EF420000}"/>
    <cellStyle name="Normal 19 6" xfId="17233" xr:uid="{00000000-0005-0000-0000-0000F0420000}"/>
    <cellStyle name="Normal 19 6 2" xfId="17234" xr:uid="{00000000-0005-0000-0000-0000F1420000}"/>
    <cellStyle name="Normal 19 6_20110713 Loss forecaster v1.3" xfId="17235" xr:uid="{00000000-0005-0000-0000-0000F2420000}"/>
    <cellStyle name="Normal 19 7" xfId="17236" xr:uid="{00000000-0005-0000-0000-0000F3420000}"/>
    <cellStyle name="Normal 19 8" xfId="17237" xr:uid="{00000000-0005-0000-0000-0000F4420000}"/>
    <cellStyle name="Normal 19 9" xfId="17238" xr:uid="{00000000-0005-0000-0000-0000F5420000}"/>
    <cellStyle name="Normal 19_20110701_Plan de Negocio BMN - Excel 2007" xfId="17239" xr:uid="{00000000-0005-0000-0000-0000F6420000}"/>
    <cellStyle name="Normal 2" xfId="208" xr:uid="{00000000-0005-0000-0000-0000F7420000}"/>
    <cellStyle name="Normal 2 10" xfId="17240" xr:uid="{00000000-0005-0000-0000-0000F8420000}"/>
    <cellStyle name="Normal 2 10 10" xfId="17241" xr:uid="{00000000-0005-0000-0000-0000F9420000}"/>
    <cellStyle name="Normal 2 10 11" xfId="17242" xr:uid="{00000000-0005-0000-0000-0000FA420000}"/>
    <cellStyle name="Normal 2 10 12" xfId="17243" xr:uid="{00000000-0005-0000-0000-0000FB420000}"/>
    <cellStyle name="Normal 2 10 13" xfId="17244" xr:uid="{00000000-0005-0000-0000-0000FC420000}"/>
    <cellStyle name="Normal 2 10 14" xfId="17245" xr:uid="{00000000-0005-0000-0000-0000FD420000}"/>
    <cellStyle name="Normal 2 10 15" xfId="17246" xr:uid="{00000000-0005-0000-0000-0000FE420000}"/>
    <cellStyle name="Normal 2 10 16" xfId="17247" xr:uid="{00000000-0005-0000-0000-0000FF420000}"/>
    <cellStyle name="Normal 2 10 17" xfId="17248" xr:uid="{00000000-0005-0000-0000-000000430000}"/>
    <cellStyle name="Normal 2 10 18" xfId="17249" xr:uid="{00000000-0005-0000-0000-000001430000}"/>
    <cellStyle name="Normal 2 10 19" xfId="17250" xr:uid="{00000000-0005-0000-0000-000002430000}"/>
    <cellStyle name="Normal 2 10 2" xfId="17251" xr:uid="{00000000-0005-0000-0000-000003430000}"/>
    <cellStyle name="Normal 2 10 20" xfId="17252" xr:uid="{00000000-0005-0000-0000-000004430000}"/>
    <cellStyle name="Normal 2 10 21" xfId="17253" xr:uid="{00000000-0005-0000-0000-000005430000}"/>
    <cellStyle name="Normal 2 10 22" xfId="17254" xr:uid="{00000000-0005-0000-0000-000006430000}"/>
    <cellStyle name="Normal 2 10 23" xfId="17255" xr:uid="{00000000-0005-0000-0000-000007430000}"/>
    <cellStyle name="Normal 2 10 24" xfId="17256" xr:uid="{00000000-0005-0000-0000-000008430000}"/>
    <cellStyle name="Normal 2 10 25" xfId="17257" xr:uid="{00000000-0005-0000-0000-000009430000}"/>
    <cellStyle name="Normal 2 10 26" xfId="17258" xr:uid="{00000000-0005-0000-0000-00000A430000}"/>
    <cellStyle name="Normal 2 10 3" xfId="17259" xr:uid="{00000000-0005-0000-0000-00000B430000}"/>
    <cellStyle name="Normal 2 10 4" xfId="17260" xr:uid="{00000000-0005-0000-0000-00000C430000}"/>
    <cellStyle name="Normal 2 10 5" xfId="17261" xr:uid="{00000000-0005-0000-0000-00000D430000}"/>
    <cellStyle name="Normal 2 10 6" xfId="17262" xr:uid="{00000000-0005-0000-0000-00000E430000}"/>
    <cellStyle name="Normal 2 10 7" xfId="17263" xr:uid="{00000000-0005-0000-0000-00000F430000}"/>
    <cellStyle name="Normal 2 10 8" xfId="17264" xr:uid="{00000000-0005-0000-0000-000010430000}"/>
    <cellStyle name="Normal 2 10 9" xfId="17265" xr:uid="{00000000-0005-0000-0000-000011430000}"/>
    <cellStyle name="Normal 2 11" xfId="17266" xr:uid="{00000000-0005-0000-0000-000012430000}"/>
    <cellStyle name="Normal 2 12" xfId="17267" xr:uid="{00000000-0005-0000-0000-000013430000}"/>
    <cellStyle name="Normal 2 12 2" xfId="17268" xr:uid="{00000000-0005-0000-0000-000014430000}"/>
    <cellStyle name="Normal 2 13" xfId="17269" xr:uid="{00000000-0005-0000-0000-000015430000}"/>
    <cellStyle name="Normal 2 14" xfId="17270" xr:uid="{00000000-0005-0000-0000-000016430000}"/>
    <cellStyle name="Normal 2 15" xfId="17271" xr:uid="{00000000-0005-0000-0000-000017430000}"/>
    <cellStyle name="Normal 2 16" xfId="17272" xr:uid="{00000000-0005-0000-0000-000018430000}"/>
    <cellStyle name="Normal 2 17" xfId="17273" xr:uid="{00000000-0005-0000-0000-000019430000}"/>
    <cellStyle name="Normal 2 18" xfId="17274" xr:uid="{00000000-0005-0000-0000-00001A430000}"/>
    <cellStyle name="Normal 2 19" xfId="17275" xr:uid="{00000000-0005-0000-0000-00001B430000}"/>
    <cellStyle name="Normal 2 2" xfId="209" xr:uid="{00000000-0005-0000-0000-00001C430000}"/>
    <cellStyle name="Normal 2 2 2" xfId="8" xr:uid="{00000000-0005-0000-0000-00001D430000}"/>
    <cellStyle name="Normal 2 2 2 10" xfId="17276" xr:uid="{00000000-0005-0000-0000-00001E430000}"/>
    <cellStyle name="Normal 2 2 2 11" xfId="17277" xr:uid="{00000000-0005-0000-0000-00001F430000}"/>
    <cellStyle name="Normal 2 2 2 12" xfId="17278" xr:uid="{00000000-0005-0000-0000-000020430000}"/>
    <cellStyle name="Normal 2 2 2 2" xfId="12" xr:uid="{00000000-0005-0000-0000-000021430000}"/>
    <cellStyle name="Normal 2 2 2 3" xfId="17279" xr:uid="{00000000-0005-0000-0000-000022430000}"/>
    <cellStyle name="Normal 2 2 2 4" xfId="17280" xr:uid="{00000000-0005-0000-0000-000023430000}"/>
    <cellStyle name="Normal 2 2 2 5" xfId="17281" xr:uid="{00000000-0005-0000-0000-000024430000}"/>
    <cellStyle name="Normal 2 2 2 6" xfId="17282" xr:uid="{00000000-0005-0000-0000-000025430000}"/>
    <cellStyle name="Normal 2 2 2 7" xfId="17283" xr:uid="{00000000-0005-0000-0000-000026430000}"/>
    <cellStyle name="Normal 2 2 2 8" xfId="17284" xr:uid="{00000000-0005-0000-0000-000027430000}"/>
    <cellStyle name="Normal 2 2 2 9" xfId="17285" xr:uid="{00000000-0005-0000-0000-000028430000}"/>
    <cellStyle name="Normal 2 2 3" xfId="210" xr:uid="{00000000-0005-0000-0000-000029430000}"/>
    <cellStyle name="Normal 2 2 3 2" xfId="211" xr:uid="{00000000-0005-0000-0000-00002A430000}"/>
    <cellStyle name="Normal 2 2 4" xfId="17286" xr:uid="{00000000-0005-0000-0000-00002B430000}"/>
    <cellStyle name="Normal 2 2 4 2" xfId="17287" xr:uid="{00000000-0005-0000-0000-00002C430000}"/>
    <cellStyle name="Normal 2 2 4 3" xfId="17288" xr:uid="{00000000-0005-0000-0000-00002D430000}"/>
    <cellStyle name="Normal 2 2 5" xfId="17289" xr:uid="{00000000-0005-0000-0000-00002E430000}"/>
    <cellStyle name="Normal 2 2 6" xfId="17290" xr:uid="{00000000-0005-0000-0000-00002F430000}"/>
    <cellStyle name="Normal 2 2_110922 Spain Financial Services 1645" xfId="17291" xr:uid="{00000000-0005-0000-0000-000030430000}"/>
    <cellStyle name="Normal 2 20" xfId="17292" xr:uid="{00000000-0005-0000-0000-000031430000}"/>
    <cellStyle name="Normal 2 21" xfId="17293" xr:uid="{00000000-0005-0000-0000-000032430000}"/>
    <cellStyle name="Normal 2 22" xfId="17294" xr:uid="{00000000-0005-0000-0000-000033430000}"/>
    <cellStyle name="Normal 2 23" xfId="17295" xr:uid="{00000000-0005-0000-0000-000034430000}"/>
    <cellStyle name="Normal 2 24" xfId="17296" xr:uid="{00000000-0005-0000-0000-000035430000}"/>
    <cellStyle name="Normal 2 25" xfId="17297" xr:uid="{00000000-0005-0000-0000-000036430000}"/>
    <cellStyle name="Normal 2 26" xfId="17298" xr:uid="{00000000-0005-0000-0000-000037430000}"/>
    <cellStyle name="Normal 2 27" xfId="17299" xr:uid="{00000000-0005-0000-0000-000038430000}"/>
    <cellStyle name="Normal 2 28" xfId="17300" xr:uid="{00000000-0005-0000-0000-000039430000}"/>
    <cellStyle name="Normal 2 29" xfId="17301" xr:uid="{00000000-0005-0000-0000-00003A430000}"/>
    <cellStyle name="Normal 2 3" xfId="212" xr:uid="{00000000-0005-0000-0000-00003B430000}"/>
    <cellStyle name="Normal 2 3 2" xfId="213" xr:uid="{00000000-0005-0000-0000-00003C430000}"/>
    <cellStyle name="Normal 2 3 2 2" xfId="17302" xr:uid="{00000000-0005-0000-0000-00003D430000}"/>
    <cellStyle name="Normal 2 3 2 3" xfId="17303" xr:uid="{00000000-0005-0000-0000-00003E430000}"/>
    <cellStyle name="Normal 2 3 3" xfId="17304" xr:uid="{00000000-0005-0000-0000-00003F430000}"/>
    <cellStyle name="Normal 2 3 4" xfId="17305" xr:uid="{00000000-0005-0000-0000-000040430000}"/>
    <cellStyle name="Normal 2 3_110922 Spain Financial Services 1645" xfId="17306" xr:uid="{00000000-0005-0000-0000-000041430000}"/>
    <cellStyle name="Normal 2 30" xfId="17307" xr:uid="{00000000-0005-0000-0000-000042430000}"/>
    <cellStyle name="Normal 2 31" xfId="17308" xr:uid="{00000000-0005-0000-0000-000043430000}"/>
    <cellStyle name="Normal 2 32" xfId="17309" xr:uid="{00000000-0005-0000-0000-000044430000}"/>
    <cellStyle name="Normal 2 33" xfId="17310" xr:uid="{00000000-0005-0000-0000-000045430000}"/>
    <cellStyle name="Normal 2 33 2" xfId="17311" xr:uid="{00000000-0005-0000-0000-000046430000}"/>
    <cellStyle name="Normal 2 33 3" xfId="17312" xr:uid="{00000000-0005-0000-0000-000047430000}"/>
    <cellStyle name="Normal 2 33_20110713 Loss forecaster v1.3" xfId="17313" xr:uid="{00000000-0005-0000-0000-000048430000}"/>
    <cellStyle name="Normal 2 34" xfId="17314" xr:uid="{00000000-0005-0000-0000-000049430000}"/>
    <cellStyle name="Normal 2 35" xfId="17315" xr:uid="{00000000-0005-0000-0000-00004A430000}"/>
    <cellStyle name="Normal 2 36" xfId="17316" xr:uid="{00000000-0005-0000-0000-00004B430000}"/>
    <cellStyle name="Normal 2 37" xfId="17317" xr:uid="{00000000-0005-0000-0000-00004C430000}"/>
    <cellStyle name="Normal 2 38" xfId="17318" xr:uid="{00000000-0005-0000-0000-00004D430000}"/>
    <cellStyle name="Normal 2 39" xfId="17319" xr:uid="{00000000-0005-0000-0000-00004E430000}"/>
    <cellStyle name="Normal 2 4" xfId="214" xr:uid="{00000000-0005-0000-0000-00004F430000}"/>
    <cellStyle name="Normal 2 4 2" xfId="17320" xr:uid="{00000000-0005-0000-0000-000050430000}"/>
    <cellStyle name="Normal 2 4 2 2" xfId="17321" xr:uid="{00000000-0005-0000-0000-000051430000}"/>
    <cellStyle name="Normal 2 4 2 3" xfId="17322" xr:uid="{00000000-0005-0000-0000-000052430000}"/>
    <cellStyle name="Normal 2 4 2 4" xfId="17323" xr:uid="{00000000-0005-0000-0000-000053430000}"/>
    <cellStyle name="Normal 2 4 2 5" xfId="17324" xr:uid="{00000000-0005-0000-0000-000054430000}"/>
    <cellStyle name="Normal 2 4 2 6" xfId="17325" xr:uid="{00000000-0005-0000-0000-000055430000}"/>
    <cellStyle name="Normal 2 4 2 7" xfId="17326" xr:uid="{00000000-0005-0000-0000-000056430000}"/>
    <cellStyle name="Normal 2 4 2_20110713 Loss forecaster v1.3" xfId="17327" xr:uid="{00000000-0005-0000-0000-000057430000}"/>
    <cellStyle name="Normal 2 4 3" xfId="17328" xr:uid="{00000000-0005-0000-0000-000058430000}"/>
    <cellStyle name="Normal 2 4 3 2" xfId="17329" xr:uid="{00000000-0005-0000-0000-000059430000}"/>
    <cellStyle name="Normal 2 4 3 3" xfId="17330" xr:uid="{00000000-0005-0000-0000-00005A430000}"/>
    <cellStyle name="Normal 2 4 3_20110713 Loss forecaster v1.3" xfId="17331" xr:uid="{00000000-0005-0000-0000-00005B430000}"/>
    <cellStyle name="Normal 2 4 4" xfId="17332" xr:uid="{00000000-0005-0000-0000-00005C430000}"/>
    <cellStyle name="Normal 2 4 4 2" xfId="17333" xr:uid="{00000000-0005-0000-0000-00005D430000}"/>
    <cellStyle name="Normal 2 4 4_20110713 Loss forecaster v1.3" xfId="17334" xr:uid="{00000000-0005-0000-0000-00005E430000}"/>
    <cellStyle name="Normal 2 4 5" xfId="17335" xr:uid="{00000000-0005-0000-0000-00005F430000}"/>
    <cellStyle name="Normal 2 4 5 2" xfId="17336" xr:uid="{00000000-0005-0000-0000-000060430000}"/>
    <cellStyle name="Normal 2 4 5_20110713 Loss forecaster v1.3" xfId="17337" xr:uid="{00000000-0005-0000-0000-000061430000}"/>
    <cellStyle name="Normal 2 4 6" xfId="17338" xr:uid="{00000000-0005-0000-0000-000062430000}"/>
    <cellStyle name="Normal 2 4 6 2" xfId="17339" xr:uid="{00000000-0005-0000-0000-000063430000}"/>
    <cellStyle name="Normal 2 4 6_20110713 Loss forecaster v1.3" xfId="17340" xr:uid="{00000000-0005-0000-0000-000064430000}"/>
    <cellStyle name="Normal 2 4_110922 Spain Financial Services 1645" xfId="17341" xr:uid="{00000000-0005-0000-0000-000065430000}"/>
    <cellStyle name="Normal 2 40" xfId="17342" xr:uid="{00000000-0005-0000-0000-000066430000}"/>
    <cellStyle name="Normal 2 40 2" xfId="17343" xr:uid="{00000000-0005-0000-0000-000067430000}"/>
    <cellStyle name="Normal 2 40_20110713 Loss forecaster v1.3" xfId="17344" xr:uid="{00000000-0005-0000-0000-000068430000}"/>
    <cellStyle name="Normal 2 41" xfId="17345" xr:uid="{00000000-0005-0000-0000-000069430000}"/>
    <cellStyle name="Normal 2 42" xfId="17346" xr:uid="{00000000-0005-0000-0000-00006A430000}"/>
    <cellStyle name="Normal 2 43" xfId="17347" xr:uid="{00000000-0005-0000-0000-00006B430000}"/>
    <cellStyle name="Normal 2 44" xfId="17348" xr:uid="{00000000-0005-0000-0000-00006C430000}"/>
    <cellStyle name="Normal 2 5" xfId="215" xr:uid="{00000000-0005-0000-0000-00006D430000}"/>
    <cellStyle name="Normal 2 5 2" xfId="216" xr:uid="{00000000-0005-0000-0000-00006E430000}"/>
    <cellStyle name="Normal 2 5 2 2" xfId="17349" xr:uid="{00000000-0005-0000-0000-00006F430000}"/>
    <cellStyle name="Normal 2 5 2 3" xfId="17350" xr:uid="{00000000-0005-0000-0000-000070430000}"/>
    <cellStyle name="Normal 2 5 3" xfId="17351" xr:uid="{00000000-0005-0000-0000-000071430000}"/>
    <cellStyle name="Normal 2 5 3 2" xfId="17352" xr:uid="{00000000-0005-0000-0000-000072430000}"/>
    <cellStyle name="Normal 2 5 3 3" xfId="17353" xr:uid="{00000000-0005-0000-0000-000073430000}"/>
    <cellStyle name="Normal 2 5 4" xfId="17354" xr:uid="{00000000-0005-0000-0000-000074430000}"/>
    <cellStyle name="Normal 2 5 5" xfId="17355" xr:uid="{00000000-0005-0000-0000-000075430000}"/>
    <cellStyle name="Normal 2 5_110922 Spain Financial Services 1645" xfId="17356" xr:uid="{00000000-0005-0000-0000-000076430000}"/>
    <cellStyle name="Normal 2 6" xfId="17357" xr:uid="{00000000-0005-0000-0000-000077430000}"/>
    <cellStyle name="Normal 2 6 2" xfId="17358" xr:uid="{00000000-0005-0000-0000-000078430000}"/>
    <cellStyle name="Normal 2 6 2 2" xfId="17359" xr:uid="{00000000-0005-0000-0000-000079430000}"/>
    <cellStyle name="Normal 2 6 2 2 2" xfId="17360" xr:uid="{00000000-0005-0000-0000-00007A430000}"/>
    <cellStyle name="Normal 2 6 2 2 2 2" xfId="17361" xr:uid="{00000000-0005-0000-0000-00007B430000}"/>
    <cellStyle name="Normal 2 6 2 2 2 3" xfId="17362" xr:uid="{00000000-0005-0000-0000-00007C430000}"/>
    <cellStyle name="Normal 2 6 2 2 3" xfId="17363" xr:uid="{00000000-0005-0000-0000-00007D430000}"/>
    <cellStyle name="Normal 2 6 2 2 3 2" xfId="17364" xr:uid="{00000000-0005-0000-0000-00007E430000}"/>
    <cellStyle name="Normal 2 6 2 2 3 3" xfId="17365" xr:uid="{00000000-0005-0000-0000-00007F430000}"/>
    <cellStyle name="Normal 2 6 2 2 4" xfId="17366" xr:uid="{00000000-0005-0000-0000-000080430000}"/>
    <cellStyle name="Normal 2 6 2 2 5" xfId="17367" xr:uid="{00000000-0005-0000-0000-000081430000}"/>
    <cellStyle name="Normal 2 6 2 3" xfId="17368" xr:uid="{00000000-0005-0000-0000-000082430000}"/>
    <cellStyle name="Normal 2 6 2 3 2" xfId="17369" xr:uid="{00000000-0005-0000-0000-000083430000}"/>
    <cellStyle name="Normal 2 6 2 3 2 2" xfId="17370" xr:uid="{00000000-0005-0000-0000-000084430000}"/>
    <cellStyle name="Normal 2 6 2 3 2 2 2" xfId="17371" xr:uid="{00000000-0005-0000-0000-000085430000}"/>
    <cellStyle name="Normal 2 6 2 3 2 2 2 2" xfId="17372" xr:uid="{00000000-0005-0000-0000-000086430000}"/>
    <cellStyle name="Normal 2 6 2 3 2 2 2 3" xfId="17373" xr:uid="{00000000-0005-0000-0000-000087430000}"/>
    <cellStyle name="Normal 2 6 2 3 2 2 3" xfId="17374" xr:uid="{00000000-0005-0000-0000-000088430000}"/>
    <cellStyle name="Normal 2 6 2 3 2 2 3 2" xfId="17375" xr:uid="{00000000-0005-0000-0000-000089430000}"/>
    <cellStyle name="Normal 2 6 2 3 2 2 3 3" xfId="17376" xr:uid="{00000000-0005-0000-0000-00008A430000}"/>
    <cellStyle name="Normal 2 6 2 3 2 2 4" xfId="17377" xr:uid="{00000000-0005-0000-0000-00008B430000}"/>
    <cellStyle name="Normal 2 6 2 3 2 2 5" xfId="17378" xr:uid="{00000000-0005-0000-0000-00008C430000}"/>
    <cellStyle name="Normal 2 6 2 3 2 3" xfId="17379" xr:uid="{00000000-0005-0000-0000-00008D430000}"/>
    <cellStyle name="Normal 2 6 2 3 2 3 2" xfId="17380" xr:uid="{00000000-0005-0000-0000-00008E430000}"/>
    <cellStyle name="Normal 2 6 2 3 2 3 2 2" xfId="17381" xr:uid="{00000000-0005-0000-0000-00008F430000}"/>
    <cellStyle name="Normal 2 6 2 3 2 3 2 3" xfId="17382" xr:uid="{00000000-0005-0000-0000-000090430000}"/>
    <cellStyle name="Normal 2 6 2 3 2 3 3" xfId="17383" xr:uid="{00000000-0005-0000-0000-000091430000}"/>
    <cellStyle name="Normal 2 6 2 3 2 3 3 2" xfId="17384" xr:uid="{00000000-0005-0000-0000-000092430000}"/>
    <cellStyle name="Normal 2 6 2 3 2 3 3 3" xfId="17385" xr:uid="{00000000-0005-0000-0000-000093430000}"/>
    <cellStyle name="Normal 2 6 2 3 2 3 4" xfId="17386" xr:uid="{00000000-0005-0000-0000-000094430000}"/>
    <cellStyle name="Normal 2 6 2 3 2 3 5" xfId="17387" xr:uid="{00000000-0005-0000-0000-000095430000}"/>
    <cellStyle name="Normal 2 6 2 3 2 4" xfId="17388" xr:uid="{00000000-0005-0000-0000-000096430000}"/>
    <cellStyle name="Normal 2 6 2 3 2 4 2" xfId="17389" xr:uid="{00000000-0005-0000-0000-000097430000}"/>
    <cellStyle name="Normal 2 6 2 3 2 4 3" xfId="17390" xr:uid="{00000000-0005-0000-0000-000098430000}"/>
    <cellStyle name="Normal 2 6 2 3 2 5" xfId="17391" xr:uid="{00000000-0005-0000-0000-000099430000}"/>
    <cellStyle name="Normal 2 6 2 3 2 5 2" xfId="17392" xr:uid="{00000000-0005-0000-0000-00009A430000}"/>
    <cellStyle name="Normal 2 6 2 3 2 5 3" xfId="17393" xr:uid="{00000000-0005-0000-0000-00009B430000}"/>
    <cellStyle name="Normal 2 6 2 3 2 6" xfId="17394" xr:uid="{00000000-0005-0000-0000-00009C430000}"/>
    <cellStyle name="Normal 2 6 2 3 2 7" xfId="17395" xr:uid="{00000000-0005-0000-0000-00009D430000}"/>
    <cellStyle name="Normal 2 6 2 3 3" xfId="17396" xr:uid="{00000000-0005-0000-0000-00009E430000}"/>
    <cellStyle name="Normal 2 6 2 3 3 2" xfId="17397" xr:uid="{00000000-0005-0000-0000-00009F430000}"/>
    <cellStyle name="Normal 2 6 2 3 3 3" xfId="17398" xr:uid="{00000000-0005-0000-0000-0000A0430000}"/>
    <cellStyle name="Normal 2 6 2 3 4" xfId="17399" xr:uid="{00000000-0005-0000-0000-0000A1430000}"/>
    <cellStyle name="Normal 2 6 2 3 4 2" xfId="17400" xr:uid="{00000000-0005-0000-0000-0000A2430000}"/>
    <cellStyle name="Normal 2 6 2 3 4 3" xfId="17401" xr:uid="{00000000-0005-0000-0000-0000A3430000}"/>
    <cellStyle name="Normal 2 6 2 3 5" xfId="17402" xr:uid="{00000000-0005-0000-0000-0000A4430000}"/>
    <cellStyle name="Normal 2 6 2 3 6" xfId="17403" xr:uid="{00000000-0005-0000-0000-0000A5430000}"/>
    <cellStyle name="Normal 2 6 2 4" xfId="17404" xr:uid="{00000000-0005-0000-0000-0000A6430000}"/>
    <cellStyle name="Normal 2 6 2 4 2" xfId="17405" xr:uid="{00000000-0005-0000-0000-0000A7430000}"/>
    <cellStyle name="Normal 2 6 2 4 3" xfId="17406" xr:uid="{00000000-0005-0000-0000-0000A8430000}"/>
    <cellStyle name="Normal 2 6 2 5" xfId="17407" xr:uid="{00000000-0005-0000-0000-0000A9430000}"/>
    <cellStyle name="Normal 2 6 2 5 2" xfId="17408" xr:uid="{00000000-0005-0000-0000-0000AA430000}"/>
    <cellStyle name="Normal 2 6 2 5 3" xfId="17409" xr:uid="{00000000-0005-0000-0000-0000AB430000}"/>
    <cellStyle name="Normal 2 6 2 6" xfId="17410" xr:uid="{00000000-0005-0000-0000-0000AC430000}"/>
    <cellStyle name="Normal 2 6 2 7" xfId="17411" xr:uid="{00000000-0005-0000-0000-0000AD430000}"/>
    <cellStyle name="Normal 2 6 3" xfId="17412" xr:uid="{00000000-0005-0000-0000-0000AE430000}"/>
    <cellStyle name="Normal 2 6 3 2" xfId="17413" xr:uid="{00000000-0005-0000-0000-0000AF430000}"/>
    <cellStyle name="Normal 2 6 3 3" xfId="17414" xr:uid="{00000000-0005-0000-0000-0000B0430000}"/>
    <cellStyle name="Normal 2 6 4" xfId="17415" xr:uid="{00000000-0005-0000-0000-0000B1430000}"/>
    <cellStyle name="Normal 2 6 4 2" xfId="17416" xr:uid="{00000000-0005-0000-0000-0000B2430000}"/>
    <cellStyle name="Normal 2 6 4 3" xfId="17417" xr:uid="{00000000-0005-0000-0000-0000B3430000}"/>
    <cellStyle name="Normal 2 6 5" xfId="17418" xr:uid="{00000000-0005-0000-0000-0000B4430000}"/>
    <cellStyle name="Normal 2 6 6" xfId="17419" xr:uid="{00000000-0005-0000-0000-0000B5430000}"/>
    <cellStyle name="Normal 2 6_110922 Spain Financial Services 1645" xfId="17420" xr:uid="{00000000-0005-0000-0000-0000B6430000}"/>
    <cellStyle name="Normal 2 7" xfId="17421" xr:uid="{00000000-0005-0000-0000-0000B7430000}"/>
    <cellStyle name="Normal 2 7 10" xfId="17422" xr:uid="{00000000-0005-0000-0000-0000B8430000}"/>
    <cellStyle name="Normal 2 7 11" xfId="17423" xr:uid="{00000000-0005-0000-0000-0000B9430000}"/>
    <cellStyle name="Normal 2 7 2" xfId="17424" xr:uid="{00000000-0005-0000-0000-0000BA430000}"/>
    <cellStyle name="Normal 2 7 2 2" xfId="17425" xr:uid="{00000000-0005-0000-0000-0000BB430000}"/>
    <cellStyle name="Normal 2 7 3" xfId="17426" xr:uid="{00000000-0005-0000-0000-0000BC430000}"/>
    <cellStyle name="Normal 2 7 3 2" xfId="17427" xr:uid="{00000000-0005-0000-0000-0000BD430000}"/>
    <cellStyle name="Normal 2 7 4" xfId="17428" xr:uid="{00000000-0005-0000-0000-0000BE430000}"/>
    <cellStyle name="Normal 2 7 5" xfId="17429" xr:uid="{00000000-0005-0000-0000-0000BF430000}"/>
    <cellStyle name="Normal 2 7 6" xfId="17430" xr:uid="{00000000-0005-0000-0000-0000C0430000}"/>
    <cellStyle name="Normal 2 7 7" xfId="17431" xr:uid="{00000000-0005-0000-0000-0000C1430000}"/>
    <cellStyle name="Normal 2 7 8" xfId="17432" xr:uid="{00000000-0005-0000-0000-0000C2430000}"/>
    <cellStyle name="Normal 2 7 9" xfId="17433" xr:uid="{00000000-0005-0000-0000-0000C3430000}"/>
    <cellStyle name="Normal 2 71" xfId="17434" xr:uid="{00000000-0005-0000-0000-0000C4430000}"/>
    <cellStyle name="Normal 2 8" xfId="17435" xr:uid="{00000000-0005-0000-0000-0000C5430000}"/>
    <cellStyle name="Normal 2 9" xfId="17436" xr:uid="{00000000-0005-0000-0000-0000C6430000}"/>
    <cellStyle name="Normal 2 9 10" xfId="17437" xr:uid="{00000000-0005-0000-0000-0000C7430000}"/>
    <cellStyle name="Normal 2 9 11" xfId="17438" xr:uid="{00000000-0005-0000-0000-0000C8430000}"/>
    <cellStyle name="Normal 2 9 12" xfId="17439" xr:uid="{00000000-0005-0000-0000-0000C9430000}"/>
    <cellStyle name="Normal 2 9 13" xfId="17440" xr:uid="{00000000-0005-0000-0000-0000CA430000}"/>
    <cellStyle name="Normal 2 9 14" xfId="17441" xr:uid="{00000000-0005-0000-0000-0000CB430000}"/>
    <cellStyle name="Normal 2 9 15" xfId="17442" xr:uid="{00000000-0005-0000-0000-0000CC430000}"/>
    <cellStyle name="Normal 2 9 16" xfId="17443" xr:uid="{00000000-0005-0000-0000-0000CD430000}"/>
    <cellStyle name="Normal 2 9 17" xfId="17444" xr:uid="{00000000-0005-0000-0000-0000CE430000}"/>
    <cellStyle name="Normal 2 9 18" xfId="17445" xr:uid="{00000000-0005-0000-0000-0000CF430000}"/>
    <cellStyle name="Normal 2 9 19" xfId="17446" xr:uid="{00000000-0005-0000-0000-0000D0430000}"/>
    <cellStyle name="Normal 2 9 2" xfId="17447" xr:uid="{00000000-0005-0000-0000-0000D1430000}"/>
    <cellStyle name="Normal 2 9 20" xfId="17448" xr:uid="{00000000-0005-0000-0000-0000D2430000}"/>
    <cellStyle name="Normal 2 9 21" xfId="17449" xr:uid="{00000000-0005-0000-0000-0000D3430000}"/>
    <cellStyle name="Normal 2 9 22" xfId="17450" xr:uid="{00000000-0005-0000-0000-0000D4430000}"/>
    <cellStyle name="Normal 2 9 23" xfId="17451" xr:uid="{00000000-0005-0000-0000-0000D5430000}"/>
    <cellStyle name="Normal 2 9 24" xfId="17452" xr:uid="{00000000-0005-0000-0000-0000D6430000}"/>
    <cellStyle name="Normal 2 9 25" xfId="17453" xr:uid="{00000000-0005-0000-0000-0000D7430000}"/>
    <cellStyle name="Normal 2 9 26" xfId="17454" xr:uid="{00000000-0005-0000-0000-0000D8430000}"/>
    <cellStyle name="Normal 2 9 3" xfId="17455" xr:uid="{00000000-0005-0000-0000-0000D9430000}"/>
    <cellStyle name="Normal 2 9 4" xfId="17456" xr:uid="{00000000-0005-0000-0000-0000DA430000}"/>
    <cellStyle name="Normal 2 9 5" xfId="17457" xr:uid="{00000000-0005-0000-0000-0000DB430000}"/>
    <cellStyle name="Normal 2 9 6" xfId="17458" xr:uid="{00000000-0005-0000-0000-0000DC430000}"/>
    <cellStyle name="Normal 2 9 7" xfId="17459" xr:uid="{00000000-0005-0000-0000-0000DD430000}"/>
    <cellStyle name="Normal 2 9 8" xfId="17460" xr:uid="{00000000-0005-0000-0000-0000DE430000}"/>
    <cellStyle name="Normal 2 9 9" xfId="17461" xr:uid="{00000000-0005-0000-0000-0000DF430000}"/>
    <cellStyle name="Normal 2_~0149226" xfId="217" xr:uid="{00000000-0005-0000-0000-0000E0430000}"/>
    <cellStyle name="Normal 20" xfId="17462" xr:uid="{00000000-0005-0000-0000-0000E1430000}"/>
    <cellStyle name="Normal 20 2" xfId="17463" xr:uid="{00000000-0005-0000-0000-0000E2430000}"/>
    <cellStyle name="Normal 20 2 10" xfId="17464" xr:uid="{00000000-0005-0000-0000-0000E3430000}"/>
    <cellStyle name="Normal 20 2 11" xfId="17465" xr:uid="{00000000-0005-0000-0000-0000E4430000}"/>
    <cellStyle name="Normal 20 2 12" xfId="17466" xr:uid="{00000000-0005-0000-0000-0000E5430000}"/>
    <cellStyle name="Normal 20 2 13" xfId="17467" xr:uid="{00000000-0005-0000-0000-0000E6430000}"/>
    <cellStyle name="Normal 20 2 14" xfId="17468" xr:uid="{00000000-0005-0000-0000-0000E7430000}"/>
    <cellStyle name="Normal 20 2 15" xfId="17469" xr:uid="{00000000-0005-0000-0000-0000E8430000}"/>
    <cellStyle name="Normal 20 2 16" xfId="17470" xr:uid="{00000000-0005-0000-0000-0000E9430000}"/>
    <cellStyle name="Normal 20 2 17" xfId="17471" xr:uid="{00000000-0005-0000-0000-0000EA430000}"/>
    <cellStyle name="Normal 20 2 18" xfId="17472" xr:uid="{00000000-0005-0000-0000-0000EB430000}"/>
    <cellStyle name="Normal 20 2 19" xfId="17473" xr:uid="{00000000-0005-0000-0000-0000EC430000}"/>
    <cellStyle name="Normal 20 2 2" xfId="17474" xr:uid="{00000000-0005-0000-0000-0000ED430000}"/>
    <cellStyle name="Normal 20 2 20" xfId="17475" xr:uid="{00000000-0005-0000-0000-0000EE430000}"/>
    <cellStyle name="Normal 20 2 21" xfId="17476" xr:uid="{00000000-0005-0000-0000-0000EF430000}"/>
    <cellStyle name="Normal 20 2 22" xfId="17477" xr:uid="{00000000-0005-0000-0000-0000F0430000}"/>
    <cellStyle name="Normal 20 2 23" xfId="17478" xr:uid="{00000000-0005-0000-0000-0000F1430000}"/>
    <cellStyle name="Normal 20 2 24" xfId="17479" xr:uid="{00000000-0005-0000-0000-0000F2430000}"/>
    <cellStyle name="Normal 20 2 25" xfId="17480" xr:uid="{00000000-0005-0000-0000-0000F3430000}"/>
    <cellStyle name="Normal 20 2 26" xfId="17481" xr:uid="{00000000-0005-0000-0000-0000F4430000}"/>
    <cellStyle name="Normal 20 2 3" xfId="17482" xr:uid="{00000000-0005-0000-0000-0000F5430000}"/>
    <cellStyle name="Normal 20 2 4" xfId="17483" xr:uid="{00000000-0005-0000-0000-0000F6430000}"/>
    <cellStyle name="Normal 20 2 5" xfId="17484" xr:uid="{00000000-0005-0000-0000-0000F7430000}"/>
    <cellStyle name="Normal 20 2 6" xfId="17485" xr:uid="{00000000-0005-0000-0000-0000F8430000}"/>
    <cellStyle name="Normal 20 2 7" xfId="17486" xr:uid="{00000000-0005-0000-0000-0000F9430000}"/>
    <cellStyle name="Normal 20 2 8" xfId="17487" xr:uid="{00000000-0005-0000-0000-0000FA430000}"/>
    <cellStyle name="Normal 20 2 9" xfId="17488" xr:uid="{00000000-0005-0000-0000-0000FB430000}"/>
    <cellStyle name="Normal 20 2_20110713 Loss forecaster v1.3" xfId="17489" xr:uid="{00000000-0005-0000-0000-0000FC430000}"/>
    <cellStyle name="Normal 20 3" xfId="17490" xr:uid="{00000000-0005-0000-0000-0000FD430000}"/>
    <cellStyle name="Normal 20 3 10" xfId="17491" xr:uid="{00000000-0005-0000-0000-0000FE430000}"/>
    <cellStyle name="Normal 20 3 11" xfId="17492" xr:uid="{00000000-0005-0000-0000-0000FF430000}"/>
    <cellStyle name="Normal 20 3 12" xfId="17493" xr:uid="{00000000-0005-0000-0000-000000440000}"/>
    <cellStyle name="Normal 20 3 13" xfId="17494" xr:uid="{00000000-0005-0000-0000-000001440000}"/>
    <cellStyle name="Normal 20 3 14" xfId="17495" xr:uid="{00000000-0005-0000-0000-000002440000}"/>
    <cellStyle name="Normal 20 3 15" xfId="17496" xr:uid="{00000000-0005-0000-0000-000003440000}"/>
    <cellStyle name="Normal 20 3 16" xfId="17497" xr:uid="{00000000-0005-0000-0000-000004440000}"/>
    <cellStyle name="Normal 20 3 17" xfId="17498" xr:uid="{00000000-0005-0000-0000-000005440000}"/>
    <cellStyle name="Normal 20 3 18" xfId="17499" xr:uid="{00000000-0005-0000-0000-000006440000}"/>
    <cellStyle name="Normal 20 3 19" xfId="17500" xr:uid="{00000000-0005-0000-0000-000007440000}"/>
    <cellStyle name="Normal 20 3 2" xfId="17501" xr:uid="{00000000-0005-0000-0000-000008440000}"/>
    <cellStyle name="Normal 20 3 20" xfId="17502" xr:uid="{00000000-0005-0000-0000-000009440000}"/>
    <cellStyle name="Normal 20 3 21" xfId="17503" xr:uid="{00000000-0005-0000-0000-00000A440000}"/>
    <cellStyle name="Normal 20 3 22" xfId="17504" xr:uid="{00000000-0005-0000-0000-00000B440000}"/>
    <cellStyle name="Normal 20 3 23" xfId="17505" xr:uid="{00000000-0005-0000-0000-00000C440000}"/>
    <cellStyle name="Normal 20 3 24" xfId="17506" xr:uid="{00000000-0005-0000-0000-00000D440000}"/>
    <cellStyle name="Normal 20 3 25" xfId="17507" xr:uid="{00000000-0005-0000-0000-00000E440000}"/>
    <cellStyle name="Normal 20 3 26" xfId="17508" xr:uid="{00000000-0005-0000-0000-00000F440000}"/>
    <cellStyle name="Normal 20 3 3" xfId="17509" xr:uid="{00000000-0005-0000-0000-000010440000}"/>
    <cellStyle name="Normal 20 3 4" xfId="17510" xr:uid="{00000000-0005-0000-0000-000011440000}"/>
    <cellStyle name="Normal 20 3 5" xfId="17511" xr:uid="{00000000-0005-0000-0000-000012440000}"/>
    <cellStyle name="Normal 20 3 6" xfId="17512" xr:uid="{00000000-0005-0000-0000-000013440000}"/>
    <cellStyle name="Normal 20 3 7" xfId="17513" xr:uid="{00000000-0005-0000-0000-000014440000}"/>
    <cellStyle name="Normal 20 3 8" xfId="17514" xr:uid="{00000000-0005-0000-0000-000015440000}"/>
    <cellStyle name="Normal 20 3 9" xfId="17515" xr:uid="{00000000-0005-0000-0000-000016440000}"/>
    <cellStyle name="Normal 20 3_20110713 Loss forecaster v1.3" xfId="17516" xr:uid="{00000000-0005-0000-0000-000017440000}"/>
    <cellStyle name="Normal 20 4" xfId="17517" xr:uid="{00000000-0005-0000-0000-000018440000}"/>
    <cellStyle name="Normal 20 4 2" xfId="17518" xr:uid="{00000000-0005-0000-0000-000019440000}"/>
    <cellStyle name="Normal 20 4_20110713 Loss forecaster v1.3" xfId="17519" xr:uid="{00000000-0005-0000-0000-00001A440000}"/>
    <cellStyle name="Normal 20 5" xfId="17520" xr:uid="{00000000-0005-0000-0000-00001B440000}"/>
    <cellStyle name="Normal 20 5 2" xfId="17521" xr:uid="{00000000-0005-0000-0000-00001C440000}"/>
    <cellStyle name="Normal 20 5_20110713 Loss forecaster v1.3" xfId="17522" xr:uid="{00000000-0005-0000-0000-00001D440000}"/>
    <cellStyle name="Normal 20 6" xfId="17523" xr:uid="{00000000-0005-0000-0000-00001E440000}"/>
    <cellStyle name="Normal 20 6 2" xfId="17524" xr:uid="{00000000-0005-0000-0000-00001F440000}"/>
    <cellStyle name="Normal 20 6_20110713 Loss forecaster v1.3" xfId="17525" xr:uid="{00000000-0005-0000-0000-000020440000}"/>
    <cellStyle name="Normal 20 7" xfId="17526" xr:uid="{00000000-0005-0000-0000-000021440000}"/>
    <cellStyle name="Normal 20 8" xfId="17527" xr:uid="{00000000-0005-0000-0000-000022440000}"/>
    <cellStyle name="Normal 20 9" xfId="17528" xr:uid="{00000000-0005-0000-0000-000023440000}"/>
    <cellStyle name="Normal 20_20110701_Plan de Negocio BMN - Excel 2007" xfId="17529" xr:uid="{00000000-0005-0000-0000-000024440000}"/>
    <cellStyle name="Normal 21" xfId="17530" xr:uid="{00000000-0005-0000-0000-000025440000}"/>
    <cellStyle name="Normal 21 2" xfId="17531" xr:uid="{00000000-0005-0000-0000-000026440000}"/>
    <cellStyle name="Normal 21 2 2" xfId="17532" xr:uid="{00000000-0005-0000-0000-000027440000}"/>
    <cellStyle name="Normal 21 2_20110713 Loss forecaster v1.3" xfId="17533" xr:uid="{00000000-0005-0000-0000-000028440000}"/>
    <cellStyle name="Normal 21 3" xfId="17534" xr:uid="{00000000-0005-0000-0000-000029440000}"/>
    <cellStyle name="Normal 21 3 2" xfId="17535" xr:uid="{00000000-0005-0000-0000-00002A440000}"/>
    <cellStyle name="Normal 21 3_20110713 Loss forecaster v1.3" xfId="17536" xr:uid="{00000000-0005-0000-0000-00002B440000}"/>
    <cellStyle name="Normal 21 4" xfId="17537" xr:uid="{00000000-0005-0000-0000-00002C440000}"/>
    <cellStyle name="Normal 21 4 2" xfId="17538" xr:uid="{00000000-0005-0000-0000-00002D440000}"/>
    <cellStyle name="Normal 21 4_20110713 Loss forecaster v1.3" xfId="17539" xr:uid="{00000000-0005-0000-0000-00002E440000}"/>
    <cellStyle name="Normal 21 5" xfId="17540" xr:uid="{00000000-0005-0000-0000-00002F440000}"/>
    <cellStyle name="Normal 21 5 2" xfId="17541" xr:uid="{00000000-0005-0000-0000-000030440000}"/>
    <cellStyle name="Normal 21 5_20110713 Loss forecaster v1.3" xfId="17542" xr:uid="{00000000-0005-0000-0000-000031440000}"/>
    <cellStyle name="Normal 21 6" xfId="17543" xr:uid="{00000000-0005-0000-0000-000032440000}"/>
    <cellStyle name="Normal 21 6 2" xfId="17544" xr:uid="{00000000-0005-0000-0000-000033440000}"/>
    <cellStyle name="Normal 21 6_20110713 Loss forecaster v1.3" xfId="17545" xr:uid="{00000000-0005-0000-0000-000034440000}"/>
    <cellStyle name="Normal 21 7" xfId="17546" xr:uid="{00000000-0005-0000-0000-000035440000}"/>
    <cellStyle name="Normal 21 8" xfId="17547" xr:uid="{00000000-0005-0000-0000-000036440000}"/>
    <cellStyle name="Normal 21 9" xfId="17548" xr:uid="{00000000-0005-0000-0000-000037440000}"/>
    <cellStyle name="Normal 21_20110701_Plan de Negocio BMN - Excel 2007" xfId="17549" xr:uid="{00000000-0005-0000-0000-000038440000}"/>
    <cellStyle name="Normal 22" xfId="17550" xr:uid="{00000000-0005-0000-0000-000039440000}"/>
    <cellStyle name="Normal 22 2" xfId="17551" xr:uid="{00000000-0005-0000-0000-00003A440000}"/>
    <cellStyle name="Normal 22 3" xfId="17552" xr:uid="{00000000-0005-0000-0000-00003B440000}"/>
    <cellStyle name="Normal 22 4" xfId="17553" xr:uid="{00000000-0005-0000-0000-00003C440000}"/>
    <cellStyle name="Normal 22_20110713 Loss forecaster v1.3" xfId="17554" xr:uid="{00000000-0005-0000-0000-00003D440000}"/>
    <cellStyle name="Normal 23" xfId="17555" xr:uid="{00000000-0005-0000-0000-00003E440000}"/>
    <cellStyle name="Normal 23 2" xfId="17556" xr:uid="{00000000-0005-0000-0000-00003F440000}"/>
    <cellStyle name="Normal 23 3" xfId="17557" xr:uid="{00000000-0005-0000-0000-000040440000}"/>
    <cellStyle name="Normal 23_20110713 Loss forecaster v1.3" xfId="17558" xr:uid="{00000000-0005-0000-0000-000041440000}"/>
    <cellStyle name="Normal 24" xfId="17559" xr:uid="{00000000-0005-0000-0000-000042440000}"/>
    <cellStyle name="Normal 24 2" xfId="17560" xr:uid="{00000000-0005-0000-0000-000043440000}"/>
    <cellStyle name="Normal 24 3" xfId="17561" xr:uid="{00000000-0005-0000-0000-000044440000}"/>
    <cellStyle name="Normal 24 4" xfId="17562" xr:uid="{00000000-0005-0000-0000-000045440000}"/>
    <cellStyle name="Normal 24_20110713 Loss forecaster v1.3" xfId="17563" xr:uid="{00000000-0005-0000-0000-000046440000}"/>
    <cellStyle name="Normal 25" xfId="17564" xr:uid="{00000000-0005-0000-0000-000047440000}"/>
    <cellStyle name="Normal 25 2" xfId="17565" xr:uid="{00000000-0005-0000-0000-000048440000}"/>
    <cellStyle name="Normal 25_20110713 Loss forecaster v1.3" xfId="17566" xr:uid="{00000000-0005-0000-0000-000049440000}"/>
    <cellStyle name="Normal 26" xfId="17567" xr:uid="{00000000-0005-0000-0000-00004A440000}"/>
    <cellStyle name="Normal 26 2" xfId="17568" xr:uid="{00000000-0005-0000-0000-00004B440000}"/>
    <cellStyle name="Normal 26 3" xfId="17569" xr:uid="{00000000-0005-0000-0000-00004C440000}"/>
    <cellStyle name="Normal 26 3 2" xfId="17570" xr:uid="{00000000-0005-0000-0000-00004D440000}"/>
    <cellStyle name="Normal 27" xfId="17571" xr:uid="{00000000-0005-0000-0000-00004E440000}"/>
    <cellStyle name="Normal 27 2" xfId="17572" xr:uid="{00000000-0005-0000-0000-00004F440000}"/>
    <cellStyle name="Normal 28" xfId="17573" xr:uid="{00000000-0005-0000-0000-000050440000}"/>
    <cellStyle name="Normal 28 2" xfId="17574" xr:uid="{00000000-0005-0000-0000-000051440000}"/>
    <cellStyle name="Normal 28 2 2" xfId="17575" xr:uid="{00000000-0005-0000-0000-000052440000}"/>
    <cellStyle name="Normal 28 2 3" xfId="17576" xr:uid="{00000000-0005-0000-0000-000053440000}"/>
    <cellStyle name="Normal 28 2 4" xfId="17577" xr:uid="{00000000-0005-0000-0000-000054440000}"/>
    <cellStyle name="Normal 28 3" xfId="17578" xr:uid="{00000000-0005-0000-0000-000055440000}"/>
    <cellStyle name="Normal 28 4" xfId="17579" xr:uid="{00000000-0005-0000-0000-000056440000}"/>
    <cellStyle name="Normal 28_20100530_Modelo de proyecciones base_V31_1131 Plan integración BE" xfId="17580" xr:uid="{00000000-0005-0000-0000-000057440000}"/>
    <cellStyle name="Normal 29" xfId="17581" xr:uid="{00000000-0005-0000-0000-000058440000}"/>
    <cellStyle name="Normal 29 2" xfId="17582" xr:uid="{00000000-0005-0000-0000-000059440000}"/>
    <cellStyle name="Normal 29 2 2" xfId="17583" xr:uid="{00000000-0005-0000-0000-00005A440000}"/>
    <cellStyle name="Normal 29 2_20110713 Loss forecaster v1.3" xfId="17584" xr:uid="{00000000-0005-0000-0000-00005B440000}"/>
    <cellStyle name="Normal 29 3" xfId="17585" xr:uid="{00000000-0005-0000-0000-00005C440000}"/>
    <cellStyle name="Normal 29 3 2" xfId="17586" xr:uid="{00000000-0005-0000-0000-00005D440000}"/>
    <cellStyle name="Normal 29 3_20110713 Loss forecaster v1.3" xfId="17587" xr:uid="{00000000-0005-0000-0000-00005E440000}"/>
    <cellStyle name="Normal 29 4" xfId="17588" xr:uid="{00000000-0005-0000-0000-00005F440000}"/>
    <cellStyle name="Normal 29 4 2" xfId="17589" xr:uid="{00000000-0005-0000-0000-000060440000}"/>
    <cellStyle name="Normal 29 4_20110713 Loss forecaster v1.3" xfId="17590" xr:uid="{00000000-0005-0000-0000-000061440000}"/>
    <cellStyle name="Normal 29 5" xfId="17591" xr:uid="{00000000-0005-0000-0000-000062440000}"/>
    <cellStyle name="Normal 29 5 2" xfId="17592" xr:uid="{00000000-0005-0000-0000-000063440000}"/>
    <cellStyle name="Normal 29 5_20110713 Loss forecaster v1.3" xfId="17593" xr:uid="{00000000-0005-0000-0000-000064440000}"/>
    <cellStyle name="Normal 29 6" xfId="17594" xr:uid="{00000000-0005-0000-0000-000065440000}"/>
    <cellStyle name="Normal 29 6 2" xfId="17595" xr:uid="{00000000-0005-0000-0000-000066440000}"/>
    <cellStyle name="Normal 29 6_20110713 Loss forecaster v1.3" xfId="17596" xr:uid="{00000000-0005-0000-0000-000067440000}"/>
    <cellStyle name="Normal 29 7" xfId="17597" xr:uid="{00000000-0005-0000-0000-000068440000}"/>
    <cellStyle name="Normal 29_20110713 Loss forecaster v1.3" xfId="17598" xr:uid="{00000000-0005-0000-0000-000069440000}"/>
    <cellStyle name="Normal 3" xfId="218" xr:uid="{00000000-0005-0000-0000-00006A440000}"/>
    <cellStyle name="Normal 3 10" xfId="17599" xr:uid="{00000000-0005-0000-0000-00006B440000}"/>
    <cellStyle name="Normal 3 100" xfId="17600" xr:uid="{00000000-0005-0000-0000-00006C440000}"/>
    <cellStyle name="Normal 3 101" xfId="17601" xr:uid="{00000000-0005-0000-0000-00006D440000}"/>
    <cellStyle name="Normal 3 102" xfId="17602" xr:uid="{00000000-0005-0000-0000-00006E440000}"/>
    <cellStyle name="Normal 3 103" xfId="17603" xr:uid="{00000000-0005-0000-0000-00006F440000}"/>
    <cellStyle name="Normal 3 104" xfId="17604" xr:uid="{00000000-0005-0000-0000-000070440000}"/>
    <cellStyle name="Normal 3 105" xfId="17605" xr:uid="{00000000-0005-0000-0000-000071440000}"/>
    <cellStyle name="Normal 3 106" xfId="17606" xr:uid="{00000000-0005-0000-0000-000072440000}"/>
    <cellStyle name="Normal 3 107" xfId="17607" xr:uid="{00000000-0005-0000-0000-000073440000}"/>
    <cellStyle name="Normal 3 108" xfId="17608" xr:uid="{00000000-0005-0000-0000-000074440000}"/>
    <cellStyle name="Normal 3 109" xfId="17609" xr:uid="{00000000-0005-0000-0000-000075440000}"/>
    <cellStyle name="Normal 3 11" xfId="17610" xr:uid="{00000000-0005-0000-0000-000076440000}"/>
    <cellStyle name="Normal 3 110" xfId="17611" xr:uid="{00000000-0005-0000-0000-000077440000}"/>
    <cellStyle name="Normal 3 111" xfId="17612" xr:uid="{00000000-0005-0000-0000-000078440000}"/>
    <cellStyle name="Normal 3 112" xfId="17613" xr:uid="{00000000-0005-0000-0000-000079440000}"/>
    <cellStyle name="Normal 3 113" xfId="17614" xr:uid="{00000000-0005-0000-0000-00007A440000}"/>
    <cellStyle name="Normal 3 114" xfId="17615" xr:uid="{00000000-0005-0000-0000-00007B440000}"/>
    <cellStyle name="Normal 3 115" xfId="17616" xr:uid="{00000000-0005-0000-0000-00007C440000}"/>
    <cellStyle name="Normal 3 116" xfId="17617" xr:uid="{00000000-0005-0000-0000-00007D440000}"/>
    <cellStyle name="Normal 3 117" xfId="17618" xr:uid="{00000000-0005-0000-0000-00007E440000}"/>
    <cellStyle name="Normal 3 118" xfId="17619" xr:uid="{00000000-0005-0000-0000-00007F440000}"/>
    <cellStyle name="Normal 3 119" xfId="17620" xr:uid="{00000000-0005-0000-0000-000080440000}"/>
    <cellStyle name="Normal 3 12" xfId="17621" xr:uid="{00000000-0005-0000-0000-000081440000}"/>
    <cellStyle name="Normal 3 120" xfId="17622" xr:uid="{00000000-0005-0000-0000-000082440000}"/>
    <cellStyle name="Normal 3 120 2" xfId="17623" xr:uid="{00000000-0005-0000-0000-000083440000}"/>
    <cellStyle name="Normal 3 120 3" xfId="17624" xr:uid="{00000000-0005-0000-0000-000084440000}"/>
    <cellStyle name="Normal 3 121" xfId="17625" xr:uid="{00000000-0005-0000-0000-000085440000}"/>
    <cellStyle name="Normal 3 121 2" xfId="17626" xr:uid="{00000000-0005-0000-0000-000086440000}"/>
    <cellStyle name="Normal 3 121 3" xfId="17627" xr:uid="{00000000-0005-0000-0000-000087440000}"/>
    <cellStyle name="Normal 3 121_20110713 Loss forecaster v1.3" xfId="17628" xr:uid="{00000000-0005-0000-0000-000088440000}"/>
    <cellStyle name="Normal 3 122" xfId="17629" xr:uid="{00000000-0005-0000-0000-000089440000}"/>
    <cellStyle name="Normal 3 123" xfId="17630" xr:uid="{00000000-0005-0000-0000-00008A440000}"/>
    <cellStyle name="Normal 3 124" xfId="17631" xr:uid="{00000000-0005-0000-0000-00008B440000}"/>
    <cellStyle name="Normal 3 125" xfId="17632" xr:uid="{00000000-0005-0000-0000-00008C440000}"/>
    <cellStyle name="Normal 3 126" xfId="17633" xr:uid="{00000000-0005-0000-0000-00008D440000}"/>
    <cellStyle name="Normal 3 126 2" xfId="17634" xr:uid="{00000000-0005-0000-0000-00008E440000}"/>
    <cellStyle name="Normal 3 126_20110713 Loss forecaster v1.3" xfId="17635" xr:uid="{00000000-0005-0000-0000-00008F440000}"/>
    <cellStyle name="Normal 3 127" xfId="17636" xr:uid="{00000000-0005-0000-0000-000090440000}"/>
    <cellStyle name="Normal 3 127 2" xfId="17637" xr:uid="{00000000-0005-0000-0000-000091440000}"/>
    <cellStyle name="Normal 3 127 3" xfId="17638" xr:uid="{00000000-0005-0000-0000-000092440000}"/>
    <cellStyle name="Normal 3 128" xfId="17639" xr:uid="{00000000-0005-0000-0000-000093440000}"/>
    <cellStyle name="Normal 3 129" xfId="17640" xr:uid="{00000000-0005-0000-0000-000094440000}"/>
    <cellStyle name="Normal 3 13" xfId="17641" xr:uid="{00000000-0005-0000-0000-000095440000}"/>
    <cellStyle name="Normal 3 130" xfId="17642" xr:uid="{00000000-0005-0000-0000-000096440000}"/>
    <cellStyle name="Normal 3 131" xfId="17643" xr:uid="{00000000-0005-0000-0000-000097440000}"/>
    <cellStyle name="Normal 3 132" xfId="17644" xr:uid="{00000000-0005-0000-0000-000098440000}"/>
    <cellStyle name="Normal 3 133" xfId="17645" xr:uid="{00000000-0005-0000-0000-000099440000}"/>
    <cellStyle name="Normal 3 134" xfId="17646" xr:uid="{00000000-0005-0000-0000-00009A440000}"/>
    <cellStyle name="Normal 3 135" xfId="17647" xr:uid="{00000000-0005-0000-0000-00009B440000}"/>
    <cellStyle name="Normal 3 136" xfId="17648" xr:uid="{00000000-0005-0000-0000-00009C440000}"/>
    <cellStyle name="Normal 3 137" xfId="17649" xr:uid="{00000000-0005-0000-0000-00009D440000}"/>
    <cellStyle name="Normal 3 138" xfId="17650" xr:uid="{00000000-0005-0000-0000-00009E440000}"/>
    <cellStyle name="Normal 3 139" xfId="17651" xr:uid="{00000000-0005-0000-0000-00009F440000}"/>
    <cellStyle name="Normal 3 14" xfId="17652" xr:uid="{00000000-0005-0000-0000-0000A0440000}"/>
    <cellStyle name="Normal 3 140" xfId="17653" xr:uid="{00000000-0005-0000-0000-0000A1440000}"/>
    <cellStyle name="Normal 3 141" xfId="17654" xr:uid="{00000000-0005-0000-0000-0000A2440000}"/>
    <cellStyle name="Normal 3 142" xfId="17655" xr:uid="{00000000-0005-0000-0000-0000A3440000}"/>
    <cellStyle name="Normal 3 143" xfId="17656" xr:uid="{00000000-0005-0000-0000-0000A4440000}"/>
    <cellStyle name="Normal 3 144" xfId="17657" xr:uid="{00000000-0005-0000-0000-0000A5440000}"/>
    <cellStyle name="Normal 3 145" xfId="17658" xr:uid="{00000000-0005-0000-0000-0000A6440000}"/>
    <cellStyle name="Normal 3 146" xfId="17659" xr:uid="{00000000-0005-0000-0000-0000A7440000}"/>
    <cellStyle name="Normal 3 147" xfId="17660" xr:uid="{00000000-0005-0000-0000-0000A8440000}"/>
    <cellStyle name="Normal 3 148" xfId="17661" xr:uid="{00000000-0005-0000-0000-0000A9440000}"/>
    <cellStyle name="Normal 3 149" xfId="17662" xr:uid="{00000000-0005-0000-0000-0000AA440000}"/>
    <cellStyle name="Normal 3 15" xfId="17663" xr:uid="{00000000-0005-0000-0000-0000AB440000}"/>
    <cellStyle name="Normal 3 16" xfId="17664" xr:uid="{00000000-0005-0000-0000-0000AC440000}"/>
    <cellStyle name="Normal 3 17" xfId="17665" xr:uid="{00000000-0005-0000-0000-0000AD440000}"/>
    <cellStyle name="Normal 3 18" xfId="17666" xr:uid="{00000000-0005-0000-0000-0000AE440000}"/>
    <cellStyle name="Normal 3 19" xfId="17667" xr:uid="{00000000-0005-0000-0000-0000AF440000}"/>
    <cellStyle name="Normal 3 2" xfId="219" xr:uid="{00000000-0005-0000-0000-0000B0440000}"/>
    <cellStyle name="Normal 3 2 2" xfId="220" xr:uid="{00000000-0005-0000-0000-0000B1440000}"/>
    <cellStyle name="Normal 3 2 2 2" xfId="17668" xr:uid="{00000000-0005-0000-0000-0000B2440000}"/>
    <cellStyle name="Normal 3 2 2 2 2" xfId="17669" xr:uid="{00000000-0005-0000-0000-0000B3440000}"/>
    <cellStyle name="Normal 3 2 2 2 3" xfId="17670" xr:uid="{00000000-0005-0000-0000-0000B4440000}"/>
    <cellStyle name="Normal 3 2 2 2 4" xfId="17671" xr:uid="{00000000-0005-0000-0000-0000B5440000}"/>
    <cellStyle name="Normal 3 2 2 2 4 2" xfId="17672" xr:uid="{00000000-0005-0000-0000-0000B6440000}"/>
    <cellStyle name="Normal 3 2 2 2 5" xfId="17673" xr:uid="{00000000-0005-0000-0000-0000B7440000}"/>
    <cellStyle name="Normal 3 2 2 3" xfId="17674" xr:uid="{00000000-0005-0000-0000-0000B8440000}"/>
    <cellStyle name="Normal 3 2 2 3 2" xfId="17675" xr:uid="{00000000-0005-0000-0000-0000B9440000}"/>
    <cellStyle name="Normal 3 2 2 3 2 2" xfId="17676" xr:uid="{00000000-0005-0000-0000-0000BA440000}"/>
    <cellStyle name="Normal 3 2 2 3 3" xfId="17677" xr:uid="{00000000-0005-0000-0000-0000BB440000}"/>
    <cellStyle name="Normal 3 2 2 4" xfId="17678" xr:uid="{00000000-0005-0000-0000-0000BC440000}"/>
    <cellStyle name="Normal 3 2 3" xfId="17679" xr:uid="{00000000-0005-0000-0000-0000BD440000}"/>
    <cellStyle name="Normal 3 2 3 2" xfId="17680" xr:uid="{00000000-0005-0000-0000-0000BE440000}"/>
    <cellStyle name="Normal 3 2 4" xfId="17681" xr:uid="{00000000-0005-0000-0000-0000BF440000}"/>
    <cellStyle name="Normal 3 2 4 2" xfId="17682" xr:uid="{00000000-0005-0000-0000-0000C0440000}"/>
    <cellStyle name="Normal 3 2 5" xfId="17683" xr:uid="{00000000-0005-0000-0000-0000C1440000}"/>
    <cellStyle name="Normal 3 2 6" xfId="17684" xr:uid="{00000000-0005-0000-0000-0000C2440000}"/>
    <cellStyle name="Normal 3 2 6 2" xfId="17685" xr:uid="{00000000-0005-0000-0000-0000C3440000}"/>
    <cellStyle name="Normal 3 2 7" xfId="17686" xr:uid="{00000000-0005-0000-0000-0000C4440000}"/>
    <cellStyle name="Normal 3 2 7 2" xfId="17687" xr:uid="{00000000-0005-0000-0000-0000C5440000}"/>
    <cellStyle name="Normal 3 2_110922 Spain Financial Services 1645" xfId="17688" xr:uid="{00000000-0005-0000-0000-0000C6440000}"/>
    <cellStyle name="Normal 3 20" xfId="17689" xr:uid="{00000000-0005-0000-0000-0000C7440000}"/>
    <cellStyle name="Normal 3 21" xfId="17690" xr:uid="{00000000-0005-0000-0000-0000C8440000}"/>
    <cellStyle name="Normal 3 22" xfId="17691" xr:uid="{00000000-0005-0000-0000-0000C9440000}"/>
    <cellStyle name="Normal 3 23" xfId="17692" xr:uid="{00000000-0005-0000-0000-0000CA440000}"/>
    <cellStyle name="Normal 3 24" xfId="17693" xr:uid="{00000000-0005-0000-0000-0000CB440000}"/>
    <cellStyle name="Normal 3 25" xfId="17694" xr:uid="{00000000-0005-0000-0000-0000CC440000}"/>
    <cellStyle name="Normal 3 26" xfId="17695" xr:uid="{00000000-0005-0000-0000-0000CD440000}"/>
    <cellStyle name="Normal 3 27" xfId="17696" xr:uid="{00000000-0005-0000-0000-0000CE440000}"/>
    <cellStyle name="Normal 3 28" xfId="17697" xr:uid="{00000000-0005-0000-0000-0000CF440000}"/>
    <cellStyle name="Normal 3 29" xfId="17698" xr:uid="{00000000-0005-0000-0000-0000D0440000}"/>
    <cellStyle name="Normal 3 3" xfId="221" xr:uid="{00000000-0005-0000-0000-0000D1440000}"/>
    <cellStyle name="Normal 3 3 2" xfId="17699" xr:uid="{00000000-0005-0000-0000-0000D2440000}"/>
    <cellStyle name="Normal 3 3 2 2" xfId="17700" xr:uid="{00000000-0005-0000-0000-0000D3440000}"/>
    <cellStyle name="Normal 3 3 3" xfId="17701" xr:uid="{00000000-0005-0000-0000-0000D4440000}"/>
    <cellStyle name="Normal 3 3 3 2" xfId="17702" xr:uid="{00000000-0005-0000-0000-0000D5440000}"/>
    <cellStyle name="Normal 3 30" xfId="17703" xr:uid="{00000000-0005-0000-0000-0000D6440000}"/>
    <cellStyle name="Normal 3 31" xfId="17704" xr:uid="{00000000-0005-0000-0000-0000D7440000}"/>
    <cellStyle name="Normal 3 32" xfId="17705" xr:uid="{00000000-0005-0000-0000-0000D8440000}"/>
    <cellStyle name="Normal 3 33" xfId="17706" xr:uid="{00000000-0005-0000-0000-0000D9440000}"/>
    <cellStyle name="Normal 3 34" xfId="17707" xr:uid="{00000000-0005-0000-0000-0000DA440000}"/>
    <cellStyle name="Normal 3 35" xfId="17708" xr:uid="{00000000-0005-0000-0000-0000DB440000}"/>
    <cellStyle name="Normal 3 36" xfId="17709" xr:uid="{00000000-0005-0000-0000-0000DC440000}"/>
    <cellStyle name="Normal 3 37" xfId="17710" xr:uid="{00000000-0005-0000-0000-0000DD440000}"/>
    <cellStyle name="Normal 3 38" xfId="17711" xr:uid="{00000000-0005-0000-0000-0000DE440000}"/>
    <cellStyle name="Normal 3 39" xfId="17712" xr:uid="{00000000-0005-0000-0000-0000DF440000}"/>
    <cellStyle name="Normal 3 4" xfId="222" xr:uid="{00000000-0005-0000-0000-0000E0440000}"/>
    <cellStyle name="Normal 3 4 2" xfId="17713" xr:uid="{00000000-0005-0000-0000-0000E1440000}"/>
    <cellStyle name="Normal 3 4 2 2" xfId="17714" xr:uid="{00000000-0005-0000-0000-0000E2440000}"/>
    <cellStyle name="Normal 3 4 3" xfId="17715" xr:uid="{00000000-0005-0000-0000-0000E3440000}"/>
    <cellStyle name="Normal 3 40" xfId="17716" xr:uid="{00000000-0005-0000-0000-0000E4440000}"/>
    <cellStyle name="Normal 3 41" xfId="17717" xr:uid="{00000000-0005-0000-0000-0000E5440000}"/>
    <cellStyle name="Normal 3 42" xfId="17718" xr:uid="{00000000-0005-0000-0000-0000E6440000}"/>
    <cellStyle name="Normal 3 43" xfId="17719" xr:uid="{00000000-0005-0000-0000-0000E7440000}"/>
    <cellStyle name="Normal 3 44" xfId="17720" xr:uid="{00000000-0005-0000-0000-0000E8440000}"/>
    <cellStyle name="Normal 3 45" xfId="17721" xr:uid="{00000000-0005-0000-0000-0000E9440000}"/>
    <cellStyle name="Normal 3 46" xfId="17722" xr:uid="{00000000-0005-0000-0000-0000EA440000}"/>
    <cellStyle name="Normal 3 47" xfId="17723" xr:uid="{00000000-0005-0000-0000-0000EB440000}"/>
    <cellStyle name="Normal 3 48" xfId="17724" xr:uid="{00000000-0005-0000-0000-0000EC440000}"/>
    <cellStyle name="Normal 3 49" xfId="17725" xr:uid="{00000000-0005-0000-0000-0000ED440000}"/>
    <cellStyle name="Normal 3 5" xfId="17726" xr:uid="{00000000-0005-0000-0000-0000EE440000}"/>
    <cellStyle name="Normal 3 5 2" xfId="17727" xr:uid="{00000000-0005-0000-0000-0000EF440000}"/>
    <cellStyle name="Normal 3 5 2 2" xfId="17728" xr:uid="{00000000-0005-0000-0000-0000F0440000}"/>
    <cellStyle name="Normal 3 5 3" xfId="17729" xr:uid="{00000000-0005-0000-0000-0000F1440000}"/>
    <cellStyle name="Normal 3 5 3 2" xfId="17730" xr:uid="{00000000-0005-0000-0000-0000F2440000}"/>
    <cellStyle name="Normal 3 50" xfId="17731" xr:uid="{00000000-0005-0000-0000-0000F3440000}"/>
    <cellStyle name="Normal 3 51" xfId="17732" xr:uid="{00000000-0005-0000-0000-0000F4440000}"/>
    <cellStyle name="Normal 3 52" xfId="17733" xr:uid="{00000000-0005-0000-0000-0000F5440000}"/>
    <cellStyle name="Normal 3 53" xfId="17734" xr:uid="{00000000-0005-0000-0000-0000F6440000}"/>
    <cellStyle name="Normal 3 54" xfId="17735" xr:uid="{00000000-0005-0000-0000-0000F7440000}"/>
    <cellStyle name="Normal 3 55" xfId="17736" xr:uid="{00000000-0005-0000-0000-0000F8440000}"/>
    <cellStyle name="Normal 3 56" xfId="17737" xr:uid="{00000000-0005-0000-0000-0000F9440000}"/>
    <cellStyle name="Normal 3 57" xfId="17738" xr:uid="{00000000-0005-0000-0000-0000FA440000}"/>
    <cellStyle name="Normal 3 58" xfId="17739" xr:uid="{00000000-0005-0000-0000-0000FB440000}"/>
    <cellStyle name="Normal 3 59" xfId="17740" xr:uid="{00000000-0005-0000-0000-0000FC440000}"/>
    <cellStyle name="Normal 3 6" xfId="17741" xr:uid="{00000000-0005-0000-0000-0000FD440000}"/>
    <cellStyle name="Normal 3 60" xfId="17742" xr:uid="{00000000-0005-0000-0000-0000FE440000}"/>
    <cellStyle name="Normal 3 61" xfId="17743" xr:uid="{00000000-0005-0000-0000-0000FF440000}"/>
    <cellStyle name="Normal 3 62" xfId="17744" xr:uid="{00000000-0005-0000-0000-000000450000}"/>
    <cellStyle name="Normal 3 63" xfId="17745" xr:uid="{00000000-0005-0000-0000-000001450000}"/>
    <cellStyle name="Normal 3 64" xfId="17746" xr:uid="{00000000-0005-0000-0000-000002450000}"/>
    <cellStyle name="Normal 3 65" xfId="17747" xr:uid="{00000000-0005-0000-0000-000003450000}"/>
    <cellStyle name="Normal 3 66" xfId="17748" xr:uid="{00000000-0005-0000-0000-000004450000}"/>
    <cellStyle name="Normal 3 67" xfId="17749" xr:uid="{00000000-0005-0000-0000-000005450000}"/>
    <cellStyle name="Normal 3 68" xfId="17750" xr:uid="{00000000-0005-0000-0000-000006450000}"/>
    <cellStyle name="Normal 3 69" xfId="17751" xr:uid="{00000000-0005-0000-0000-000007450000}"/>
    <cellStyle name="Normal 3 7" xfId="17752" xr:uid="{00000000-0005-0000-0000-000008450000}"/>
    <cellStyle name="Normal 3 70" xfId="17753" xr:uid="{00000000-0005-0000-0000-000009450000}"/>
    <cellStyle name="Normal 3 71" xfId="17754" xr:uid="{00000000-0005-0000-0000-00000A450000}"/>
    <cellStyle name="Normal 3 72" xfId="17755" xr:uid="{00000000-0005-0000-0000-00000B450000}"/>
    <cellStyle name="Normal 3 73" xfId="17756" xr:uid="{00000000-0005-0000-0000-00000C450000}"/>
    <cellStyle name="Normal 3 74" xfId="17757" xr:uid="{00000000-0005-0000-0000-00000D450000}"/>
    <cellStyle name="Normal 3 75" xfId="17758" xr:uid="{00000000-0005-0000-0000-00000E450000}"/>
    <cellStyle name="Normal 3 76" xfId="17759" xr:uid="{00000000-0005-0000-0000-00000F450000}"/>
    <cellStyle name="Normal 3 77" xfId="17760" xr:uid="{00000000-0005-0000-0000-000010450000}"/>
    <cellStyle name="Normal 3 78" xfId="17761" xr:uid="{00000000-0005-0000-0000-000011450000}"/>
    <cellStyle name="Normal 3 79" xfId="17762" xr:uid="{00000000-0005-0000-0000-000012450000}"/>
    <cellStyle name="Normal 3 8" xfId="17763" xr:uid="{00000000-0005-0000-0000-000013450000}"/>
    <cellStyle name="Normal 3 80" xfId="17764" xr:uid="{00000000-0005-0000-0000-000014450000}"/>
    <cellStyle name="Normal 3 81" xfId="17765" xr:uid="{00000000-0005-0000-0000-000015450000}"/>
    <cellStyle name="Normal 3 82" xfId="17766" xr:uid="{00000000-0005-0000-0000-000016450000}"/>
    <cellStyle name="Normal 3 83" xfId="17767" xr:uid="{00000000-0005-0000-0000-000017450000}"/>
    <cellStyle name="Normal 3 84" xfId="17768" xr:uid="{00000000-0005-0000-0000-000018450000}"/>
    <cellStyle name="Normal 3 85" xfId="17769" xr:uid="{00000000-0005-0000-0000-000019450000}"/>
    <cellStyle name="Normal 3 86" xfId="17770" xr:uid="{00000000-0005-0000-0000-00001A450000}"/>
    <cellStyle name="Normal 3 87" xfId="17771" xr:uid="{00000000-0005-0000-0000-00001B450000}"/>
    <cellStyle name="Normal 3 88" xfId="17772" xr:uid="{00000000-0005-0000-0000-00001C450000}"/>
    <cellStyle name="Normal 3 89" xfId="17773" xr:uid="{00000000-0005-0000-0000-00001D450000}"/>
    <cellStyle name="Normal 3 9" xfId="17774" xr:uid="{00000000-0005-0000-0000-00001E450000}"/>
    <cellStyle name="Normal 3 90" xfId="17775" xr:uid="{00000000-0005-0000-0000-00001F450000}"/>
    <cellStyle name="Normal 3 91" xfId="17776" xr:uid="{00000000-0005-0000-0000-000020450000}"/>
    <cellStyle name="Normal 3 92" xfId="17777" xr:uid="{00000000-0005-0000-0000-000021450000}"/>
    <cellStyle name="Normal 3 93" xfId="17778" xr:uid="{00000000-0005-0000-0000-000022450000}"/>
    <cellStyle name="Normal 3 94" xfId="17779" xr:uid="{00000000-0005-0000-0000-000023450000}"/>
    <cellStyle name="Normal 3 95" xfId="17780" xr:uid="{00000000-0005-0000-0000-000024450000}"/>
    <cellStyle name="Normal 3 96" xfId="17781" xr:uid="{00000000-0005-0000-0000-000025450000}"/>
    <cellStyle name="Normal 3 97" xfId="17782" xr:uid="{00000000-0005-0000-0000-000026450000}"/>
    <cellStyle name="Normal 3 98" xfId="17783" xr:uid="{00000000-0005-0000-0000-000027450000}"/>
    <cellStyle name="Normal 3 99" xfId="17784" xr:uid="{00000000-0005-0000-0000-000028450000}"/>
    <cellStyle name="Normal 3_~1520012" xfId="223" xr:uid="{00000000-0005-0000-0000-000029450000}"/>
    <cellStyle name="Normal 30" xfId="17785" xr:uid="{00000000-0005-0000-0000-00002A450000}"/>
    <cellStyle name="Normal 30 2" xfId="17786" xr:uid="{00000000-0005-0000-0000-00002B450000}"/>
    <cellStyle name="Normal 30 2 2" xfId="17787" xr:uid="{00000000-0005-0000-0000-00002C450000}"/>
    <cellStyle name="Normal 30 2_20110713 Loss forecaster v1.3" xfId="17788" xr:uid="{00000000-0005-0000-0000-00002D450000}"/>
    <cellStyle name="Normal 30 3" xfId="17789" xr:uid="{00000000-0005-0000-0000-00002E450000}"/>
    <cellStyle name="Normal 30 3 2" xfId="17790" xr:uid="{00000000-0005-0000-0000-00002F450000}"/>
    <cellStyle name="Normal 30 3_20110713 Loss forecaster v1.3" xfId="17791" xr:uid="{00000000-0005-0000-0000-000030450000}"/>
    <cellStyle name="Normal 30 4" xfId="17792" xr:uid="{00000000-0005-0000-0000-000031450000}"/>
    <cellStyle name="Normal 30 4 2" xfId="17793" xr:uid="{00000000-0005-0000-0000-000032450000}"/>
    <cellStyle name="Normal 30 4_20110713 Loss forecaster v1.3" xfId="17794" xr:uid="{00000000-0005-0000-0000-000033450000}"/>
    <cellStyle name="Normal 30 5" xfId="17795" xr:uid="{00000000-0005-0000-0000-000034450000}"/>
    <cellStyle name="Normal 30 5 2" xfId="17796" xr:uid="{00000000-0005-0000-0000-000035450000}"/>
    <cellStyle name="Normal 30 5_20110713 Loss forecaster v1.3" xfId="17797" xr:uid="{00000000-0005-0000-0000-000036450000}"/>
    <cellStyle name="Normal 30 6" xfId="17798" xr:uid="{00000000-0005-0000-0000-000037450000}"/>
    <cellStyle name="Normal 30 6 2" xfId="17799" xr:uid="{00000000-0005-0000-0000-000038450000}"/>
    <cellStyle name="Normal 30 6_20110713 Loss forecaster v1.3" xfId="17800" xr:uid="{00000000-0005-0000-0000-000039450000}"/>
    <cellStyle name="Normal 30 7" xfId="17801" xr:uid="{00000000-0005-0000-0000-00003A450000}"/>
    <cellStyle name="Normal 30_20110713 Loss forecaster v1.3" xfId="17802" xr:uid="{00000000-0005-0000-0000-00003B450000}"/>
    <cellStyle name="Normal 31" xfId="17803" xr:uid="{00000000-0005-0000-0000-00003C450000}"/>
    <cellStyle name="Normal 31 2" xfId="17804" xr:uid="{00000000-0005-0000-0000-00003D450000}"/>
    <cellStyle name="Normal 32" xfId="17805" xr:uid="{00000000-0005-0000-0000-00003E450000}"/>
    <cellStyle name="Normal 32 2" xfId="17806" xr:uid="{00000000-0005-0000-0000-00003F450000}"/>
    <cellStyle name="Normal 32 3" xfId="17807" xr:uid="{00000000-0005-0000-0000-000040450000}"/>
    <cellStyle name="Normal 32 4" xfId="17808" xr:uid="{00000000-0005-0000-0000-000041450000}"/>
    <cellStyle name="Normal 32_20110701_Plan de Negocio BMN - Excel 2007" xfId="17809" xr:uid="{00000000-0005-0000-0000-000042450000}"/>
    <cellStyle name="Normal 33" xfId="17810" xr:uid="{00000000-0005-0000-0000-000043450000}"/>
    <cellStyle name="Normal 33 2" xfId="17811" xr:uid="{00000000-0005-0000-0000-000044450000}"/>
    <cellStyle name="Normal 33 2 2" xfId="17812" xr:uid="{00000000-0005-0000-0000-000045450000}"/>
    <cellStyle name="Normal 33 3" xfId="17813" xr:uid="{00000000-0005-0000-0000-000046450000}"/>
    <cellStyle name="Normal 33_20110701_Plan de Negocio BMN - Excel 2007" xfId="17814" xr:uid="{00000000-0005-0000-0000-000047450000}"/>
    <cellStyle name="Normal 34" xfId="17815" xr:uid="{00000000-0005-0000-0000-000048450000}"/>
    <cellStyle name="Normal 35" xfId="17816" xr:uid="{00000000-0005-0000-0000-000049450000}"/>
    <cellStyle name="Normal 36" xfId="17817" xr:uid="{00000000-0005-0000-0000-00004A450000}"/>
    <cellStyle name="Normal 36 2" xfId="17818" xr:uid="{00000000-0005-0000-0000-00004B450000}"/>
    <cellStyle name="Normal 37" xfId="17819" xr:uid="{00000000-0005-0000-0000-00004C450000}"/>
    <cellStyle name="Normal 37 2" xfId="17820" xr:uid="{00000000-0005-0000-0000-00004D450000}"/>
    <cellStyle name="Normal 37_20110701_Plan de Negocio BMN - Excel 2007" xfId="17821" xr:uid="{00000000-0005-0000-0000-00004E450000}"/>
    <cellStyle name="Normal 38" xfId="17822" xr:uid="{00000000-0005-0000-0000-00004F450000}"/>
    <cellStyle name="Normal 38 2" xfId="17823" xr:uid="{00000000-0005-0000-0000-000050450000}"/>
    <cellStyle name="Normal 38 3" xfId="17824" xr:uid="{00000000-0005-0000-0000-000051450000}"/>
    <cellStyle name="Normal 38_20110701_Plan de Negocio BMN - Excel 2007" xfId="17825" xr:uid="{00000000-0005-0000-0000-000052450000}"/>
    <cellStyle name="Normal 39" xfId="17826" xr:uid="{00000000-0005-0000-0000-000053450000}"/>
    <cellStyle name="Normal 39 2" xfId="17827" xr:uid="{00000000-0005-0000-0000-000054450000}"/>
    <cellStyle name="Normal 39 3" xfId="17828" xr:uid="{00000000-0005-0000-0000-000055450000}"/>
    <cellStyle name="Normal 39_20110701_Plan de Negocio BMN - Excel 2007" xfId="17829" xr:uid="{00000000-0005-0000-0000-000056450000}"/>
    <cellStyle name="Normal 4" xfId="224" xr:uid="{00000000-0005-0000-0000-000057450000}"/>
    <cellStyle name="Normal 4 10" xfId="17830" xr:uid="{00000000-0005-0000-0000-000058450000}"/>
    <cellStyle name="Normal 4 100" xfId="17831" xr:uid="{00000000-0005-0000-0000-000059450000}"/>
    <cellStyle name="Normal 4 101" xfId="17832" xr:uid="{00000000-0005-0000-0000-00005A450000}"/>
    <cellStyle name="Normal 4 102" xfId="17833" xr:uid="{00000000-0005-0000-0000-00005B450000}"/>
    <cellStyle name="Normal 4 103" xfId="17834" xr:uid="{00000000-0005-0000-0000-00005C450000}"/>
    <cellStyle name="Normal 4 104" xfId="17835" xr:uid="{00000000-0005-0000-0000-00005D450000}"/>
    <cellStyle name="Normal 4 105" xfId="17836" xr:uid="{00000000-0005-0000-0000-00005E450000}"/>
    <cellStyle name="Normal 4 106" xfId="17837" xr:uid="{00000000-0005-0000-0000-00005F450000}"/>
    <cellStyle name="Normal 4 107" xfId="17838" xr:uid="{00000000-0005-0000-0000-000060450000}"/>
    <cellStyle name="Normal 4 108" xfId="17839" xr:uid="{00000000-0005-0000-0000-000061450000}"/>
    <cellStyle name="Normal 4 109" xfId="17840" xr:uid="{00000000-0005-0000-0000-000062450000}"/>
    <cellStyle name="Normal 4 11" xfId="17841" xr:uid="{00000000-0005-0000-0000-000063450000}"/>
    <cellStyle name="Normal 4 110" xfId="17842" xr:uid="{00000000-0005-0000-0000-000064450000}"/>
    <cellStyle name="Normal 4 111" xfId="17843" xr:uid="{00000000-0005-0000-0000-000065450000}"/>
    <cellStyle name="Normal 4 112" xfId="17844" xr:uid="{00000000-0005-0000-0000-000066450000}"/>
    <cellStyle name="Normal 4 113" xfId="17845" xr:uid="{00000000-0005-0000-0000-000067450000}"/>
    <cellStyle name="Normal 4 114" xfId="17846" xr:uid="{00000000-0005-0000-0000-000068450000}"/>
    <cellStyle name="Normal 4 115" xfId="17847" xr:uid="{00000000-0005-0000-0000-000069450000}"/>
    <cellStyle name="Normal 4 116" xfId="17848" xr:uid="{00000000-0005-0000-0000-00006A450000}"/>
    <cellStyle name="Normal 4 117" xfId="17849" xr:uid="{00000000-0005-0000-0000-00006B450000}"/>
    <cellStyle name="Normal 4 118" xfId="17850" xr:uid="{00000000-0005-0000-0000-00006C450000}"/>
    <cellStyle name="Normal 4 119" xfId="17851" xr:uid="{00000000-0005-0000-0000-00006D450000}"/>
    <cellStyle name="Normal 4 119 2" xfId="17852" xr:uid="{00000000-0005-0000-0000-00006E450000}"/>
    <cellStyle name="Normal 4 119 3" xfId="17853" xr:uid="{00000000-0005-0000-0000-00006F450000}"/>
    <cellStyle name="Normal 4 12" xfId="17854" xr:uid="{00000000-0005-0000-0000-000070450000}"/>
    <cellStyle name="Normal 4 120" xfId="17855" xr:uid="{00000000-0005-0000-0000-000071450000}"/>
    <cellStyle name="Normal 4 120 2" xfId="17856" xr:uid="{00000000-0005-0000-0000-000072450000}"/>
    <cellStyle name="Normal 4 120 3" xfId="17857" xr:uid="{00000000-0005-0000-0000-000073450000}"/>
    <cellStyle name="Normal 4 120_20110713 Loss forecaster v1.3" xfId="17858" xr:uid="{00000000-0005-0000-0000-000074450000}"/>
    <cellStyle name="Normal 4 121" xfId="17859" xr:uid="{00000000-0005-0000-0000-000075450000}"/>
    <cellStyle name="Normal 4 122" xfId="17860" xr:uid="{00000000-0005-0000-0000-000076450000}"/>
    <cellStyle name="Normal 4 123" xfId="17861" xr:uid="{00000000-0005-0000-0000-000077450000}"/>
    <cellStyle name="Normal 4 124" xfId="17862" xr:uid="{00000000-0005-0000-0000-000078450000}"/>
    <cellStyle name="Normal 4 125" xfId="17863" xr:uid="{00000000-0005-0000-0000-000079450000}"/>
    <cellStyle name="Normal 4 125 2" xfId="17864" xr:uid="{00000000-0005-0000-0000-00007A450000}"/>
    <cellStyle name="Normal 4 125_20110713 Loss forecaster v1.3" xfId="17865" xr:uid="{00000000-0005-0000-0000-00007B450000}"/>
    <cellStyle name="Normal 4 126" xfId="17866" xr:uid="{00000000-0005-0000-0000-00007C450000}"/>
    <cellStyle name="Normal 4 127" xfId="17867" xr:uid="{00000000-0005-0000-0000-00007D450000}"/>
    <cellStyle name="Normal 4 127 2" xfId="17868" xr:uid="{00000000-0005-0000-0000-00007E450000}"/>
    <cellStyle name="Normal 4 128" xfId="17869" xr:uid="{00000000-0005-0000-0000-00007F450000}"/>
    <cellStyle name="Normal 4 129" xfId="17870" xr:uid="{00000000-0005-0000-0000-000080450000}"/>
    <cellStyle name="Normal 4 13" xfId="17871" xr:uid="{00000000-0005-0000-0000-000081450000}"/>
    <cellStyle name="Normal 4 130" xfId="17872" xr:uid="{00000000-0005-0000-0000-000082450000}"/>
    <cellStyle name="Normal 4 131" xfId="17873" xr:uid="{00000000-0005-0000-0000-000083450000}"/>
    <cellStyle name="Normal 4 132" xfId="17874" xr:uid="{00000000-0005-0000-0000-000084450000}"/>
    <cellStyle name="Normal 4 133" xfId="17875" xr:uid="{00000000-0005-0000-0000-000085450000}"/>
    <cellStyle name="Normal 4 134" xfId="17876" xr:uid="{00000000-0005-0000-0000-000086450000}"/>
    <cellStyle name="Normal 4 135" xfId="17877" xr:uid="{00000000-0005-0000-0000-000087450000}"/>
    <cellStyle name="Normal 4 136" xfId="17878" xr:uid="{00000000-0005-0000-0000-000088450000}"/>
    <cellStyle name="Normal 4 137" xfId="17879" xr:uid="{00000000-0005-0000-0000-000089450000}"/>
    <cellStyle name="Normal 4 138" xfId="17880" xr:uid="{00000000-0005-0000-0000-00008A450000}"/>
    <cellStyle name="Normal 4 139" xfId="17881" xr:uid="{00000000-0005-0000-0000-00008B450000}"/>
    <cellStyle name="Normal 4 14" xfId="17882" xr:uid="{00000000-0005-0000-0000-00008C450000}"/>
    <cellStyle name="Normal 4 140" xfId="17883" xr:uid="{00000000-0005-0000-0000-00008D450000}"/>
    <cellStyle name="Normal 4 141" xfId="17884" xr:uid="{00000000-0005-0000-0000-00008E450000}"/>
    <cellStyle name="Normal 4 142" xfId="17885" xr:uid="{00000000-0005-0000-0000-00008F450000}"/>
    <cellStyle name="Normal 4 143" xfId="17886" xr:uid="{00000000-0005-0000-0000-000090450000}"/>
    <cellStyle name="Normal 4 144" xfId="17887" xr:uid="{00000000-0005-0000-0000-000091450000}"/>
    <cellStyle name="Normal 4 145" xfId="17888" xr:uid="{00000000-0005-0000-0000-000092450000}"/>
    <cellStyle name="Normal 4 146" xfId="17889" xr:uid="{00000000-0005-0000-0000-000093450000}"/>
    <cellStyle name="Normal 4 147" xfId="17890" xr:uid="{00000000-0005-0000-0000-000094450000}"/>
    <cellStyle name="Normal 4 15" xfId="17891" xr:uid="{00000000-0005-0000-0000-000095450000}"/>
    <cellStyle name="Normal 4 16" xfId="17892" xr:uid="{00000000-0005-0000-0000-000096450000}"/>
    <cellStyle name="Normal 4 17" xfId="17893" xr:uid="{00000000-0005-0000-0000-000097450000}"/>
    <cellStyle name="Normal 4 18" xfId="17894" xr:uid="{00000000-0005-0000-0000-000098450000}"/>
    <cellStyle name="Normal 4 19" xfId="17895" xr:uid="{00000000-0005-0000-0000-000099450000}"/>
    <cellStyle name="Normal 4 2" xfId="17896" xr:uid="{00000000-0005-0000-0000-00009A450000}"/>
    <cellStyle name="Normal 4 2 2" xfId="17897" xr:uid="{00000000-0005-0000-0000-00009B450000}"/>
    <cellStyle name="Normal 4 2_Cuadro 2 - Principales magnitudes del seguimiento de proyectos v6 20110411" xfId="17898" xr:uid="{00000000-0005-0000-0000-00009C450000}"/>
    <cellStyle name="Normal 4 20" xfId="17899" xr:uid="{00000000-0005-0000-0000-00009D450000}"/>
    <cellStyle name="Normal 4 21" xfId="17900" xr:uid="{00000000-0005-0000-0000-00009E450000}"/>
    <cellStyle name="Normal 4 22" xfId="17901" xr:uid="{00000000-0005-0000-0000-00009F450000}"/>
    <cellStyle name="Normal 4 23" xfId="17902" xr:uid="{00000000-0005-0000-0000-0000A0450000}"/>
    <cellStyle name="Normal 4 24" xfId="17903" xr:uid="{00000000-0005-0000-0000-0000A1450000}"/>
    <cellStyle name="Normal 4 25" xfId="17904" xr:uid="{00000000-0005-0000-0000-0000A2450000}"/>
    <cellStyle name="Normal 4 26" xfId="17905" xr:uid="{00000000-0005-0000-0000-0000A3450000}"/>
    <cellStyle name="Normal 4 27" xfId="17906" xr:uid="{00000000-0005-0000-0000-0000A4450000}"/>
    <cellStyle name="Normal 4 28" xfId="17907" xr:uid="{00000000-0005-0000-0000-0000A5450000}"/>
    <cellStyle name="Normal 4 29" xfId="17908" xr:uid="{00000000-0005-0000-0000-0000A6450000}"/>
    <cellStyle name="Normal 4 3" xfId="17909" xr:uid="{00000000-0005-0000-0000-0000A7450000}"/>
    <cellStyle name="Normal 4 3 2" xfId="17910" xr:uid="{00000000-0005-0000-0000-0000A8450000}"/>
    <cellStyle name="Normal 4 3 2 2" xfId="17911" xr:uid="{00000000-0005-0000-0000-0000A9450000}"/>
    <cellStyle name="Normal 4 3 3" xfId="17912" xr:uid="{00000000-0005-0000-0000-0000AA450000}"/>
    <cellStyle name="Normal 4 3 3 2" xfId="17913" xr:uid="{00000000-0005-0000-0000-0000AB450000}"/>
    <cellStyle name="Normal 4 30" xfId="17914" xr:uid="{00000000-0005-0000-0000-0000AC450000}"/>
    <cellStyle name="Normal 4 31" xfId="17915" xr:uid="{00000000-0005-0000-0000-0000AD450000}"/>
    <cellStyle name="Normal 4 32" xfId="17916" xr:uid="{00000000-0005-0000-0000-0000AE450000}"/>
    <cellStyle name="Normal 4 33" xfId="17917" xr:uid="{00000000-0005-0000-0000-0000AF450000}"/>
    <cellStyle name="Normal 4 34" xfId="17918" xr:uid="{00000000-0005-0000-0000-0000B0450000}"/>
    <cellStyle name="Normal 4 35" xfId="17919" xr:uid="{00000000-0005-0000-0000-0000B1450000}"/>
    <cellStyle name="Normal 4 36" xfId="17920" xr:uid="{00000000-0005-0000-0000-0000B2450000}"/>
    <cellStyle name="Normal 4 37" xfId="17921" xr:uid="{00000000-0005-0000-0000-0000B3450000}"/>
    <cellStyle name="Normal 4 38" xfId="17922" xr:uid="{00000000-0005-0000-0000-0000B4450000}"/>
    <cellStyle name="Normal 4 39" xfId="17923" xr:uid="{00000000-0005-0000-0000-0000B5450000}"/>
    <cellStyle name="Normal 4 4" xfId="17924" xr:uid="{00000000-0005-0000-0000-0000B6450000}"/>
    <cellStyle name="Normal 4 4 2" xfId="17925" xr:uid="{00000000-0005-0000-0000-0000B7450000}"/>
    <cellStyle name="Normal 4 4 2 2" xfId="17926" xr:uid="{00000000-0005-0000-0000-0000B8450000}"/>
    <cellStyle name="Normal 4 4 3" xfId="17927" xr:uid="{00000000-0005-0000-0000-0000B9450000}"/>
    <cellStyle name="Normal 4 4 3 2" xfId="17928" xr:uid="{00000000-0005-0000-0000-0000BA450000}"/>
    <cellStyle name="Normal 4 40" xfId="17929" xr:uid="{00000000-0005-0000-0000-0000BB450000}"/>
    <cellStyle name="Normal 4 41" xfId="17930" xr:uid="{00000000-0005-0000-0000-0000BC450000}"/>
    <cellStyle name="Normal 4 42" xfId="17931" xr:uid="{00000000-0005-0000-0000-0000BD450000}"/>
    <cellStyle name="Normal 4 43" xfId="17932" xr:uid="{00000000-0005-0000-0000-0000BE450000}"/>
    <cellStyle name="Normal 4 44" xfId="17933" xr:uid="{00000000-0005-0000-0000-0000BF450000}"/>
    <cellStyle name="Normal 4 45" xfId="17934" xr:uid="{00000000-0005-0000-0000-0000C0450000}"/>
    <cellStyle name="Normal 4 46" xfId="17935" xr:uid="{00000000-0005-0000-0000-0000C1450000}"/>
    <cellStyle name="Normal 4 47" xfId="17936" xr:uid="{00000000-0005-0000-0000-0000C2450000}"/>
    <cellStyle name="Normal 4 48" xfId="17937" xr:uid="{00000000-0005-0000-0000-0000C3450000}"/>
    <cellStyle name="Normal 4 49" xfId="17938" xr:uid="{00000000-0005-0000-0000-0000C4450000}"/>
    <cellStyle name="Normal 4 5" xfId="17939" xr:uid="{00000000-0005-0000-0000-0000C5450000}"/>
    <cellStyle name="Normal 4 5 2" xfId="17940" xr:uid="{00000000-0005-0000-0000-0000C6450000}"/>
    <cellStyle name="Normal 4 50" xfId="17941" xr:uid="{00000000-0005-0000-0000-0000C7450000}"/>
    <cellStyle name="Normal 4 51" xfId="17942" xr:uid="{00000000-0005-0000-0000-0000C8450000}"/>
    <cellStyle name="Normal 4 52" xfId="17943" xr:uid="{00000000-0005-0000-0000-0000C9450000}"/>
    <cellStyle name="Normal 4 53" xfId="17944" xr:uid="{00000000-0005-0000-0000-0000CA450000}"/>
    <cellStyle name="Normal 4 54" xfId="17945" xr:uid="{00000000-0005-0000-0000-0000CB450000}"/>
    <cellStyle name="Normal 4 55" xfId="17946" xr:uid="{00000000-0005-0000-0000-0000CC450000}"/>
    <cellStyle name="Normal 4 56" xfId="17947" xr:uid="{00000000-0005-0000-0000-0000CD450000}"/>
    <cellStyle name="Normal 4 57" xfId="17948" xr:uid="{00000000-0005-0000-0000-0000CE450000}"/>
    <cellStyle name="Normal 4 58" xfId="17949" xr:uid="{00000000-0005-0000-0000-0000CF450000}"/>
    <cellStyle name="Normal 4 59" xfId="17950" xr:uid="{00000000-0005-0000-0000-0000D0450000}"/>
    <cellStyle name="Normal 4 6" xfId="17951" xr:uid="{00000000-0005-0000-0000-0000D1450000}"/>
    <cellStyle name="Normal 4 60" xfId="17952" xr:uid="{00000000-0005-0000-0000-0000D2450000}"/>
    <cellStyle name="Normal 4 61" xfId="17953" xr:uid="{00000000-0005-0000-0000-0000D3450000}"/>
    <cellStyle name="Normal 4 62" xfId="17954" xr:uid="{00000000-0005-0000-0000-0000D4450000}"/>
    <cellStyle name="Normal 4 63" xfId="17955" xr:uid="{00000000-0005-0000-0000-0000D5450000}"/>
    <cellStyle name="Normal 4 64" xfId="17956" xr:uid="{00000000-0005-0000-0000-0000D6450000}"/>
    <cellStyle name="Normal 4 65" xfId="17957" xr:uid="{00000000-0005-0000-0000-0000D7450000}"/>
    <cellStyle name="Normal 4 66" xfId="17958" xr:uid="{00000000-0005-0000-0000-0000D8450000}"/>
    <cellStyle name="Normal 4 67" xfId="17959" xr:uid="{00000000-0005-0000-0000-0000D9450000}"/>
    <cellStyle name="Normal 4 68" xfId="17960" xr:uid="{00000000-0005-0000-0000-0000DA450000}"/>
    <cellStyle name="Normal 4 69" xfId="17961" xr:uid="{00000000-0005-0000-0000-0000DB450000}"/>
    <cellStyle name="Normal 4 7" xfId="17962" xr:uid="{00000000-0005-0000-0000-0000DC450000}"/>
    <cellStyle name="Normal 4 70" xfId="17963" xr:uid="{00000000-0005-0000-0000-0000DD450000}"/>
    <cellStyle name="Normal 4 71" xfId="17964" xr:uid="{00000000-0005-0000-0000-0000DE450000}"/>
    <cellStyle name="Normal 4 72" xfId="17965" xr:uid="{00000000-0005-0000-0000-0000DF450000}"/>
    <cellStyle name="Normal 4 73" xfId="17966" xr:uid="{00000000-0005-0000-0000-0000E0450000}"/>
    <cellStyle name="Normal 4 74" xfId="17967" xr:uid="{00000000-0005-0000-0000-0000E1450000}"/>
    <cellStyle name="Normal 4 75" xfId="17968" xr:uid="{00000000-0005-0000-0000-0000E2450000}"/>
    <cellStyle name="Normal 4 76" xfId="17969" xr:uid="{00000000-0005-0000-0000-0000E3450000}"/>
    <cellStyle name="Normal 4 77" xfId="17970" xr:uid="{00000000-0005-0000-0000-0000E4450000}"/>
    <cellStyle name="Normal 4 78" xfId="17971" xr:uid="{00000000-0005-0000-0000-0000E5450000}"/>
    <cellStyle name="Normal 4 79" xfId="17972" xr:uid="{00000000-0005-0000-0000-0000E6450000}"/>
    <cellStyle name="Normal 4 8" xfId="17973" xr:uid="{00000000-0005-0000-0000-0000E7450000}"/>
    <cellStyle name="Normal 4 80" xfId="17974" xr:uid="{00000000-0005-0000-0000-0000E8450000}"/>
    <cellStyle name="Normal 4 81" xfId="17975" xr:uid="{00000000-0005-0000-0000-0000E9450000}"/>
    <cellStyle name="Normal 4 82" xfId="17976" xr:uid="{00000000-0005-0000-0000-0000EA450000}"/>
    <cellStyle name="Normal 4 83" xfId="17977" xr:uid="{00000000-0005-0000-0000-0000EB450000}"/>
    <cellStyle name="Normal 4 84" xfId="17978" xr:uid="{00000000-0005-0000-0000-0000EC450000}"/>
    <cellStyle name="Normal 4 85" xfId="17979" xr:uid="{00000000-0005-0000-0000-0000ED450000}"/>
    <cellStyle name="Normal 4 86" xfId="17980" xr:uid="{00000000-0005-0000-0000-0000EE450000}"/>
    <cellStyle name="Normal 4 87" xfId="17981" xr:uid="{00000000-0005-0000-0000-0000EF450000}"/>
    <cellStyle name="Normal 4 88" xfId="17982" xr:uid="{00000000-0005-0000-0000-0000F0450000}"/>
    <cellStyle name="Normal 4 89" xfId="17983" xr:uid="{00000000-0005-0000-0000-0000F1450000}"/>
    <cellStyle name="Normal 4 9" xfId="17984" xr:uid="{00000000-0005-0000-0000-0000F2450000}"/>
    <cellStyle name="Normal 4 90" xfId="17985" xr:uid="{00000000-0005-0000-0000-0000F3450000}"/>
    <cellStyle name="Normal 4 91" xfId="17986" xr:uid="{00000000-0005-0000-0000-0000F4450000}"/>
    <cellStyle name="Normal 4 92" xfId="17987" xr:uid="{00000000-0005-0000-0000-0000F5450000}"/>
    <cellStyle name="Normal 4 93" xfId="17988" xr:uid="{00000000-0005-0000-0000-0000F6450000}"/>
    <cellStyle name="Normal 4 94" xfId="17989" xr:uid="{00000000-0005-0000-0000-0000F7450000}"/>
    <cellStyle name="Normal 4 95" xfId="17990" xr:uid="{00000000-0005-0000-0000-0000F8450000}"/>
    <cellStyle name="Normal 4 96" xfId="17991" xr:uid="{00000000-0005-0000-0000-0000F9450000}"/>
    <cellStyle name="Normal 4 97" xfId="17992" xr:uid="{00000000-0005-0000-0000-0000FA450000}"/>
    <cellStyle name="Normal 4 98" xfId="17993" xr:uid="{00000000-0005-0000-0000-0000FB450000}"/>
    <cellStyle name="Normal 4 99" xfId="17994" xr:uid="{00000000-0005-0000-0000-0000FC450000}"/>
    <cellStyle name="Normal 4_110922 Spain Financial Services 1645" xfId="17995" xr:uid="{00000000-0005-0000-0000-0000FD450000}"/>
    <cellStyle name="Normal 40" xfId="17996" xr:uid="{00000000-0005-0000-0000-0000FE450000}"/>
    <cellStyle name="Normal 40 2" xfId="17997" xr:uid="{00000000-0005-0000-0000-0000FF450000}"/>
    <cellStyle name="Normal 40_20110713 Loss forecaster v1.3" xfId="17998" xr:uid="{00000000-0005-0000-0000-000000460000}"/>
    <cellStyle name="Normal 41" xfId="17999" xr:uid="{00000000-0005-0000-0000-000001460000}"/>
    <cellStyle name="Normal 42" xfId="18000" xr:uid="{00000000-0005-0000-0000-000002460000}"/>
    <cellStyle name="Normal 43" xfId="18001" xr:uid="{00000000-0005-0000-0000-000003460000}"/>
    <cellStyle name="Normal 44" xfId="18002" xr:uid="{00000000-0005-0000-0000-000004460000}"/>
    <cellStyle name="Normal 44 2" xfId="18003" xr:uid="{00000000-0005-0000-0000-000005460000}"/>
    <cellStyle name="Normal 45" xfId="18004" xr:uid="{00000000-0005-0000-0000-000006460000}"/>
    <cellStyle name="Normal 45 2" xfId="18005" xr:uid="{00000000-0005-0000-0000-000007460000}"/>
    <cellStyle name="Normal 45_20110713 Loss forecaster v1.3" xfId="18006" xr:uid="{00000000-0005-0000-0000-000008460000}"/>
    <cellStyle name="Normal 46" xfId="18007" xr:uid="{00000000-0005-0000-0000-000009460000}"/>
    <cellStyle name="Normal 47" xfId="18008" xr:uid="{00000000-0005-0000-0000-00000A460000}"/>
    <cellStyle name="Normal 48" xfId="18009" xr:uid="{00000000-0005-0000-0000-00000B460000}"/>
    <cellStyle name="Normal 49" xfId="18010" xr:uid="{00000000-0005-0000-0000-00000C460000}"/>
    <cellStyle name="Normal 5" xfId="225" xr:uid="{00000000-0005-0000-0000-00000D460000}"/>
    <cellStyle name="Normal 5 10" xfId="18011" xr:uid="{00000000-0005-0000-0000-00000E460000}"/>
    <cellStyle name="Normal 5 100" xfId="18012" xr:uid="{00000000-0005-0000-0000-00000F460000}"/>
    <cellStyle name="Normal 5 101" xfId="18013" xr:uid="{00000000-0005-0000-0000-000010460000}"/>
    <cellStyle name="Normal 5 102" xfId="18014" xr:uid="{00000000-0005-0000-0000-000011460000}"/>
    <cellStyle name="Normal 5 103" xfId="18015" xr:uid="{00000000-0005-0000-0000-000012460000}"/>
    <cellStyle name="Normal 5 104" xfId="18016" xr:uid="{00000000-0005-0000-0000-000013460000}"/>
    <cellStyle name="Normal 5 105" xfId="18017" xr:uid="{00000000-0005-0000-0000-000014460000}"/>
    <cellStyle name="Normal 5 106" xfId="18018" xr:uid="{00000000-0005-0000-0000-000015460000}"/>
    <cellStyle name="Normal 5 107" xfId="18019" xr:uid="{00000000-0005-0000-0000-000016460000}"/>
    <cellStyle name="Normal 5 108" xfId="18020" xr:uid="{00000000-0005-0000-0000-000017460000}"/>
    <cellStyle name="Normal 5 109" xfId="18021" xr:uid="{00000000-0005-0000-0000-000018460000}"/>
    <cellStyle name="Normal 5 11" xfId="18022" xr:uid="{00000000-0005-0000-0000-000019460000}"/>
    <cellStyle name="Normal 5 110" xfId="18023" xr:uid="{00000000-0005-0000-0000-00001A460000}"/>
    <cellStyle name="Normal 5 111" xfId="18024" xr:uid="{00000000-0005-0000-0000-00001B460000}"/>
    <cellStyle name="Normal 5 112" xfId="18025" xr:uid="{00000000-0005-0000-0000-00001C460000}"/>
    <cellStyle name="Normal 5 113" xfId="18026" xr:uid="{00000000-0005-0000-0000-00001D460000}"/>
    <cellStyle name="Normal 5 114" xfId="18027" xr:uid="{00000000-0005-0000-0000-00001E460000}"/>
    <cellStyle name="Normal 5 115" xfId="18028" xr:uid="{00000000-0005-0000-0000-00001F460000}"/>
    <cellStyle name="Normal 5 116" xfId="18029" xr:uid="{00000000-0005-0000-0000-000020460000}"/>
    <cellStyle name="Normal 5 117" xfId="18030" xr:uid="{00000000-0005-0000-0000-000021460000}"/>
    <cellStyle name="Normal 5 118" xfId="18031" xr:uid="{00000000-0005-0000-0000-000022460000}"/>
    <cellStyle name="Normal 5 118 2" xfId="18032" xr:uid="{00000000-0005-0000-0000-000023460000}"/>
    <cellStyle name="Normal 5 118 3" xfId="18033" xr:uid="{00000000-0005-0000-0000-000024460000}"/>
    <cellStyle name="Normal 5 119" xfId="18034" xr:uid="{00000000-0005-0000-0000-000025460000}"/>
    <cellStyle name="Normal 5 12" xfId="18035" xr:uid="{00000000-0005-0000-0000-000026460000}"/>
    <cellStyle name="Normal 5 120" xfId="18036" xr:uid="{00000000-0005-0000-0000-000027460000}"/>
    <cellStyle name="Normal 5 121" xfId="18037" xr:uid="{00000000-0005-0000-0000-000028460000}"/>
    <cellStyle name="Normal 5 122" xfId="18038" xr:uid="{00000000-0005-0000-0000-000029460000}"/>
    <cellStyle name="Normal 5 123" xfId="18039" xr:uid="{00000000-0005-0000-0000-00002A460000}"/>
    <cellStyle name="Normal 5 124" xfId="18040" xr:uid="{00000000-0005-0000-0000-00002B460000}"/>
    <cellStyle name="Normal 5 124 2" xfId="18041" xr:uid="{00000000-0005-0000-0000-00002C460000}"/>
    <cellStyle name="Normal 5 124_20110713 Loss forecaster v1.3" xfId="18042" xr:uid="{00000000-0005-0000-0000-00002D460000}"/>
    <cellStyle name="Normal 5 125" xfId="18043" xr:uid="{00000000-0005-0000-0000-00002E460000}"/>
    <cellStyle name="Normal 5 126" xfId="18044" xr:uid="{00000000-0005-0000-0000-00002F460000}"/>
    <cellStyle name="Normal 5 13" xfId="18045" xr:uid="{00000000-0005-0000-0000-000030460000}"/>
    <cellStyle name="Normal 5 14" xfId="18046" xr:uid="{00000000-0005-0000-0000-000031460000}"/>
    <cellStyle name="Normal 5 15" xfId="18047" xr:uid="{00000000-0005-0000-0000-000032460000}"/>
    <cellStyle name="Normal 5 16" xfId="18048" xr:uid="{00000000-0005-0000-0000-000033460000}"/>
    <cellStyle name="Normal 5 17" xfId="18049" xr:uid="{00000000-0005-0000-0000-000034460000}"/>
    <cellStyle name="Normal 5 18" xfId="18050" xr:uid="{00000000-0005-0000-0000-000035460000}"/>
    <cellStyle name="Normal 5 19" xfId="18051" xr:uid="{00000000-0005-0000-0000-000036460000}"/>
    <cellStyle name="Normal 5 2" xfId="226" xr:uid="{00000000-0005-0000-0000-000037460000}"/>
    <cellStyle name="Normal 5 2 2" xfId="227" xr:uid="{00000000-0005-0000-0000-000038460000}"/>
    <cellStyle name="Normal 5 2 2 2" xfId="18052" xr:uid="{00000000-0005-0000-0000-000039460000}"/>
    <cellStyle name="Normal 5 2 2 3" xfId="18053" xr:uid="{00000000-0005-0000-0000-00003A460000}"/>
    <cellStyle name="Normal 5 2 2 4" xfId="18054" xr:uid="{00000000-0005-0000-0000-00003B460000}"/>
    <cellStyle name="Normal 5 2 3" xfId="18055" xr:uid="{00000000-0005-0000-0000-00003C460000}"/>
    <cellStyle name="Normal 5 2 3 2" xfId="18056" xr:uid="{00000000-0005-0000-0000-00003D460000}"/>
    <cellStyle name="Normal 5 2 3 3" xfId="18057" xr:uid="{00000000-0005-0000-0000-00003E460000}"/>
    <cellStyle name="Normal 5 2 3 4" xfId="18058" xr:uid="{00000000-0005-0000-0000-00003F460000}"/>
    <cellStyle name="Normal 5 2 4" xfId="18059" xr:uid="{00000000-0005-0000-0000-000040460000}"/>
    <cellStyle name="Normal 5 2 4 2" xfId="18060" xr:uid="{00000000-0005-0000-0000-000041460000}"/>
    <cellStyle name="Normal 5 2 5" xfId="18061" xr:uid="{00000000-0005-0000-0000-000042460000}"/>
    <cellStyle name="Normal 5 2 6" xfId="18062" xr:uid="{00000000-0005-0000-0000-000043460000}"/>
    <cellStyle name="Normal 5 2_2.ADC_Balance Sheet_MAN_K" xfId="18063" xr:uid="{00000000-0005-0000-0000-000044460000}"/>
    <cellStyle name="Normal 5 20" xfId="18064" xr:uid="{00000000-0005-0000-0000-000045460000}"/>
    <cellStyle name="Normal 5 21" xfId="18065" xr:uid="{00000000-0005-0000-0000-000046460000}"/>
    <cellStyle name="Normal 5 22" xfId="18066" xr:uid="{00000000-0005-0000-0000-000047460000}"/>
    <cellStyle name="Normal 5 23" xfId="18067" xr:uid="{00000000-0005-0000-0000-000048460000}"/>
    <cellStyle name="Normal 5 24" xfId="18068" xr:uid="{00000000-0005-0000-0000-000049460000}"/>
    <cellStyle name="Normal 5 25" xfId="18069" xr:uid="{00000000-0005-0000-0000-00004A460000}"/>
    <cellStyle name="Normal 5 26" xfId="18070" xr:uid="{00000000-0005-0000-0000-00004B460000}"/>
    <cellStyle name="Normal 5 27" xfId="18071" xr:uid="{00000000-0005-0000-0000-00004C460000}"/>
    <cellStyle name="Normal 5 28" xfId="18072" xr:uid="{00000000-0005-0000-0000-00004D460000}"/>
    <cellStyle name="Normal 5 29" xfId="18073" xr:uid="{00000000-0005-0000-0000-00004E460000}"/>
    <cellStyle name="Normal 5 3" xfId="228" xr:uid="{00000000-0005-0000-0000-00004F460000}"/>
    <cellStyle name="Normal 5 3 2" xfId="18074" xr:uid="{00000000-0005-0000-0000-000050460000}"/>
    <cellStyle name="Normal 5 3 3" xfId="18075" xr:uid="{00000000-0005-0000-0000-000051460000}"/>
    <cellStyle name="Normal 5 3 4" xfId="18076" xr:uid="{00000000-0005-0000-0000-000052460000}"/>
    <cellStyle name="Normal 5 30" xfId="18077" xr:uid="{00000000-0005-0000-0000-000053460000}"/>
    <cellStyle name="Normal 5 31" xfId="18078" xr:uid="{00000000-0005-0000-0000-000054460000}"/>
    <cellStyle name="Normal 5 32" xfId="18079" xr:uid="{00000000-0005-0000-0000-000055460000}"/>
    <cellStyle name="Normal 5 33" xfId="18080" xr:uid="{00000000-0005-0000-0000-000056460000}"/>
    <cellStyle name="Normal 5 34" xfId="18081" xr:uid="{00000000-0005-0000-0000-000057460000}"/>
    <cellStyle name="Normal 5 35" xfId="18082" xr:uid="{00000000-0005-0000-0000-000058460000}"/>
    <cellStyle name="Normal 5 36" xfId="18083" xr:uid="{00000000-0005-0000-0000-000059460000}"/>
    <cellStyle name="Normal 5 37" xfId="18084" xr:uid="{00000000-0005-0000-0000-00005A460000}"/>
    <cellStyle name="Normal 5 38" xfId="18085" xr:uid="{00000000-0005-0000-0000-00005B460000}"/>
    <cellStyle name="Normal 5 39" xfId="18086" xr:uid="{00000000-0005-0000-0000-00005C460000}"/>
    <cellStyle name="Normal 5 4" xfId="18087" xr:uid="{00000000-0005-0000-0000-00005D460000}"/>
    <cellStyle name="Normal 5 4 2" xfId="18088" xr:uid="{00000000-0005-0000-0000-00005E460000}"/>
    <cellStyle name="Normal 5 4 3" xfId="18089" xr:uid="{00000000-0005-0000-0000-00005F460000}"/>
    <cellStyle name="Normal 5 4 4" xfId="18090" xr:uid="{00000000-0005-0000-0000-000060460000}"/>
    <cellStyle name="Normal 5 40" xfId="18091" xr:uid="{00000000-0005-0000-0000-000061460000}"/>
    <cellStyle name="Normal 5 41" xfId="18092" xr:uid="{00000000-0005-0000-0000-000062460000}"/>
    <cellStyle name="Normal 5 42" xfId="18093" xr:uid="{00000000-0005-0000-0000-000063460000}"/>
    <cellStyle name="Normal 5 43" xfId="18094" xr:uid="{00000000-0005-0000-0000-000064460000}"/>
    <cellStyle name="Normal 5 44" xfId="18095" xr:uid="{00000000-0005-0000-0000-000065460000}"/>
    <cellStyle name="Normal 5 45" xfId="18096" xr:uid="{00000000-0005-0000-0000-000066460000}"/>
    <cellStyle name="Normal 5 46" xfId="18097" xr:uid="{00000000-0005-0000-0000-000067460000}"/>
    <cellStyle name="Normal 5 47" xfId="18098" xr:uid="{00000000-0005-0000-0000-000068460000}"/>
    <cellStyle name="Normal 5 48" xfId="18099" xr:uid="{00000000-0005-0000-0000-000069460000}"/>
    <cellStyle name="Normal 5 49" xfId="18100" xr:uid="{00000000-0005-0000-0000-00006A460000}"/>
    <cellStyle name="Normal 5 5" xfId="18101" xr:uid="{00000000-0005-0000-0000-00006B460000}"/>
    <cellStyle name="Normal 5 5 2" xfId="18102" xr:uid="{00000000-0005-0000-0000-00006C460000}"/>
    <cellStyle name="Normal 5 50" xfId="18103" xr:uid="{00000000-0005-0000-0000-00006D460000}"/>
    <cellStyle name="Normal 5 51" xfId="18104" xr:uid="{00000000-0005-0000-0000-00006E460000}"/>
    <cellStyle name="Normal 5 52" xfId="18105" xr:uid="{00000000-0005-0000-0000-00006F460000}"/>
    <cellStyle name="Normal 5 53" xfId="18106" xr:uid="{00000000-0005-0000-0000-000070460000}"/>
    <cellStyle name="Normal 5 54" xfId="18107" xr:uid="{00000000-0005-0000-0000-000071460000}"/>
    <cellStyle name="Normal 5 55" xfId="18108" xr:uid="{00000000-0005-0000-0000-000072460000}"/>
    <cellStyle name="Normal 5 56" xfId="18109" xr:uid="{00000000-0005-0000-0000-000073460000}"/>
    <cellStyle name="Normal 5 57" xfId="18110" xr:uid="{00000000-0005-0000-0000-000074460000}"/>
    <cellStyle name="Normal 5 58" xfId="18111" xr:uid="{00000000-0005-0000-0000-000075460000}"/>
    <cellStyle name="Normal 5 59" xfId="18112" xr:uid="{00000000-0005-0000-0000-000076460000}"/>
    <cellStyle name="Normal 5 6" xfId="18113" xr:uid="{00000000-0005-0000-0000-000077460000}"/>
    <cellStyle name="Normal 5 60" xfId="18114" xr:uid="{00000000-0005-0000-0000-000078460000}"/>
    <cellStyle name="Normal 5 61" xfId="18115" xr:uid="{00000000-0005-0000-0000-000079460000}"/>
    <cellStyle name="Normal 5 62" xfId="18116" xr:uid="{00000000-0005-0000-0000-00007A460000}"/>
    <cellStyle name="Normal 5 63" xfId="18117" xr:uid="{00000000-0005-0000-0000-00007B460000}"/>
    <cellStyle name="Normal 5 64" xfId="18118" xr:uid="{00000000-0005-0000-0000-00007C460000}"/>
    <cellStyle name="Normal 5 65" xfId="18119" xr:uid="{00000000-0005-0000-0000-00007D460000}"/>
    <cellStyle name="Normal 5 66" xfId="18120" xr:uid="{00000000-0005-0000-0000-00007E460000}"/>
    <cellStyle name="Normal 5 67" xfId="18121" xr:uid="{00000000-0005-0000-0000-00007F460000}"/>
    <cellStyle name="Normal 5 68" xfId="18122" xr:uid="{00000000-0005-0000-0000-000080460000}"/>
    <cellStyle name="Normal 5 69" xfId="18123" xr:uid="{00000000-0005-0000-0000-000081460000}"/>
    <cellStyle name="Normal 5 7" xfId="18124" xr:uid="{00000000-0005-0000-0000-000082460000}"/>
    <cellStyle name="Normal 5 70" xfId="18125" xr:uid="{00000000-0005-0000-0000-000083460000}"/>
    <cellStyle name="Normal 5 71" xfId="18126" xr:uid="{00000000-0005-0000-0000-000084460000}"/>
    <cellStyle name="Normal 5 72" xfId="18127" xr:uid="{00000000-0005-0000-0000-000085460000}"/>
    <cellStyle name="Normal 5 73" xfId="18128" xr:uid="{00000000-0005-0000-0000-000086460000}"/>
    <cellStyle name="Normal 5 74" xfId="18129" xr:uid="{00000000-0005-0000-0000-000087460000}"/>
    <cellStyle name="Normal 5 75" xfId="18130" xr:uid="{00000000-0005-0000-0000-000088460000}"/>
    <cellStyle name="Normal 5 76" xfId="18131" xr:uid="{00000000-0005-0000-0000-000089460000}"/>
    <cellStyle name="Normal 5 77" xfId="18132" xr:uid="{00000000-0005-0000-0000-00008A460000}"/>
    <cellStyle name="Normal 5 78" xfId="18133" xr:uid="{00000000-0005-0000-0000-00008B460000}"/>
    <cellStyle name="Normal 5 79" xfId="18134" xr:uid="{00000000-0005-0000-0000-00008C460000}"/>
    <cellStyle name="Normal 5 8" xfId="18135" xr:uid="{00000000-0005-0000-0000-00008D460000}"/>
    <cellStyle name="Normal 5 80" xfId="18136" xr:uid="{00000000-0005-0000-0000-00008E460000}"/>
    <cellStyle name="Normal 5 81" xfId="18137" xr:uid="{00000000-0005-0000-0000-00008F460000}"/>
    <cellStyle name="Normal 5 82" xfId="18138" xr:uid="{00000000-0005-0000-0000-000090460000}"/>
    <cellStyle name="Normal 5 83" xfId="18139" xr:uid="{00000000-0005-0000-0000-000091460000}"/>
    <cellStyle name="Normal 5 84" xfId="18140" xr:uid="{00000000-0005-0000-0000-000092460000}"/>
    <cellStyle name="Normal 5 85" xfId="18141" xr:uid="{00000000-0005-0000-0000-000093460000}"/>
    <cellStyle name="Normal 5 86" xfId="18142" xr:uid="{00000000-0005-0000-0000-000094460000}"/>
    <cellStyle name="Normal 5 87" xfId="18143" xr:uid="{00000000-0005-0000-0000-000095460000}"/>
    <cellStyle name="Normal 5 88" xfId="18144" xr:uid="{00000000-0005-0000-0000-000096460000}"/>
    <cellStyle name="Normal 5 89" xfId="18145" xr:uid="{00000000-0005-0000-0000-000097460000}"/>
    <cellStyle name="Normal 5 9" xfId="18146" xr:uid="{00000000-0005-0000-0000-000098460000}"/>
    <cellStyle name="Normal 5 90" xfId="18147" xr:uid="{00000000-0005-0000-0000-000099460000}"/>
    <cellStyle name="Normal 5 91" xfId="18148" xr:uid="{00000000-0005-0000-0000-00009A460000}"/>
    <cellStyle name="Normal 5 92" xfId="18149" xr:uid="{00000000-0005-0000-0000-00009B460000}"/>
    <cellStyle name="Normal 5 93" xfId="18150" xr:uid="{00000000-0005-0000-0000-00009C460000}"/>
    <cellStyle name="Normal 5 94" xfId="18151" xr:uid="{00000000-0005-0000-0000-00009D460000}"/>
    <cellStyle name="Normal 5 95" xfId="18152" xr:uid="{00000000-0005-0000-0000-00009E460000}"/>
    <cellStyle name="Normal 5 96" xfId="18153" xr:uid="{00000000-0005-0000-0000-00009F460000}"/>
    <cellStyle name="Normal 5 97" xfId="18154" xr:uid="{00000000-0005-0000-0000-0000A0460000}"/>
    <cellStyle name="Normal 5 98" xfId="18155" xr:uid="{00000000-0005-0000-0000-0000A1460000}"/>
    <cellStyle name="Normal 5 99" xfId="18156" xr:uid="{00000000-0005-0000-0000-0000A2460000}"/>
    <cellStyle name="Normal 5_20100530_Modelo de proyecciones base_V31_1131 Plan integración BE" xfId="18157" xr:uid="{00000000-0005-0000-0000-0000A3460000}"/>
    <cellStyle name="Normal 50" xfId="18158" xr:uid="{00000000-0005-0000-0000-0000A4460000}"/>
    <cellStyle name="Normal 50 2" xfId="18159" xr:uid="{00000000-0005-0000-0000-0000A5460000}"/>
    <cellStyle name="Normal 50 2 2" xfId="18160" xr:uid="{00000000-0005-0000-0000-0000A6460000}"/>
    <cellStyle name="Normal 50 3" xfId="18161" xr:uid="{00000000-0005-0000-0000-0000A7460000}"/>
    <cellStyle name="Normal 51" xfId="18162" xr:uid="{00000000-0005-0000-0000-0000A8460000}"/>
    <cellStyle name="Normal 51 2" xfId="18163" xr:uid="{00000000-0005-0000-0000-0000A9460000}"/>
    <cellStyle name="Normal 52" xfId="18164" xr:uid="{00000000-0005-0000-0000-0000AA460000}"/>
    <cellStyle name="Normal 52 2" xfId="18165" xr:uid="{00000000-0005-0000-0000-0000AB460000}"/>
    <cellStyle name="Normal 53" xfId="18166" xr:uid="{00000000-0005-0000-0000-0000AC460000}"/>
    <cellStyle name="Normal 54" xfId="18167" xr:uid="{00000000-0005-0000-0000-0000AD460000}"/>
    <cellStyle name="Normal 54 2" xfId="18168" xr:uid="{00000000-0005-0000-0000-0000AE460000}"/>
    <cellStyle name="Normal 55" xfId="18169" xr:uid="{00000000-0005-0000-0000-0000AF460000}"/>
    <cellStyle name="Normal 55 2" xfId="18170" xr:uid="{00000000-0005-0000-0000-0000B0460000}"/>
    <cellStyle name="Normal 56" xfId="18171" xr:uid="{00000000-0005-0000-0000-0000B1460000}"/>
    <cellStyle name="Normal 57" xfId="18172" xr:uid="{00000000-0005-0000-0000-0000B2460000}"/>
    <cellStyle name="Normal 58" xfId="18173" xr:uid="{00000000-0005-0000-0000-0000B3460000}"/>
    <cellStyle name="Normal 59" xfId="18174" xr:uid="{00000000-0005-0000-0000-0000B4460000}"/>
    <cellStyle name="Normal 6" xfId="229" xr:uid="{00000000-0005-0000-0000-0000B5460000}"/>
    <cellStyle name="Normal 6 10" xfId="18175" xr:uid="{00000000-0005-0000-0000-0000B6460000}"/>
    <cellStyle name="Normal 6 10 2" xfId="18176" xr:uid="{00000000-0005-0000-0000-0000B7460000}"/>
    <cellStyle name="Normal 6 10 3" xfId="18177" xr:uid="{00000000-0005-0000-0000-0000B8460000}"/>
    <cellStyle name="Normal 6 10_20110713 Loss forecaster v1.3" xfId="18178" xr:uid="{00000000-0005-0000-0000-0000B9460000}"/>
    <cellStyle name="Normal 6 11" xfId="18179" xr:uid="{00000000-0005-0000-0000-0000BA460000}"/>
    <cellStyle name="Normal 6 12" xfId="18180" xr:uid="{00000000-0005-0000-0000-0000BB460000}"/>
    <cellStyle name="Normal 6 13" xfId="18181" xr:uid="{00000000-0005-0000-0000-0000BC460000}"/>
    <cellStyle name="Normal 6 14" xfId="18182" xr:uid="{00000000-0005-0000-0000-0000BD460000}"/>
    <cellStyle name="Normal 6 15" xfId="18183" xr:uid="{00000000-0005-0000-0000-0000BE460000}"/>
    <cellStyle name="Normal 6 15 2" xfId="18184" xr:uid="{00000000-0005-0000-0000-0000BF460000}"/>
    <cellStyle name="Normal 6 15_20110713 Loss forecaster v1.3" xfId="18185" xr:uid="{00000000-0005-0000-0000-0000C0460000}"/>
    <cellStyle name="Normal 6 16" xfId="18186" xr:uid="{00000000-0005-0000-0000-0000C1460000}"/>
    <cellStyle name="Normal 6 17" xfId="18187" xr:uid="{00000000-0005-0000-0000-0000C2460000}"/>
    <cellStyle name="Normal 6 18" xfId="18188" xr:uid="{00000000-0005-0000-0000-0000C3460000}"/>
    <cellStyle name="Normal 6 19" xfId="18189" xr:uid="{00000000-0005-0000-0000-0000C4460000}"/>
    <cellStyle name="Normal 6 19 2" xfId="18190" xr:uid="{00000000-0005-0000-0000-0000C5460000}"/>
    <cellStyle name="Normal 6 2" xfId="18191" xr:uid="{00000000-0005-0000-0000-0000C6460000}"/>
    <cellStyle name="Normal 6 2 2" xfId="18192" xr:uid="{00000000-0005-0000-0000-0000C7460000}"/>
    <cellStyle name="Normal 6 2 3" xfId="18193" xr:uid="{00000000-0005-0000-0000-0000C8460000}"/>
    <cellStyle name="Normal 6 20" xfId="18194" xr:uid="{00000000-0005-0000-0000-0000C9460000}"/>
    <cellStyle name="Normal 6 20 2" xfId="18195" xr:uid="{00000000-0005-0000-0000-0000CA460000}"/>
    <cellStyle name="Normal 6 21" xfId="18196" xr:uid="{00000000-0005-0000-0000-0000CB460000}"/>
    <cellStyle name="Normal 6 22" xfId="18197" xr:uid="{00000000-0005-0000-0000-0000CC460000}"/>
    <cellStyle name="Normal 6 23" xfId="18198" xr:uid="{00000000-0005-0000-0000-0000CD460000}"/>
    <cellStyle name="Normal 6 24" xfId="18199" xr:uid="{00000000-0005-0000-0000-0000CE460000}"/>
    <cellStyle name="Normal 6 25" xfId="18200" xr:uid="{00000000-0005-0000-0000-0000CF460000}"/>
    <cellStyle name="Normal 6 26" xfId="18201" xr:uid="{00000000-0005-0000-0000-0000D0460000}"/>
    <cellStyle name="Normal 6 27" xfId="18202" xr:uid="{00000000-0005-0000-0000-0000D1460000}"/>
    <cellStyle name="Normal 6 28" xfId="18203" xr:uid="{00000000-0005-0000-0000-0000D2460000}"/>
    <cellStyle name="Normal 6 29" xfId="18204" xr:uid="{00000000-0005-0000-0000-0000D3460000}"/>
    <cellStyle name="Normal 6 3" xfId="18205" xr:uid="{00000000-0005-0000-0000-0000D4460000}"/>
    <cellStyle name="Normal 6 3 2" xfId="18206" xr:uid="{00000000-0005-0000-0000-0000D5460000}"/>
    <cellStyle name="Normal 6 3 3" xfId="18207" xr:uid="{00000000-0005-0000-0000-0000D6460000}"/>
    <cellStyle name="Normal 6 30" xfId="18208" xr:uid="{00000000-0005-0000-0000-0000D7460000}"/>
    <cellStyle name="Normal 6 31" xfId="18209" xr:uid="{00000000-0005-0000-0000-0000D8460000}"/>
    <cellStyle name="Normal 6 32" xfId="18210" xr:uid="{00000000-0005-0000-0000-0000D9460000}"/>
    <cellStyle name="Normal 6 33" xfId="18211" xr:uid="{00000000-0005-0000-0000-0000DA460000}"/>
    <cellStyle name="Normal 6 34" xfId="18212" xr:uid="{00000000-0005-0000-0000-0000DB460000}"/>
    <cellStyle name="Normal 6 35" xfId="18213" xr:uid="{00000000-0005-0000-0000-0000DC460000}"/>
    <cellStyle name="Normal 6 36" xfId="18214" xr:uid="{00000000-0005-0000-0000-0000DD460000}"/>
    <cellStyle name="Normal 6 37" xfId="18215" xr:uid="{00000000-0005-0000-0000-0000DE460000}"/>
    <cellStyle name="Normal 6 38" xfId="18216" xr:uid="{00000000-0005-0000-0000-0000DF460000}"/>
    <cellStyle name="Normal 6 39" xfId="18217" xr:uid="{00000000-0005-0000-0000-0000E0460000}"/>
    <cellStyle name="Normal 6 4" xfId="18218" xr:uid="{00000000-0005-0000-0000-0000E1460000}"/>
    <cellStyle name="Normal 6 40" xfId="18219" xr:uid="{00000000-0005-0000-0000-0000E2460000}"/>
    <cellStyle name="Normal 6 41" xfId="18220" xr:uid="{00000000-0005-0000-0000-0000E3460000}"/>
    <cellStyle name="Normal 6 5" xfId="18221" xr:uid="{00000000-0005-0000-0000-0000E4460000}"/>
    <cellStyle name="Normal 6 6" xfId="18222" xr:uid="{00000000-0005-0000-0000-0000E5460000}"/>
    <cellStyle name="Normal 6 7" xfId="18223" xr:uid="{00000000-0005-0000-0000-0000E6460000}"/>
    <cellStyle name="Normal 6 8" xfId="18224" xr:uid="{00000000-0005-0000-0000-0000E7460000}"/>
    <cellStyle name="Normal 6 9" xfId="18225" xr:uid="{00000000-0005-0000-0000-0000E8460000}"/>
    <cellStyle name="Normal 6 9 2" xfId="18226" xr:uid="{00000000-0005-0000-0000-0000E9460000}"/>
    <cellStyle name="Normal 6 9 3" xfId="18227" xr:uid="{00000000-0005-0000-0000-0000EA460000}"/>
    <cellStyle name="Normal 6_110922 Spain Financial Services 1645" xfId="18228" xr:uid="{00000000-0005-0000-0000-0000EB460000}"/>
    <cellStyle name="Normal 60" xfId="18229" xr:uid="{00000000-0005-0000-0000-0000EC460000}"/>
    <cellStyle name="Normal 61" xfId="18230" xr:uid="{00000000-0005-0000-0000-0000ED460000}"/>
    <cellStyle name="Normal 61 2" xfId="18231" xr:uid="{00000000-0005-0000-0000-0000EE460000}"/>
    <cellStyle name="Normal 62" xfId="5" xr:uid="{00000000-0005-0000-0000-0000EF460000}"/>
    <cellStyle name="Normal 63" xfId="18232" xr:uid="{00000000-0005-0000-0000-0000F0460000}"/>
    <cellStyle name="Normal 64" xfId="18233" xr:uid="{00000000-0005-0000-0000-0000F1460000}"/>
    <cellStyle name="Normal 65" xfId="18234" xr:uid="{00000000-0005-0000-0000-0000F2460000}"/>
    <cellStyle name="Normal 65 2" xfId="18235" xr:uid="{00000000-0005-0000-0000-0000F3460000}"/>
    <cellStyle name="Normal 65 2 2" xfId="18236" xr:uid="{00000000-0005-0000-0000-0000F4460000}"/>
    <cellStyle name="Normal 66" xfId="18237" xr:uid="{00000000-0005-0000-0000-0000F5460000}"/>
    <cellStyle name="Normal 67" xfId="18238" xr:uid="{00000000-0005-0000-0000-0000F6460000}"/>
    <cellStyle name="Normal 68" xfId="18239" xr:uid="{00000000-0005-0000-0000-0000F7460000}"/>
    <cellStyle name="Normal 68 2" xfId="18240" xr:uid="{00000000-0005-0000-0000-0000F8460000}"/>
    <cellStyle name="Normal 69" xfId="18241" xr:uid="{00000000-0005-0000-0000-0000F9460000}"/>
    <cellStyle name="Normal 7" xfId="230" xr:uid="{00000000-0005-0000-0000-0000FA460000}"/>
    <cellStyle name="Normal 7 2" xfId="231" xr:uid="{00000000-0005-0000-0000-0000FB460000}"/>
    <cellStyle name="Normal 7 2 2" xfId="18242" xr:uid="{00000000-0005-0000-0000-0000FC460000}"/>
    <cellStyle name="Normal 7 2 2 2" xfId="18243" xr:uid="{00000000-0005-0000-0000-0000FD460000}"/>
    <cellStyle name="Normal 7 2 2 2 2" xfId="18244" xr:uid="{00000000-0005-0000-0000-0000FE460000}"/>
    <cellStyle name="Normal 7 2 2 2 3" xfId="18245" xr:uid="{00000000-0005-0000-0000-0000FF460000}"/>
    <cellStyle name="Normal 7 2 2 3" xfId="18246" xr:uid="{00000000-0005-0000-0000-000000470000}"/>
    <cellStyle name="Normal 7 2 2 4" xfId="18247" xr:uid="{00000000-0005-0000-0000-000001470000}"/>
    <cellStyle name="Normal 7 2 2_20110713 Loss forecaster v1.3" xfId="18248" xr:uid="{00000000-0005-0000-0000-000002470000}"/>
    <cellStyle name="Normal 7 2 3" xfId="18249" xr:uid="{00000000-0005-0000-0000-000003470000}"/>
    <cellStyle name="Normal 7 2 3 2" xfId="18250" xr:uid="{00000000-0005-0000-0000-000004470000}"/>
    <cellStyle name="Normal 7 2 3 3" xfId="18251" xr:uid="{00000000-0005-0000-0000-000005470000}"/>
    <cellStyle name="Normal 7 2 4" xfId="18252" xr:uid="{00000000-0005-0000-0000-000006470000}"/>
    <cellStyle name="Normal 7 2 5" xfId="18253" xr:uid="{00000000-0005-0000-0000-000007470000}"/>
    <cellStyle name="Normal 7 2_201000906_Detalle de los planes de negocio individuales (5)" xfId="18254" xr:uid="{00000000-0005-0000-0000-000008470000}"/>
    <cellStyle name="Normal 7 3" xfId="232" xr:uid="{00000000-0005-0000-0000-000009470000}"/>
    <cellStyle name="Normal 7 3 2" xfId="18255" xr:uid="{00000000-0005-0000-0000-00000A470000}"/>
    <cellStyle name="Normal 7 3 3" xfId="18256" xr:uid="{00000000-0005-0000-0000-00000B470000}"/>
    <cellStyle name="Normal 7 3_20110713 Loss forecaster v1.3" xfId="18257" xr:uid="{00000000-0005-0000-0000-00000C470000}"/>
    <cellStyle name="Normal 7 4" xfId="18258" xr:uid="{00000000-0005-0000-0000-00000D470000}"/>
    <cellStyle name="Normal 7 4 2" xfId="18259" xr:uid="{00000000-0005-0000-0000-00000E470000}"/>
    <cellStyle name="Normal 7 4 3" xfId="18260" xr:uid="{00000000-0005-0000-0000-00000F470000}"/>
    <cellStyle name="Normal 7 5" xfId="18261" xr:uid="{00000000-0005-0000-0000-000010470000}"/>
    <cellStyle name="Normal 7 6" xfId="18262" xr:uid="{00000000-0005-0000-0000-000011470000}"/>
    <cellStyle name="Normal 7 7" xfId="18263" xr:uid="{00000000-0005-0000-0000-000012470000}"/>
    <cellStyle name="Normal 7 7 2" xfId="18264" xr:uid="{00000000-0005-0000-0000-000013470000}"/>
    <cellStyle name="Normal 7_20100530_Modelo de proyecciones base_V31_1131 Plan integración BE" xfId="18265" xr:uid="{00000000-0005-0000-0000-000014470000}"/>
    <cellStyle name="Normal 70" xfId="18266" xr:uid="{00000000-0005-0000-0000-000015470000}"/>
    <cellStyle name="Normal 71" xfId="18267" xr:uid="{00000000-0005-0000-0000-000016470000}"/>
    <cellStyle name="Normal 72" xfId="18268" xr:uid="{00000000-0005-0000-0000-000017470000}"/>
    <cellStyle name="Normal 73" xfId="18269" xr:uid="{00000000-0005-0000-0000-000018470000}"/>
    <cellStyle name="Normal 74" xfId="18270" xr:uid="{00000000-0005-0000-0000-000019470000}"/>
    <cellStyle name="Normal 75" xfId="18271" xr:uid="{00000000-0005-0000-0000-00001A470000}"/>
    <cellStyle name="Normal 76" xfId="18272" xr:uid="{00000000-0005-0000-0000-00001B470000}"/>
    <cellStyle name="Normal 8" xfId="233" xr:uid="{00000000-0005-0000-0000-00001C470000}"/>
    <cellStyle name="Normal 8 10" xfId="18273" xr:uid="{00000000-0005-0000-0000-00001D470000}"/>
    <cellStyle name="Normal 8 11" xfId="18274" xr:uid="{00000000-0005-0000-0000-00001E470000}"/>
    <cellStyle name="Normal 8 12" xfId="18275" xr:uid="{00000000-0005-0000-0000-00001F470000}"/>
    <cellStyle name="Normal 8 13" xfId="18276" xr:uid="{00000000-0005-0000-0000-000020470000}"/>
    <cellStyle name="Normal 8 2" xfId="234" xr:uid="{00000000-0005-0000-0000-000021470000}"/>
    <cellStyle name="Normal 8 2 2" xfId="18277" xr:uid="{00000000-0005-0000-0000-000022470000}"/>
    <cellStyle name="Normal 8 2 2 2" xfId="18278" xr:uid="{00000000-0005-0000-0000-000023470000}"/>
    <cellStyle name="Normal 8 2 2 2 2" xfId="18279" xr:uid="{00000000-0005-0000-0000-000024470000}"/>
    <cellStyle name="Normal 8 2 2 2 3" xfId="18280" xr:uid="{00000000-0005-0000-0000-000025470000}"/>
    <cellStyle name="Normal 8 2 2 3" xfId="18281" xr:uid="{00000000-0005-0000-0000-000026470000}"/>
    <cellStyle name="Normal 8 2 2 3 2" xfId="18282" xr:uid="{00000000-0005-0000-0000-000027470000}"/>
    <cellStyle name="Normal 8 2 2 3 3" xfId="18283" xr:uid="{00000000-0005-0000-0000-000028470000}"/>
    <cellStyle name="Normal 8 2 2 4" xfId="18284" xr:uid="{00000000-0005-0000-0000-000029470000}"/>
    <cellStyle name="Normal 8 2 2 4 2" xfId="18285" xr:uid="{00000000-0005-0000-0000-00002A470000}"/>
    <cellStyle name="Normal 8 2 2 4 2 2" xfId="18286" xr:uid="{00000000-0005-0000-0000-00002B470000}"/>
    <cellStyle name="Normal 8 2 2 4 2 3" xfId="18287" xr:uid="{00000000-0005-0000-0000-00002C470000}"/>
    <cellStyle name="Normal 8 2 2 4 3" xfId="18288" xr:uid="{00000000-0005-0000-0000-00002D470000}"/>
    <cellStyle name="Normal 8 2 2 4 4" xfId="18289" xr:uid="{00000000-0005-0000-0000-00002E470000}"/>
    <cellStyle name="Normal 8 2 2 5" xfId="18290" xr:uid="{00000000-0005-0000-0000-00002F470000}"/>
    <cellStyle name="Normal 8 2 2 5 2" xfId="18291" xr:uid="{00000000-0005-0000-0000-000030470000}"/>
    <cellStyle name="Normal 8 2 2 6" xfId="18292" xr:uid="{00000000-0005-0000-0000-000031470000}"/>
    <cellStyle name="Normal 8 2 3" xfId="18293" xr:uid="{00000000-0005-0000-0000-000032470000}"/>
    <cellStyle name="Normal 8 2 3 2" xfId="18294" xr:uid="{00000000-0005-0000-0000-000033470000}"/>
    <cellStyle name="Normal 8 2 3 3" xfId="18295" xr:uid="{00000000-0005-0000-0000-000034470000}"/>
    <cellStyle name="Normal 8 2 4" xfId="18296" xr:uid="{00000000-0005-0000-0000-000035470000}"/>
    <cellStyle name="Normal 8 2 4 2" xfId="18297" xr:uid="{00000000-0005-0000-0000-000036470000}"/>
    <cellStyle name="Normal 8 2 4 3" xfId="18298" xr:uid="{00000000-0005-0000-0000-000037470000}"/>
    <cellStyle name="Normal 8 2 5" xfId="18299" xr:uid="{00000000-0005-0000-0000-000038470000}"/>
    <cellStyle name="Normal 8 2 5 2" xfId="18300" xr:uid="{00000000-0005-0000-0000-000039470000}"/>
    <cellStyle name="Normal 8 2 5 2 2" xfId="18301" xr:uid="{00000000-0005-0000-0000-00003A470000}"/>
    <cellStyle name="Normal 8 2 5 2 3" xfId="18302" xr:uid="{00000000-0005-0000-0000-00003B470000}"/>
    <cellStyle name="Normal 8 2 5 3" xfId="18303" xr:uid="{00000000-0005-0000-0000-00003C470000}"/>
    <cellStyle name="Normal 8 2 5 4" xfId="18304" xr:uid="{00000000-0005-0000-0000-00003D470000}"/>
    <cellStyle name="Normal 8 2 6" xfId="18305" xr:uid="{00000000-0005-0000-0000-00003E470000}"/>
    <cellStyle name="Normal 8 2 6 2" xfId="18306" xr:uid="{00000000-0005-0000-0000-00003F470000}"/>
    <cellStyle name="Normal 8 2 6 2 2" xfId="9" xr:uid="{00000000-0005-0000-0000-000040470000}"/>
    <cellStyle name="Normal 8 2 6 3" xfId="18307" xr:uid="{00000000-0005-0000-0000-000041470000}"/>
    <cellStyle name="Normal 8 2 7" xfId="18308" xr:uid="{00000000-0005-0000-0000-000042470000}"/>
    <cellStyle name="Normal 8 2 7 2" xfId="18309" xr:uid="{00000000-0005-0000-0000-000043470000}"/>
    <cellStyle name="Normal 8 2 7 2 2" xfId="18310" xr:uid="{00000000-0005-0000-0000-000044470000}"/>
    <cellStyle name="Normal 8 2 8" xfId="18311" xr:uid="{00000000-0005-0000-0000-000045470000}"/>
    <cellStyle name="Normal 8 2 9" xfId="18312" xr:uid="{00000000-0005-0000-0000-000046470000}"/>
    <cellStyle name="Normal 8 3" xfId="18313" xr:uid="{00000000-0005-0000-0000-000047470000}"/>
    <cellStyle name="Normal 8 3 2" xfId="18314" xr:uid="{00000000-0005-0000-0000-000048470000}"/>
    <cellStyle name="Normal 8 3 2 2" xfId="18315" xr:uid="{00000000-0005-0000-0000-000049470000}"/>
    <cellStyle name="Normal 8 3 2 2 2" xfId="18316" xr:uid="{00000000-0005-0000-0000-00004A470000}"/>
    <cellStyle name="Normal 8 3 2 2 3" xfId="18317" xr:uid="{00000000-0005-0000-0000-00004B470000}"/>
    <cellStyle name="Normal 8 3 2 3" xfId="18318" xr:uid="{00000000-0005-0000-0000-00004C470000}"/>
    <cellStyle name="Normal 8 3 2 3 2" xfId="18319" xr:uid="{00000000-0005-0000-0000-00004D470000}"/>
    <cellStyle name="Normal 8 3 2 3 3" xfId="18320" xr:uid="{00000000-0005-0000-0000-00004E470000}"/>
    <cellStyle name="Normal 8 3 2 4" xfId="18321" xr:uid="{00000000-0005-0000-0000-00004F470000}"/>
    <cellStyle name="Normal 8 3 2 5" xfId="18322" xr:uid="{00000000-0005-0000-0000-000050470000}"/>
    <cellStyle name="Normal 8 3 3" xfId="18323" xr:uid="{00000000-0005-0000-0000-000051470000}"/>
    <cellStyle name="Normal 8 3 3 2" xfId="18324" xr:uid="{00000000-0005-0000-0000-000052470000}"/>
    <cellStyle name="Normal 8 3 3 2 2" xfId="18325" xr:uid="{00000000-0005-0000-0000-000053470000}"/>
    <cellStyle name="Normal 8 3 3 2 3" xfId="18326" xr:uid="{00000000-0005-0000-0000-000054470000}"/>
    <cellStyle name="Normal 8 3 3 3" xfId="18327" xr:uid="{00000000-0005-0000-0000-000055470000}"/>
    <cellStyle name="Normal 8 3 3 3 2" xfId="18328" xr:uid="{00000000-0005-0000-0000-000056470000}"/>
    <cellStyle name="Normal 8 3 3 3 3" xfId="18329" xr:uid="{00000000-0005-0000-0000-000057470000}"/>
    <cellStyle name="Normal 8 3 3 4" xfId="18330" xr:uid="{00000000-0005-0000-0000-000058470000}"/>
    <cellStyle name="Normal 8 3 3 4 2" xfId="18331" xr:uid="{00000000-0005-0000-0000-000059470000}"/>
    <cellStyle name="Normal 8 3 3 5" xfId="18332" xr:uid="{00000000-0005-0000-0000-00005A470000}"/>
    <cellStyle name="Normal 8 3 3 6" xfId="18333" xr:uid="{00000000-0005-0000-0000-00005B470000}"/>
    <cellStyle name="Normal 8 3 4" xfId="18334" xr:uid="{00000000-0005-0000-0000-00005C470000}"/>
    <cellStyle name="Normal 8 3 4 2" xfId="18335" xr:uid="{00000000-0005-0000-0000-00005D470000}"/>
    <cellStyle name="Normal 8 3 4 3" xfId="18336" xr:uid="{00000000-0005-0000-0000-00005E470000}"/>
    <cellStyle name="Normal 8 3 5" xfId="18337" xr:uid="{00000000-0005-0000-0000-00005F470000}"/>
    <cellStyle name="Normal 8 3 5 2" xfId="18338" xr:uid="{00000000-0005-0000-0000-000060470000}"/>
    <cellStyle name="Normal 8 3 5 3" xfId="18339" xr:uid="{00000000-0005-0000-0000-000061470000}"/>
    <cellStyle name="Normal 8 3 6" xfId="18340" xr:uid="{00000000-0005-0000-0000-000062470000}"/>
    <cellStyle name="Normal 8 3 7" xfId="18341" xr:uid="{00000000-0005-0000-0000-000063470000}"/>
    <cellStyle name="Normal 8 3 8" xfId="18342" xr:uid="{00000000-0005-0000-0000-000064470000}"/>
    <cellStyle name="Normal 8 4" xfId="18343" xr:uid="{00000000-0005-0000-0000-000065470000}"/>
    <cellStyle name="Normal 8 4 2" xfId="18344" xr:uid="{00000000-0005-0000-0000-000066470000}"/>
    <cellStyle name="Normal 8 4 3" xfId="18345" xr:uid="{00000000-0005-0000-0000-000067470000}"/>
    <cellStyle name="Normal 8 4 4" xfId="18346" xr:uid="{00000000-0005-0000-0000-000068470000}"/>
    <cellStyle name="Normal 8 5" xfId="18347" xr:uid="{00000000-0005-0000-0000-000069470000}"/>
    <cellStyle name="Normal 8 5 2" xfId="18348" xr:uid="{00000000-0005-0000-0000-00006A470000}"/>
    <cellStyle name="Normal 8 5 3" xfId="18349" xr:uid="{00000000-0005-0000-0000-00006B470000}"/>
    <cellStyle name="Normal 8 6" xfId="18350" xr:uid="{00000000-0005-0000-0000-00006C470000}"/>
    <cellStyle name="Normal 8 6 2" xfId="18351" xr:uid="{00000000-0005-0000-0000-00006D470000}"/>
    <cellStyle name="Normal 8 6 2 2" xfId="18352" xr:uid="{00000000-0005-0000-0000-00006E470000}"/>
    <cellStyle name="Normal 8 6 3" xfId="18353" xr:uid="{00000000-0005-0000-0000-00006F470000}"/>
    <cellStyle name="Normal 8 6 3 2" xfId="18354" xr:uid="{00000000-0005-0000-0000-000070470000}"/>
    <cellStyle name="Normal 8 7" xfId="18355" xr:uid="{00000000-0005-0000-0000-000071470000}"/>
    <cellStyle name="Normal 8 7 2" xfId="18356" xr:uid="{00000000-0005-0000-0000-000072470000}"/>
    <cellStyle name="Normal 8 7 3" xfId="18357" xr:uid="{00000000-0005-0000-0000-000073470000}"/>
    <cellStyle name="Normal 8 8" xfId="18358" xr:uid="{00000000-0005-0000-0000-000074470000}"/>
    <cellStyle name="Normal 8 8 2" xfId="18359" xr:uid="{00000000-0005-0000-0000-000075470000}"/>
    <cellStyle name="Normal 8 8 3" xfId="18360" xr:uid="{00000000-0005-0000-0000-000076470000}"/>
    <cellStyle name="Normal 8 8_20110713 Loss forecaster v1.3" xfId="18361" xr:uid="{00000000-0005-0000-0000-000077470000}"/>
    <cellStyle name="Normal 8 9" xfId="18362" xr:uid="{00000000-0005-0000-0000-000078470000}"/>
    <cellStyle name="Normal 8_110922 Spain Financial Services 1645" xfId="18363" xr:uid="{00000000-0005-0000-0000-000079470000}"/>
    <cellStyle name="Normal 9" xfId="11" xr:uid="{00000000-0005-0000-0000-00007A470000}"/>
    <cellStyle name="Normal 9 10" xfId="18364" xr:uid="{00000000-0005-0000-0000-00007B470000}"/>
    <cellStyle name="Normal 9 11" xfId="18365" xr:uid="{00000000-0005-0000-0000-00007C470000}"/>
    <cellStyle name="Normal 9 12" xfId="18366" xr:uid="{00000000-0005-0000-0000-00007D470000}"/>
    <cellStyle name="Normal 9 13" xfId="18367" xr:uid="{00000000-0005-0000-0000-00007E470000}"/>
    <cellStyle name="Normal 9 2" xfId="18368" xr:uid="{00000000-0005-0000-0000-00007F470000}"/>
    <cellStyle name="Normal 9 2 2" xfId="18369" xr:uid="{00000000-0005-0000-0000-000080470000}"/>
    <cellStyle name="Normal 9 2 2 2" xfId="18370" xr:uid="{00000000-0005-0000-0000-000081470000}"/>
    <cellStyle name="Normal 9 2 3" xfId="18371" xr:uid="{00000000-0005-0000-0000-000082470000}"/>
    <cellStyle name="Normal 9 2_110922 Spain Financial Services 1645" xfId="18372" xr:uid="{00000000-0005-0000-0000-000083470000}"/>
    <cellStyle name="Normal 9 3" xfId="18373" xr:uid="{00000000-0005-0000-0000-000084470000}"/>
    <cellStyle name="Normal 9 3 2" xfId="18374" xr:uid="{00000000-0005-0000-0000-000085470000}"/>
    <cellStyle name="Normal 9 3 3" xfId="18375" xr:uid="{00000000-0005-0000-0000-000086470000}"/>
    <cellStyle name="Normal 9 4" xfId="18376" xr:uid="{00000000-0005-0000-0000-000087470000}"/>
    <cellStyle name="Normal 9 5" xfId="18377" xr:uid="{00000000-0005-0000-0000-000088470000}"/>
    <cellStyle name="Normal 9 6" xfId="18378" xr:uid="{00000000-0005-0000-0000-000089470000}"/>
    <cellStyle name="Normal 9 7" xfId="18379" xr:uid="{00000000-0005-0000-0000-00008A470000}"/>
    <cellStyle name="Normal 9 7 2" xfId="18380" xr:uid="{00000000-0005-0000-0000-00008B470000}"/>
    <cellStyle name="Normal 9 7 3" xfId="18381" xr:uid="{00000000-0005-0000-0000-00008C470000}"/>
    <cellStyle name="Normal 9 7 4" xfId="18382" xr:uid="{00000000-0005-0000-0000-00008D470000}"/>
    <cellStyle name="Normal 9 8" xfId="18383" xr:uid="{00000000-0005-0000-0000-00008E470000}"/>
    <cellStyle name="Normal 9 8 2" xfId="18384" xr:uid="{00000000-0005-0000-0000-00008F470000}"/>
    <cellStyle name="Normal 9 8 3" xfId="18385" xr:uid="{00000000-0005-0000-0000-000090470000}"/>
    <cellStyle name="Normal 9 8_20110713 Loss forecaster v1.3" xfId="18386" xr:uid="{00000000-0005-0000-0000-000091470000}"/>
    <cellStyle name="Normal 9 9" xfId="18387" xr:uid="{00000000-0005-0000-0000-000092470000}"/>
    <cellStyle name="Normal 9_20100530_Modelo de proyecciones base_V31_1131 Plan integración BE" xfId="18388" xr:uid="{00000000-0005-0000-0000-000093470000}"/>
    <cellStyle name="Normal Divider" xfId="297" xr:uid="{00000000-0005-0000-0000-000094470000}"/>
    <cellStyle name="Normal Header" xfId="298" xr:uid="{00000000-0005-0000-0000-000095470000}"/>
    <cellStyle name="Normal Row" xfId="299" xr:uid="{00000000-0005-0000-0000-000096470000}"/>
    <cellStyle name="Normala_Modelo distribución del riesgo crediticio" xfId="18389" xr:uid="{00000000-0005-0000-0000-000097470000}"/>
    <cellStyle name="Normale 2" xfId="18390" xr:uid="{00000000-0005-0000-0000-000098470000}"/>
    <cellStyle name="Normale_2011 04 14 Templates for stress test_bcl" xfId="235" xr:uid="{00000000-0005-0000-0000-000099470000}"/>
    <cellStyle name="Nota" xfId="18391" xr:uid="{00000000-0005-0000-0000-00009A470000}"/>
    <cellStyle name="Nota 10" xfId="18392" xr:uid="{00000000-0005-0000-0000-00009B470000}"/>
    <cellStyle name="Nota 11" xfId="18393" xr:uid="{00000000-0005-0000-0000-00009C470000}"/>
    <cellStyle name="Nota 12" xfId="18394" xr:uid="{00000000-0005-0000-0000-00009D470000}"/>
    <cellStyle name="Nota 13" xfId="18395" xr:uid="{00000000-0005-0000-0000-00009E470000}"/>
    <cellStyle name="Nota 14" xfId="18396" xr:uid="{00000000-0005-0000-0000-00009F470000}"/>
    <cellStyle name="Nota 15" xfId="18397" xr:uid="{00000000-0005-0000-0000-0000A0470000}"/>
    <cellStyle name="Nota 16" xfId="18398" xr:uid="{00000000-0005-0000-0000-0000A1470000}"/>
    <cellStyle name="Nota 17" xfId="18399" xr:uid="{00000000-0005-0000-0000-0000A2470000}"/>
    <cellStyle name="Nota 18" xfId="18400" xr:uid="{00000000-0005-0000-0000-0000A3470000}"/>
    <cellStyle name="Nota 19" xfId="18401" xr:uid="{00000000-0005-0000-0000-0000A4470000}"/>
    <cellStyle name="Nota 2" xfId="18402" xr:uid="{00000000-0005-0000-0000-0000A5470000}"/>
    <cellStyle name="Nota 2 10" xfId="18403" xr:uid="{00000000-0005-0000-0000-0000A6470000}"/>
    <cellStyle name="Nota 2 11" xfId="18404" xr:uid="{00000000-0005-0000-0000-0000A7470000}"/>
    <cellStyle name="Nota 2 12" xfId="18405" xr:uid="{00000000-0005-0000-0000-0000A8470000}"/>
    <cellStyle name="Nota 2 13" xfId="18406" xr:uid="{00000000-0005-0000-0000-0000A9470000}"/>
    <cellStyle name="Nota 2 14" xfId="18407" xr:uid="{00000000-0005-0000-0000-0000AA470000}"/>
    <cellStyle name="Nota 2 15" xfId="18408" xr:uid="{00000000-0005-0000-0000-0000AB470000}"/>
    <cellStyle name="Nota 2 16" xfId="18409" xr:uid="{00000000-0005-0000-0000-0000AC470000}"/>
    <cellStyle name="Nota 2 17" xfId="18410" xr:uid="{00000000-0005-0000-0000-0000AD470000}"/>
    <cellStyle name="Nota 2 18" xfId="18411" xr:uid="{00000000-0005-0000-0000-0000AE470000}"/>
    <cellStyle name="Nota 2 19" xfId="18412" xr:uid="{00000000-0005-0000-0000-0000AF470000}"/>
    <cellStyle name="Nota 2 2" xfId="18413" xr:uid="{00000000-0005-0000-0000-0000B0470000}"/>
    <cellStyle name="Nota 2 2 10" xfId="18414" xr:uid="{00000000-0005-0000-0000-0000B1470000}"/>
    <cellStyle name="Nota 2 2 10 10" xfId="18415" xr:uid="{00000000-0005-0000-0000-0000B2470000}"/>
    <cellStyle name="Nota 2 2 10 11" xfId="18416" xr:uid="{00000000-0005-0000-0000-0000B3470000}"/>
    <cellStyle name="Nota 2 2 10 12" xfId="18417" xr:uid="{00000000-0005-0000-0000-0000B4470000}"/>
    <cellStyle name="Nota 2 2 10 13" xfId="18418" xr:uid="{00000000-0005-0000-0000-0000B5470000}"/>
    <cellStyle name="Nota 2 2 10 14" xfId="18419" xr:uid="{00000000-0005-0000-0000-0000B6470000}"/>
    <cellStyle name="Nota 2 2 10 15" xfId="18420" xr:uid="{00000000-0005-0000-0000-0000B7470000}"/>
    <cellStyle name="Nota 2 2 10 16" xfId="18421" xr:uid="{00000000-0005-0000-0000-0000B8470000}"/>
    <cellStyle name="Nota 2 2 10 2" xfId="18422" xr:uid="{00000000-0005-0000-0000-0000B9470000}"/>
    <cellStyle name="Nota 2 2 10 3" xfId="18423" xr:uid="{00000000-0005-0000-0000-0000BA470000}"/>
    <cellStyle name="Nota 2 2 10 4" xfId="18424" xr:uid="{00000000-0005-0000-0000-0000BB470000}"/>
    <cellStyle name="Nota 2 2 10 5" xfId="18425" xr:uid="{00000000-0005-0000-0000-0000BC470000}"/>
    <cellStyle name="Nota 2 2 10 6" xfId="18426" xr:uid="{00000000-0005-0000-0000-0000BD470000}"/>
    <cellStyle name="Nota 2 2 10 7" xfId="18427" xr:uid="{00000000-0005-0000-0000-0000BE470000}"/>
    <cellStyle name="Nota 2 2 10 8" xfId="18428" xr:uid="{00000000-0005-0000-0000-0000BF470000}"/>
    <cellStyle name="Nota 2 2 10 9" xfId="18429" xr:uid="{00000000-0005-0000-0000-0000C0470000}"/>
    <cellStyle name="Nota 2 2 11" xfId="18430" xr:uid="{00000000-0005-0000-0000-0000C1470000}"/>
    <cellStyle name="Nota 2 2 12" xfId="18431" xr:uid="{00000000-0005-0000-0000-0000C2470000}"/>
    <cellStyle name="Nota 2 2 13" xfId="18432" xr:uid="{00000000-0005-0000-0000-0000C3470000}"/>
    <cellStyle name="Nota 2 2 14" xfId="18433" xr:uid="{00000000-0005-0000-0000-0000C4470000}"/>
    <cellStyle name="Nota 2 2 15" xfId="18434" xr:uid="{00000000-0005-0000-0000-0000C5470000}"/>
    <cellStyle name="Nota 2 2 16" xfId="18435" xr:uid="{00000000-0005-0000-0000-0000C6470000}"/>
    <cellStyle name="Nota 2 2 17" xfId="18436" xr:uid="{00000000-0005-0000-0000-0000C7470000}"/>
    <cellStyle name="Nota 2 2 18" xfId="18437" xr:uid="{00000000-0005-0000-0000-0000C8470000}"/>
    <cellStyle name="Nota 2 2 19" xfId="18438" xr:uid="{00000000-0005-0000-0000-0000C9470000}"/>
    <cellStyle name="Nota 2 2 2" xfId="18439" xr:uid="{00000000-0005-0000-0000-0000CA470000}"/>
    <cellStyle name="Nota 2 2 2 10" xfId="18440" xr:uid="{00000000-0005-0000-0000-0000CB470000}"/>
    <cellStyle name="Nota 2 2 2 11" xfId="18441" xr:uid="{00000000-0005-0000-0000-0000CC470000}"/>
    <cellStyle name="Nota 2 2 2 12" xfId="18442" xr:uid="{00000000-0005-0000-0000-0000CD470000}"/>
    <cellStyle name="Nota 2 2 2 13" xfId="18443" xr:uid="{00000000-0005-0000-0000-0000CE470000}"/>
    <cellStyle name="Nota 2 2 2 14" xfId="18444" xr:uid="{00000000-0005-0000-0000-0000CF470000}"/>
    <cellStyle name="Nota 2 2 2 15" xfId="18445" xr:uid="{00000000-0005-0000-0000-0000D0470000}"/>
    <cellStyle name="Nota 2 2 2 16" xfId="18446" xr:uid="{00000000-0005-0000-0000-0000D1470000}"/>
    <cellStyle name="Nota 2 2 2 17" xfId="18447" xr:uid="{00000000-0005-0000-0000-0000D2470000}"/>
    <cellStyle name="Nota 2 2 2 2" xfId="18448" xr:uid="{00000000-0005-0000-0000-0000D3470000}"/>
    <cellStyle name="Nota 2 2 2 2 10" xfId="18449" xr:uid="{00000000-0005-0000-0000-0000D4470000}"/>
    <cellStyle name="Nota 2 2 2 2 11" xfId="18450" xr:uid="{00000000-0005-0000-0000-0000D5470000}"/>
    <cellStyle name="Nota 2 2 2 2 12" xfId="18451" xr:uid="{00000000-0005-0000-0000-0000D6470000}"/>
    <cellStyle name="Nota 2 2 2 2 13" xfId="18452" xr:uid="{00000000-0005-0000-0000-0000D7470000}"/>
    <cellStyle name="Nota 2 2 2 2 14" xfId="18453" xr:uid="{00000000-0005-0000-0000-0000D8470000}"/>
    <cellStyle name="Nota 2 2 2 2 15" xfId="18454" xr:uid="{00000000-0005-0000-0000-0000D9470000}"/>
    <cellStyle name="Nota 2 2 2 2 16" xfId="18455" xr:uid="{00000000-0005-0000-0000-0000DA470000}"/>
    <cellStyle name="Nota 2 2 2 2 2" xfId="18456" xr:uid="{00000000-0005-0000-0000-0000DB470000}"/>
    <cellStyle name="Nota 2 2 2 2 3" xfId="18457" xr:uid="{00000000-0005-0000-0000-0000DC470000}"/>
    <cellStyle name="Nota 2 2 2 2 4" xfId="18458" xr:uid="{00000000-0005-0000-0000-0000DD470000}"/>
    <cellStyle name="Nota 2 2 2 2 5" xfId="18459" xr:uid="{00000000-0005-0000-0000-0000DE470000}"/>
    <cellStyle name="Nota 2 2 2 2 6" xfId="18460" xr:uid="{00000000-0005-0000-0000-0000DF470000}"/>
    <cellStyle name="Nota 2 2 2 2 7" xfId="18461" xr:uid="{00000000-0005-0000-0000-0000E0470000}"/>
    <cellStyle name="Nota 2 2 2 2 8" xfId="18462" xr:uid="{00000000-0005-0000-0000-0000E1470000}"/>
    <cellStyle name="Nota 2 2 2 2 9" xfId="18463" xr:uid="{00000000-0005-0000-0000-0000E2470000}"/>
    <cellStyle name="Nota 2 2 2 3" xfId="18464" xr:uid="{00000000-0005-0000-0000-0000E3470000}"/>
    <cellStyle name="Nota 2 2 2 4" xfId="18465" xr:uid="{00000000-0005-0000-0000-0000E4470000}"/>
    <cellStyle name="Nota 2 2 2 5" xfId="18466" xr:uid="{00000000-0005-0000-0000-0000E5470000}"/>
    <cellStyle name="Nota 2 2 2 6" xfId="18467" xr:uid="{00000000-0005-0000-0000-0000E6470000}"/>
    <cellStyle name="Nota 2 2 2 7" xfId="18468" xr:uid="{00000000-0005-0000-0000-0000E7470000}"/>
    <cellStyle name="Nota 2 2 2 8" xfId="18469" xr:uid="{00000000-0005-0000-0000-0000E8470000}"/>
    <cellStyle name="Nota 2 2 2 9" xfId="18470" xr:uid="{00000000-0005-0000-0000-0000E9470000}"/>
    <cellStyle name="Nota 2 2 20" xfId="18471" xr:uid="{00000000-0005-0000-0000-0000EA470000}"/>
    <cellStyle name="Nota 2 2 21" xfId="18472" xr:uid="{00000000-0005-0000-0000-0000EB470000}"/>
    <cellStyle name="Nota 2 2 22" xfId="18473" xr:uid="{00000000-0005-0000-0000-0000EC470000}"/>
    <cellStyle name="Nota 2 2 23" xfId="18474" xr:uid="{00000000-0005-0000-0000-0000ED470000}"/>
    <cellStyle name="Nota 2 2 24" xfId="18475" xr:uid="{00000000-0005-0000-0000-0000EE470000}"/>
    <cellStyle name="Nota 2 2 25" xfId="18476" xr:uid="{00000000-0005-0000-0000-0000EF470000}"/>
    <cellStyle name="Nota 2 2 3" xfId="18477" xr:uid="{00000000-0005-0000-0000-0000F0470000}"/>
    <cellStyle name="Nota 2 2 3 10" xfId="18478" xr:uid="{00000000-0005-0000-0000-0000F1470000}"/>
    <cellStyle name="Nota 2 2 3 11" xfId="18479" xr:uid="{00000000-0005-0000-0000-0000F2470000}"/>
    <cellStyle name="Nota 2 2 3 12" xfId="18480" xr:uid="{00000000-0005-0000-0000-0000F3470000}"/>
    <cellStyle name="Nota 2 2 3 13" xfId="18481" xr:uid="{00000000-0005-0000-0000-0000F4470000}"/>
    <cellStyle name="Nota 2 2 3 14" xfId="18482" xr:uid="{00000000-0005-0000-0000-0000F5470000}"/>
    <cellStyle name="Nota 2 2 3 15" xfId="18483" xr:uid="{00000000-0005-0000-0000-0000F6470000}"/>
    <cellStyle name="Nota 2 2 3 16" xfId="18484" xr:uid="{00000000-0005-0000-0000-0000F7470000}"/>
    <cellStyle name="Nota 2 2 3 17" xfId="18485" xr:uid="{00000000-0005-0000-0000-0000F8470000}"/>
    <cellStyle name="Nota 2 2 3 2" xfId="18486" xr:uid="{00000000-0005-0000-0000-0000F9470000}"/>
    <cellStyle name="Nota 2 2 3 2 10" xfId="18487" xr:uid="{00000000-0005-0000-0000-0000FA470000}"/>
    <cellStyle name="Nota 2 2 3 2 11" xfId="18488" xr:uid="{00000000-0005-0000-0000-0000FB470000}"/>
    <cellStyle name="Nota 2 2 3 2 12" xfId="18489" xr:uid="{00000000-0005-0000-0000-0000FC470000}"/>
    <cellStyle name="Nota 2 2 3 2 13" xfId="18490" xr:uid="{00000000-0005-0000-0000-0000FD470000}"/>
    <cellStyle name="Nota 2 2 3 2 14" xfId="18491" xr:uid="{00000000-0005-0000-0000-0000FE470000}"/>
    <cellStyle name="Nota 2 2 3 2 15" xfId="18492" xr:uid="{00000000-0005-0000-0000-0000FF470000}"/>
    <cellStyle name="Nota 2 2 3 2 16" xfId="18493" xr:uid="{00000000-0005-0000-0000-000000480000}"/>
    <cellStyle name="Nota 2 2 3 2 2" xfId="18494" xr:uid="{00000000-0005-0000-0000-000001480000}"/>
    <cellStyle name="Nota 2 2 3 2 3" xfId="18495" xr:uid="{00000000-0005-0000-0000-000002480000}"/>
    <cellStyle name="Nota 2 2 3 2 4" xfId="18496" xr:uid="{00000000-0005-0000-0000-000003480000}"/>
    <cellStyle name="Nota 2 2 3 2 5" xfId="18497" xr:uid="{00000000-0005-0000-0000-000004480000}"/>
    <cellStyle name="Nota 2 2 3 2 6" xfId="18498" xr:uid="{00000000-0005-0000-0000-000005480000}"/>
    <cellStyle name="Nota 2 2 3 2 7" xfId="18499" xr:uid="{00000000-0005-0000-0000-000006480000}"/>
    <cellStyle name="Nota 2 2 3 2 8" xfId="18500" xr:uid="{00000000-0005-0000-0000-000007480000}"/>
    <cellStyle name="Nota 2 2 3 2 9" xfId="18501" xr:uid="{00000000-0005-0000-0000-000008480000}"/>
    <cellStyle name="Nota 2 2 3 3" xfId="18502" xr:uid="{00000000-0005-0000-0000-000009480000}"/>
    <cellStyle name="Nota 2 2 3 4" xfId="18503" xr:uid="{00000000-0005-0000-0000-00000A480000}"/>
    <cellStyle name="Nota 2 2 3 5" xfId="18504" xr:uid="{00000000-0005-0000-0000-00000B480000}"/>
    <cellStyle name="Nota 2 2 3 6" xfId="18505" xr:uid="{00000000-0005-0000-0000-00000C480000}"/>
    <cellStyle name="Nota 2 2 3 7" xfId="18506" xr:uid="{00000000-0005-0000-0000-00000D480000}"/>
    <cellStyle name="Nota 2 2 3 8" xfId="18507" xr:uid="{00000000-0005-0000-0000-00000E480000}"/>
    <cellStyle name="Nota 2 2 3 9" xfId="18508" xr:uid="{00000000-0005-0000-0000-00000F480000}"/>
    <cellStyle name="Nota 2 2 4" xfId="18509" xr:uid="{00000000-0005-0000-0000-000010480000}"/>
    <cellStyle name="Nota 2 2 4 10" xfId="18510" xr:uid="{00000000-0005-0000-0000-000011480000}"/>
    <cellStyle name="Nota 2 2 4 11" xfId="18511" xr:uid="{00000000-0005-0000-0000-000012480000}"/>
    <cellStyle name="Nota 2 2 4 12" xfId="18512" xr:uid="{00000000-0005-0000-0000-000013480000}"/>
    <cellStyle name="Nota 2 2 4 13" xfId="18513" xr:uid="{00000000-0005-0000-0000-000014480000}"/>
    <cellStyle name="Nota 2 2 4 14" xfId="18514" xr:uid="{00000000-0005-0000-0000-000015480000}"/>
    <cellStyle name="Nota 2 2 4 15" xfId="18515" xr:uid="{00000000-0005-0000-0000-000016480000}"/>
    <cellStyle name="Nota 2 2 4 16" xfId="18516" xr:uid="{00000000-0005-0000-0000-000017480000}"/>
    <cellStyle name="Nota 2 2 4 17" xfId="18517" xr:uid="{00000000-0005-0000-0000-000018480000}"/>
    <cellStyle name="Nota 2 2 4 2" xfId="18518" xr:uid="{00000000-0005-0000-0000-000019480000}"/>
    <cellStyle name="Nota 2 2 4 2 10" xfId="18519" xr:uid="{00000000-0005-0000-0000-00001A480000}"/>
    <cellStyle name="Nota 2 2 4 2 11" xfId="18520" xr:uid="{00000000-0005-0000-0000-00001B480000}"/>
    <cellStyle name="Nota 2 2 4 2 12" xfId="18521" xr:uid="{00000000-0005-0000-0000-00001C480000}"/>
    <cellStyle name="Nota 2 2 4 2 13" xfId="18522" xr:uid="{00000000-0005-0000-0000-00001D480000}"/>
    <cellStyle name="Nota 2 2 4 2 14" xfId="18523" xr:uid="{00000000-0005-0000-0000-00001E480000}"/>
    <cellStyle name="Nota 2 2 4 2 15" xfId="18524" xr:uid="{00000000-0005-0000-0000-00001F480000}"/>
    <cellStyle name="Nota 2 2 4 2 16" xfId="18525" xr:uid="{00000000-0005-0000-0000-000020480000}"/>
    <cellStyle name="Nota 2 2 4 2 2" xfId="18526" xr:uid="{00000000-0005-0000-0000-000021480000}"/>
    <cellStyle name="Nota 2 2 4 2 3" xfId="18527" xr:uid="{00000000-0005-0000-0000-000022480000}"/>
    <cellStyle name="Nota 2 2 4 2 4" xfId="18528" xr:uid="{00000000-0005-0000-0000-000023480000}"/>
    <cellStyle name="Nota 2 2 4 2 5" xfId="18529" xr:uid="{00000000-0005-0000-0000-000024480000}"/>
    <cellStyle name="Nota 2 2 4 2 6" xfId="18530" xr:uid="{00000000-0005-0000-0000-000025480000}"/>
    <cellStyle name="Nota 2 2 4 2 7" xfId="18531" xr:uid="{00000000-0005-0000-0000-000026480000}"/>
    <cellStyle name="Nota 2 2 4 2 8" xfId="18532" xr:uid="{00000000-0005-0000-0000-000027480000}"/>
    <cellStyle name="Nota 2 2 4 2 9" xfId="18533" xr:uid="{00000000-0005-0000-0000-000028480000}"/>
    <cellStyle name="Nota 2 2 4 3" xfId="18534" xr:uid="{00000000-0005-0000-0000-000029480000}"/>
    <cellStyle name="Nota 2 2 4 4" xfId="18535" xr:uid="{00000000-0005-0000-0000-00002A480000}"/>
    <cellStyle name="Nota 2 2 4 5" xfId="18536" xr:uid="{00000000-0005-0000-0000-00002B480000}"/>
    <cellStyle name="Nota 2 2 4 6" xfId="18537" xr:uid="{00000000-0005-0000-0000-00002C480000}"/>
    <cellStyle name="Nota 2 2 4 7" xfId="18538" xr:uid="{00000000-0005-0000-0000-00002D480000}"/>
    <cellStyle name="Nota 2 2 4 8" xfId="18539" xr:uid="{00000000-0005-0000-0000-00002E480000}"/>
    <cellStyle name="Nota 2 2 4 9" xfId="18540" xr:uid="{00000000-0005-0000-0000-00002F480000}"/>
    <cellStyle name="Nota 2 2 5" xfId="18541" xr:uid="{00000000-0005-0000-0000-000030480000}"/>
    <cellStyle name="Nota 2 2 5 10" xfId="18542" xr:uid="{00000000-0005-0000-0000-000031480000}"/>
    <cellStyle name="Nota 2 2 5 11" xfId="18543" xr:uid="{00000000-0005-0000-0000-000032480000}"/>
    <cellStyle name="Nota 2 2 5 12" xfId="18544" xr:uid="{00000000-0005-0000-0000-000033480000}"/>
    <cellStyle name="Nota 2 2 5 13" xfId="18545" xr:uid="{00000000-0005-0000-0000-000034480000}"/>
    <cellStyle name="Nota 2 2 5 14" xfId="18546" xr:uid="{00000000-0005-0000-0000-000035480000}"/>
    <cellStyle name="Nota 2 2 5 15" xfId="18547" xr:uid="{00000000-0005-0000-0000-000036480000}"/>
    <cellStyle name="Nota 2 2 5 16" xfId="18548" xr:uid="{00000000-0005-0000-0000-000037480000}"/>
    <cellStyle name="Nota 2 2 5 17" xfId="18549" xr:uid="{00000000-0005-0000-0000-000038480000}"/>
    <cellStyle name="Nota 2 2 5 2" xfId="18550" xr:uid="{00000000-0005-0000-0000-000039480000}"/>
    <cellStyle name="Nota 2 2 5 2 10" xfId="18551" xr:uid="{00000000-0005-0000-0000-00003A480000}"/>
    <cellStyle name="Nota 2 2 5 2 11" xfId="18552" xr:uid="{00000000-0005-0000-0000-00003B480000}"/>
    <cellStyle name="Nota 2 2 5 2 12" xfId="18553" xr:uid="{00000000-0005-0000-0000-00003C480000}"/>
    <cellStyle name="Nota 2 2 5 2 13" xfId="18554" xr:uid="{00000000-0005-0000-0000-00003D480000}"/>
    <cellStyle name="Nota 2 2 5 2 14" xfId="18555" xr:uid="{00000000-0005-0000-0000-00003E480000}"/>
    <cellStyle name="Nota 2 2 5 2 15" xfId="18556" xr:uid="{00000000-0005-0000-0000-00003F480000}"/>
    <cellStyle name="Nota 2 2 5 2 16" xfId="18557" xr:uid="{00000000-0005-0000-0000-000040480000}"/>
    <cellStyle name="Nota 2 2 5 2 2" xfId="18558" xr:uid="{00000000-0005-0000-0000-000041480000}"/>
    <cellStyle name="Nota 2 2 5 2 3" xfId="18559" xr:uid="{00000000-0005-0000-0000-000042480000}"/>
    <cellStyle name="Nota 2 2 5 2 4" xfId="18560" xr:uid="{00000000-0005-0000-0000-000043480000}"/>
    <cellStyle name="Nota 2 2 5 2 5" xfId="18561" xr:uid="{00000000-0005-0000-0000-000044480000}"/>
    <cellStyle name="Nota 2 2 5 2 6" xfId="18562" xr:uid="{00000000-0005-0000-0000-000045480000}"/>
    <cellStyle name="Nota 2 2 5 2 7" xfId="18563" xr:uid="{00000000-0005-0000-0000-000046480000}"/>
    <cellStyle name="Nota 2 2 5 2 8" xfId="18564" xr:uid="{00000000-0005-0000-0000-000047480000}"/>
    <cellStyle name="Nota 2 2 5 2 9" xfId="18565" xr:uid="{00000000-0005-0000-0000-000048480000}"/>
    <cellStyle name="Nota 2 2 5 3" xfId="18566" xr:uid="{00000000-0005-0000-0000-000049480000}"/>
    <cellStyle name="Nota 2 2 5 4" xfId="18567" xr:uid="{00000000-0005-0000-0000-00004A480000}"/>
    <cellStyle name="Nota 2 2 5 5" xfId="18568" xr:uid="{00000000-0005-0000-0000-00004B480000}"/>
    <cellStyle name="Nota 2 2 5 6" xfId="18569" xr:uid="{00000000-0005-0000-0000-00004C480000}"/>
    <cellStyle name="Nota 2 2 5 7" xfId="18570" xr:uid="{00000000-0005-0000-0000-00004D480000}"/>
    <cellStyle name="Nota 2 2 5 8" xfId="18571" xr:uid="{00000000-0005-0000-0000-00004E480000}"/>
    <cellStyle name="Nota 2 2 5 9" xfId="18572" xr:uid="{00000000-0005-0000-0000-00004F480000}"/>
    <cellStyle name="Nota 2 2 6" xfId="18573" xr:uid="{00000000-0005-0000-0000-000050480000}"/>
    <cellStyle name="Nota 2 2 6 10" xfId="18574" xr:uid="{00000000-0005-0000-0000-000051480000}"/>
    <cellStyle name="Nota 2 2 6 11" xfId="18575" xr:uid="{00000000-0005-0000-0000-000052480000}"/>
    <cellStyle name="Nota 2 2 6 12" xfId="18576" xr:uid="{00000000-0005-0000-0000-000053480000}"/>
    <cellStyle name="Nota 2 2 6 13" xfId="18577" xr:uid="{00000000-0005-0000-0000-000054480000}"/>
    <cellStyle name="Nota 2 2 6 14" xfId="18578" xr:uid="{00000000-0005-0000-0000-000055480000}"/>
    <cellStyle name="Nota 2 2 6 15" xfId="18579" xr:uid="{00000000-0005-0000-0000-000056480000}"/>
    <cellStyle name="Nota 2 2 6 16" xfId="18580" xr:uid="{00000000-0005-0000-0000-000057480000}"/>
    <cellStyle name="Nota 2 2 6 17" xfId="18581" xr:uid="{00000000-0005-0000-0000-000058480000}"/>
    <cellStyle name="Nota 2 2 6 2" xfId="18582" xr:uid="{00000000-0005-0000-0000-000059480000}"/>
    <cellStyle name="Nota 2 2 6 2 10" xfId="18583" xr:uid="{00000000-0005-0000-0000-00005A480000}"/>
    <cellStyle name="Nota 2 2 6 2 11" xfId="18584" xr:uid="{00000000-0005-0000-0000-00005B480000}"/>
    <cellStyle name="Nota 2 2 6 2 12" xfId="18585" xr:uid="{00000000-0005-0000-0000-00005C480000}"/>
    <cellStyle name="Nota 2 2 6 2 13" xfId="18586" xr:uid="{00000000-0005-0000-0000-00005D480000}"/>
    <cellStyle name="Nota 2 2 6 2 14" xfId="18587" xr:uid="{00000000-0005-0000-0000-00005E480000}"/>
    <cellStyle name="Nota 2 2 6 2 15" xfId="18588" xr:uid="{00000000-0005-0000-0000-00005F480000}"/>
    <cellStyle name="Nota 2 2 6 2 16" xfId="18589" xr:uid="{00000000-0005-0000-0000-000060480000}"/>
    <cellStyle name="Nota 2 2 6 2 2" xfId="18590" xr:uid="{00000000-0005-0000-0000-000061480000}"/>
    <cellStyle name="Nota 2 2 6 2 3" xfId="18591" xr:uid="{00000000-0005-0000-0000-000062480000}"/>
    <cellStyle name="Nota 2 2 6 2 4" xfId="18592" xr:uid="{00000000-0005-0000-0000-000063480000}"/>
    <cellStyle name="Nota 2 2 6 2 5" xfId="18593" xr:uid="{00000000-0005-0000-0000-000064480000}"/>
    <cellStyle name="Nota 2 2 6 2 6" xfId="18594" xr:uid="{00000000-0005-0000-0000-000065480000}"/>
    <cellStyle name="Nota 2 2 6 2 7" xfId="18595" xr:uid="{00000000-0005-0000-0000-000066480000}"/>
    <cellStyle name="Nota 2 2 6 2 8" xfId="18596" xr:uid="{00000000-0005-0000-0000-000067480000}"/>
    <cellStyle name="Nota 2 2 6 2 9" xfId="18597" xr:uid="{00000000-0005-0000-0000-000068480000}"/>
    <cellStyle name="Nota 2 2 6 3" xfId="18598" xr:uid="{00000000-0005-0000-0000-000069480000}"/>
    <cellStyle name="Nota 2 2 6 4" xfId="18599" xr:uid="{00000000-0005-0000-0000-00006A480000}"/>
    <cellStyle name="Nota 2 2 6 5" xfId="18600" xr:uid="{00000000-0005-0000-0000-00006B480000}"/>
    <cellStyle name="Nota 2 2 6 6" xfId="18601" xr:uid="{00000000-0005-0000-0000-00006C480000}"/>
    <cellStyle name="Nota 2 2 6 7" xfId="18602" xr:uid="{00000000-0005-0000-0000-00006D480000}"/>
    <cellStyle name="Nota 2 2 6 8" xfId="18603" xr:uid="{00000000-0005-0000-0000-00006E480000}"/>
    <cellStyle name="Nota 2 2 6 9" xfId="18604" xr:uid="{00000000-0005-0000-0000-00006F480000}"/>
    <cellStyle name="Nota 2 2 7" xfId="18605" xr:uid="{00000000-0005-0000-0000-000070480000}"/>
    <cellStyle name="Nota 2 2 7 10" xfId="18606" xr:uid="{00000000-0005-0000-0000-000071480000}"/>
    <cellStyle name="Nota 2 2 7 11" xfId="18607" xr:uid="{00000000-0005-0000-0000-000072480000}"/>
    <cellStyle name="Nota 2 2 7 12" xfId="18608" xr:uid="{00000000-0005-0000-0000-000073480000}"/>
    <cellStyle name="Nota 2 2 7 13" xfId="18609" xr:uid="{00000000-0005-0000-0000-000074480000}"/>
    <cellStyle name="Nota 2 2 7 14" xfId="18610" xr:uid="{00000000-0005-0000-0000-000075480000}"/>
    <cellStyle name="Nota 2 2 7 15" xfId="18611" xr:uid="{00000000-0005-0000-0000-000076480000}"/>
    <cellStyle name="Nota 2 2 7 16" xfId="18612" xr:uid="{00000000-0005-0000-0000-000077480000}"/>
    <cellStyle name="Nota 2 2 7 17" xfId="18613" xr:uid="{00000000-0005-0000-0000-000078480000}"/>
    <cellStyle name="Nota 2 2 7 2" xfId="18614" xr:uid="{00000000-0005-0000-0000-000079480000}"/>
    <cellStyle name="Nota 2 2 7 2 10" xfId="18615" xr:uid="{00000000-0005-0000-0000-00007A480000}"/>
    <cellStyle name="Nota 2 2 7 2 11" xfId="18616" xr:uid="{00000000-0005-0000-0000-00007B480000}"/>
    <cellStyle name="Nota 2 2 7 2 12" xfId="18617" xr:uid="{00000000-0005-0000-0000-00007C480000}"/>
    <cellStyle name="Nota 2 2 7 2 13" xfId="18618" xr:uid="{00000000-0005-0000-0000-00007D480000}"/>
    <cellStyle name="Nota 2 2 7 2 14" xfId="18619" xr:uid="{00000000-0005-0000-0000-00007E480000}"/>
    <cellStyle name="Nota 2 2 7 2 15" xfId="18620" xr:uid="{00000000-0005-0000-0000-00007F480000}"/>
    <cellStyle name="Nota 2 2 7 2 16" xfId="18621" xr:uid="{00000000-0005-0000-0000-000080480000}"/>
    <cellStyle name="Nota 2 2 7 2 2" xfId="18622" xr:uid="{00000000-0005-0000-0000-000081480000}"/>
    <cellStyle name="Nota 2 2 7 2 3" xfId="18623" xr:uid="{00000000-0005-0000-0000-000082480000}"/>
    <cellStyle name="Nota 2 2 7 2 4" xfId="18624" xr:uid="{00000000-0005-0000-0000-000083480000}"/>
    <cellStyle name="Nota 2 2 7 2 5" xfId="18625" xr:uid="{00000000-0005-0000-0000-000084480000}"/>
    <cellStyle name="Nota 2 2 7 2 6" xfId="18626" xr:uid="{00000000-0005-0000-0000-000085480000}"/>
    <cellStyle name="Nota 2 2 7 2 7" xfId="18627" xr:uid="{00000000-0005-0000-0000-000086480000}"/>
    <cellStyle name="Nota 2 2 7 2 8" xfId="18628" xr:uid="{00000000-0005-0000-0000-000087480000}"/>
    <cellStyle name="Nota 2 2 7 2 9" xfId="18629" xr:uid="{00000000-0005-0000-0000-000088480000}"/>
    <cellStyle name="Nota 2 2 7 3" xfId="18630" xr:uid="{00000000-0005-0000-0000-000089480000}"/>
    <cellStyle name="Nota 2 2 7 4" xfId="18631" xr:uid="{00000000-0005-0000-0000-00008A480000}"/>
    <cellStyle name="Nota 2 2 7 5" xfId="18632" xr:uid="{00000000-0005-0000-0000-00008B480000}"/>
    <cellStyle name="Nota 2 2 7 6" xfId="18633" xr:uid="{00000000-0005-0000-0000-00008C480000}"/>
    <cellStyle name="Nota 2 2 7 7" xfId="18634" xr:uid="{00000000-0005-0000-0000-00008D480000}"/>
    <cellStyle name="Nota 2 2 7 8" xfId="18635" xr:uid="{00000000-0005-0000-0000-00008E480000}"/>
    <cellStyle name="Nota 2 2 7 9" xfId="18636" xr:uid="{00000000-0005-0000-0000-00008F480000}"/>
    <cellStyle name="Nota 2 2 8" xfId="18637" xr:uid="{00000000-0005-0000-0000-000090480000}"/>
    <cellStyle name="Nota 2 2 8 10" xfId="18638" xr:uid="{00000000-0005-0000-0000-000091480000}"/>
    <cellStyle name="Nota 2 2 8 11" xfId="18639" xr:uid="{00000000-0005-0000-0000-000092480000}"/>
    <cellStyle name="Nota 2 2 8 12" xfId="18640" xr:uid="{00000000-0005-0000-0000-000093480000}"/>
    <cellStyle name="Nota 2 2 8 13" xfId="18641" xr:uid="{00000000-0005-0000-0000-000094480000}"/>
    <cellStyle name="Nota 2 2 8 14" xfId="18642" xr:uid="{00000000-0005-0000-0000-000095480000}"/>
    <cellStyle name="Nota 2 2 8 15" xfId="18643" xr:uid="{00000000-0005-0000-0000-000096480000}"/>
    <cellStyle name="Nota 2 2 8 16" xfId="18644" xr:uid="{00000000-0005-0000-0000-000097480000}"/>
    <cellStyle name="Nota 2 2 8 17" xfId="18645" xr:uid="{00000000-0005-0000-0000-000098480000}"/>
    <cellStyle name="Nota 2 2 8 2" xfId="18646" xr:uid="{00000000-0005-0000-0000-000099480000}"/>
    <cellStyle name="Nota 2 2 8 2 10" xfId="18647" xr:uid="{00000000-0005-0000-0000-00009A480000}"/>
    <cellStyle name="Nota 2 2 8 2 11" xfId="18648" xr:uid="{00000000-0005-0000-0000-00009B480000}"/>
    <cellStyle name="Nota 2 2 8 2 12" xfId="18649" xr:uid="{00000000-0005-0000-0000-00009C480000}"/>
    <cellStyle name="Nota 2 2 8 2 13" xfId="18650" xr:uid="{00000000-0005-0000-0000-00009D480000}"/>
    <cellStyle name="Nota 2 2 8 2 14" xfId="18651" xr:uid="{00000000-0005-0000-0000-00009E480000}"/>
    <cellStyle name="Nota 2 2 8 2 15" xfId="18652" xr:uid="{00000000-0005-0000-0000-00009F480000}"/>
    <cellStyle name="Nota 2 2 8 2 16" xfId="18653" xr:uid="{00000000-0005-0000-0000-0000A0480000}"/>
    <cellStyle name="Nota 2 2 8 2 2" xfId="18654" xr:uid="{00000000-0005-0000-0000-0000A1480000}"/>
    <cellStyle name="Nota 2 2 8 2 3" xfId="18655" xr:uid="{00000000-0005-0000-0000-0000A2480000}"/>
    <cellStyle name="Nota 2 2 8 2 4" xfId="18656" xr:uid="{00000000-0005-0000-0000-0000A3480000}"/>
    <cellStyle name="Nota 2 2 8 2 5" xfId="18657" xr:uid="{00000000-0005-0000-0000-0000A4480000}"/>
    <cellStyle name="Nota 2 2 8 2 6" xfId="18658" xr:uid="{00000000-0005-0000-0000-0000A5480000}"/>
    <cellStyle name="Nota 2 2 8 2 7" xfId="18659" xr:uid="{00000000-0005-0000-0000-0000A6480000}"/>
    <cellStyle name="Nota 2 2 8 2 8" xfId="18660" xr:uid="{00000000-0005-0000-0000-0000A7480000}"/>
    <cellStyle name="Nota 2 2 8 2 9" xfId="18661" xr:uid="{00000000-0005-0000-0000-0000A8480000}"/>
    <cellStyle name="Nota 2 2 8 3" xfId="18662" xr:uid="{00000000-0005-0000-0000-0000A9480000}"/>
    <cellStyle name="Nota 2 2 8 4" xfId="18663" xr:uid="{00000000-0005-0000-0000-0000AA480000}"/>
    <cellStyle name="Nota 2 2 8 5" xfId="18664" xr:uid="{00000000-0005-0000-0000-0000AB480000}"/>
    <cellStyle name="Nota 2 2 8 6" xfId="18665" xr:uid="{00000000-0005-0000-0000-0000AC480000}"/>
    <cellStyle name="Nota 2 2 8 7" xfId="18666" xr:uid="{00000000-0005-0000-0000-0000AD480000}"/>
    <cellStyle name="Nota 2 2 8 8" xfId="18667" xr:uid="{00000000-0005-0000-0000-0000AE480000}"/>
    <cellStyle name="Nota 2 2 8 9" xfId="18668" xr:uid="{00000000-0005-0000-0000-0000AF480000}"/>
    <cellStyle name="Nota 2 2 9" xfId="18669" xr:uid="{00000000-0005-0000-0000-0000B0480000}"/>
    <cellStyle name="Nota 2 2 9 10" xfId="18670" xr:uid="{00000000-0005-0000-0000-0000B1480000}"/>
    <cellStyle name="Nota 2 2 9 11" xfId="18671" xr:uid="{00000000-0005-0000-0000-0000B2480000}"/>
    <cellStyle name="Nota 2 2 9 12" xfId="18672" xr:uid="{00000000-0005-0000-0000-0000B3480000}"/>
    <cellStyle name="Nota 2 2 9 13" xfId="18673" xr:uid="{00000000-0005-0000-0000-0000B4480000}"/>
    <cellStyle name="Nota 2 2 9 14" xfId="18674" xr:uid="{00000000-0005-0000-0000-0000B5480000}"/>
    <cellStyle name="Nota 2 2 9 15" xfId="18675" xr:uid="{00000000-0005-0000-0000-0000B6480000}"/>
    <cellStyle name="Nota 2 2 9 16" xfId="18676" xr:uid="{00000000-0005-0000-0000-0000B7480000}"/>
    <cellStyle name="Nota 2 2 9 17" xfId="18677" xr:uid="{00000000-0005-0000-0000-0000B8480000}"/>
    <cellStyle name="Nota 2 2 9 2" xfId="18678" xr:uid="{00000000-0005-0000-0000-0000B9480000}"/>
    <cellStyle name="Nota 2 2 9 2 10" xfId="18679" xr:uid="{00000000-0005-0000-0000-0000BA480000}"/>
    <cellStyle name="Nota 2 2 9 2 11" xfId="18680" xr:uid="{00000000-0005-0000-0000-0000BB480000}"/>
    <cellStyle name="Nota 2 2 9 2 12" xfId="18681" xr:uid="{00000000-0005-0000-0000-0000BC480000}"/>
    <cellStyle name="Nota 2 2 9 2 13" xfId="18682" xr:uid="{00000000-0005-0000-0000-0000BD480000}"/>
    <cellStyle name="Nota 2 2 9 2 14" xfId="18683" xr:uid="{00000000-0005-0000-0000-0000BE480000}"/>
    <cellStyle name="Nota 2 2 9 2 15" xfId="18684" xr:uid="{00000000-0005-0000-0000-0000BF480000}"/>
    <cellStyle name="Nota 2 2 9 2 16" xfId="18685" xr:uid="{00000000-0005-0000-0000-0000C0480000}"/>
    <cellStyle name="Nota 2 2 9 2 2" xfId="18686" xr:uid="{00000000-0005-0000-0000-0000C1480000}"/>
    <cellStyle name="Nota 2 2 9 2 3" xfId="18687" xr:uid="{00000000-0005-0000-0000-0000C2480000}"/>
    <cellStyle name="Nota 2 2 9 2 4" xfId="18688" xr:uid="{00000000-0005-0000-0000-0000C3480000}"/>
    <cellStyle name="Nota 2 2 9 2 5" xfId="18689" xr:uid="{00000000-0005-0000-0000-0000C4480000}"/>
    <cellStyle name="Nota 2 2 9 2 6" xfId="18690" xr:uid="{00000000-0005-0000-0000-0000C5480000}"/>
    <cellStyle name="Nota 2 2 9 2 7" xfId="18691" xr:uid="{00000000-0005-0000-0000-0000C6480000}"/>
    <cellStyle name="Nota 2 2 9 2 8" xfId="18692" xr:uid="{00000000-0005-0000-0000-0000C7480000}"/>
    <cellStyle name="Nota 2 2 9 2 9" xfId="18693" xr:uid="{00000000-0005-0000-0000-0000C8480000}"/>
    <cellStyle name="Nota 2 2 9 3" xfId="18694" xr:uid="{00000000-0005-0000-0000-0000C9480000}"/>
    <cellStyle name="Nota 2 2 9 4" xfId="18695" xr:uid="{00000000-0005-0000-0000-0000CA480000}"/>
    <cellStyle name="Nota 2 2 9 5" xfId="18696" xr:uid="{00000000-0005-0000-0000-0000CB480000}"/>
    <cellStyle name="Nota 2 2 9 6" xfId="18697" xr:uid="{00000000-0005-0000-0000-0000CC480000}"/>
    <cellStyle name="Nota 2 2 9 7" xfId="18698" xr:uid="{00000000-0005-0000-0000-0000CD480000}"/>
    <cellStyle name="Nota 2 2 9 8" xfId="18699" xr:uid="{00000000-0005-0000-0000-0000CE480000}"/>
    <cellStyle name="Nota 2 2 9 9" xfId="18700" xr:uid="{00000000-0005-0000-0000-0000CF480000}"/>
    <cellStyle name="Nota 2 3" xfId="18701" xr:uid="{00000000-0005-0000-0000-0000D0480000}"/>
    <cellStyle name="Nota 2 3 10" xfId="18702" xr:uid="{00000000-0005-0000-0000-0000D1480000}"/>
    <cellStyle name="Nota 2 3 11" xfId="18703" xr:uid="{00000000-0005-0000-0000-0000D2480000}"/>
    <cellStyle name="Nota 2 3 12" xfId="18704" xr:uid="{00000000-0005-0000-0000-0000D3480000}"/>
    <cellStyle name="Nota 2 3 13" xfId="18705" xr:uid="{00000000-0005-0000-0000-0000D4480000}"/>
    <cellStyle name="Nota 2 3 14" xfId="18706" xr:uid="{00000000-0005-0000-0000-0000D5480000}"/>
    <cellStyle name="Nota 2 3 15" xfId="18707" xr:uid="{00000000-0005-0000-0000-0000D6480000}"/>
    <cellStyle name="Nota 2 3 16" xfId="18708" xr:uid="{00000000-0005-0000-0000-0000D7480000}"/>
    <cellStyle name="Nota 2 3 17" xfId="18709" xr:uid="{00000000-0005-0000-0000-0000D8480000}"/>
    <cellStyle name="Nota 2 3 2" xfId="18710" xr:uid="{00000000-0005-0000-0000-0000D9480000}"/>
    <cellStyle name="Nota 2 3 2 10" xfId="18711" xr:uid="{00000000-0005-0000-0000-0000DA480000}"/>
    <cellStyle name="Nota 2 3 2 11" xfId="18712" xr:uid="{00000000-0005-0000-0000-0000DB480000}"/>
    <cellStyle name="Nota 2 3 2 12" xfId="18713" xr:uid="{00000000-0005-0000-0000-0000DC480000}"/>
    <cellStyle name="Nota 2 3 2 13" xfId="18714" xr:uid="{00000000-0005-0000-0000-0000DD480000}"/>
    <cellStyle name="Nota 2 3 2 14" xfId="18715" xr:uid="{00000000-0005-0000-0000-0000DE480000}"/>
    <cellStyle name="Nota 2 3 2 15" xfId="18716" xr:uid="{00000000-0005-0000-0000-0000DF480000}"/>
    <cellStyle name="Nota 2 3 2 16" xfId="18717" xr:uid="{00000000-0005-0000-0000-0000E0480000}"/>
    <cellStyle name="Nota 2 3 2 2" xfId="18718" xr:uid="{00000000-0005-0000-0000-0000E1480000}"/>
    <cellStyle name="Nota 2 3 2 3" xfId="18719" xr:uid="{00000000-0005-0000-0000-0000E2480000}"/>
    <cellStyle name="Nota 2 3 2 4" xfId="18720" xr:uid="{00000000-0005-0000-0000-0000E3480000}"/>
    <cellStyle name="Nota 2 3 2 5" xfId="18721" xr:uid="{00000000-0005-0000-0000-0000E4480000}"/>
    <cellStyle name="Nota 2 3 2 6" xfId="18722" xr:uid="{00000000-0005-0000-0000-0000E5480000}"/>
    <cellStyle name="Nota 2 3 2 7" xfId="18723" xr:uid="{00000000-0005-0000-0000-0000E6480000}"/>
    <cellStyle name="Nota 2 3 2 8" xfId="18724" xr:uid="{00000000-0005-0000-0000-0000E7480000}"/>
    <cellStyle name="Nota 2 3 2 9" xfId="18725" xr:uid="{00000000-0005-0000-0000-0000E8480000}"/>
    <cellStyle name="Nota 2 3 3" xfId="18726" xr:uid="{00000000-0005-0000-0000-0000E9480000}"/>
    <cellStyle name="Nota 2 3 4" xfId="18727" xr:uid="{00000000-0005-0000-0000-0000EA480000}"/>
    <cellStyle name="Nota 2 3 5" xfId="18728" xr:uid="{00000000-0005-0000-0000-0000EB480000}"/>
    <cellStyle name="Nota 2 3 6" xfId="18729" xr:uid="{00000000-0005-0000-0000-0000EC480000}"/>
    <cellStyle name="Nota 2 3 7" xfId="18730" xr:uid="{00000000-0005-0000-0000-0000ED480000}"/>
    <cellStyle name="Nota 2 3 8" xfId="18731" xr:uid="{00000000-0005-0000-0000-0000EE480000}"/>
    <cellStyle name="Nota 2 3 9" xfId="18732" xr:uid="{00000000-0005-0000-0000-0000EF480000}"/>
    <cellStyle name="Nota 2 4" xfId="18733" xr:uid="{00000000-0005-0000-0000-0000F0480000}"/>
    <cellStyle name="Nota 2 4 10" xfId="18734" xr:uid="{00000000-0005-0000-0000-0000F1480000}"/>
    <cellStyle name="Nota 2 4 11" xfId="18735" xr:uid="{00000000-0005-0000-0000-0000F2480000}"/>
    <cellStyle name="Nota 2 4 12" xfId="18736" xr:uid="{00000000-0005-0000-0000-0000F3480000}"/>
    <cellStyle name="Nota 2 4 13" xfId="18737" xr:uid="{00000000-0005-0000-0000-0000F4480000}"/>
    <cellStyle name="Nota 2 4 14" xfId="18738" xr:uid="{00000000-0005-0000-0000-0000F5480000}"/>
    <cellStyle name="Nota 2 4 15" xfId="18739" xr:uid="{00000000-0005-0000-0000-0000F6480000}"/>
    <cellStyle name="Nota 2 4 16" xfId="18740" xr:uid="{00000000-0005-0000-0000-0000F7480000}"/>
    <cellStyle name="Nota 2 4 2" xfId="18741" xr:uid="{00000000-0005-0000-0000-0000F8480000}"/>
    <cellStyle name="Nota 2 4 3" xfId="18742" xr:uid="{00000000-0005-0000-0000-0000F9480000}"/>
    <cellStyle name="Nota 2 4 4" xfId="18743" xr:uid="{00000000-0005-0000-0000-0000FA480000}"/>
    <cellStyle name="Nota 2 4 5" xfId="18744" xr:uid="{00000000-0005-0000-0000-0000FB480000}"/>
    <cellStyle name="Nota 2 4 6" xfId="18745" xr:uid="{00000000-0005-0000-0000-0000FC480000}"/>
    <cellStyle name="Nota 2 4 7" xfId="18746" xr:uid="{00000000-0005-0000-0000-0000FD480000}"/>
    <cellStyle name="Nota 2 4 8" xfId="18747" xr:uid="{00000000-0005-0000-0000-0000FE480000}"/>
    <cellStyle name="Nota 2 4 9" xfId="18748" xr:uid="{00000000-0005-0000-0000-0000FF480000}"/>
    <cellStyle name="Nota 2 5" xfId="18749" xr:uid="{00000000-0005-0000-0000-000000490000}"/>
    <cellStyle name="Nota 2 6" xfId="18750" xr:uid="{00000000-0005-0000-0000-000001490000}"/>
    <cellStyle name="Nota 2 7" xfId="18751" xr:uid="{00000000-0005-0000-0000-000002490000}"/>
    <cellStyle name="Nota 2 8" xfId="18752" xr:uid="{00000000-0005-0000-0000-000003490000}"/>
    <cellStyle name="Nota 2 9" xfId="18753" xr:uid="{00000000-0005-0000-0000-000004490000}"/>
    <cellStyle name="Nota 20" xfId="18754" xr:uid="{00000000-0005-0000-0000-000005490000}"/>
    <cellStyle name="Nota 3" xfId="18755" xr:uid="{00000000-0005-0000-0000-000006490000}"/>
    <cellStyle name="Nota 3 10" xfId="18756" xr:uid="{00000000-0005-0000-0000-000007490000}"/>
    <cellStyle name="Nota 3 10 10" xfId="18757" xr:uid="{00000000-0005-0000-0000-000008490000}"/>
    <cellStyle name="Nota 3 10 11" xfId="18758" xr:uid="{00000000-0005-0000-0000-000009490000}"/>
    <cellStyle name="Nota 3 10 12" xfId="18759" xr:uid="{00000000-0005-0000-0000-00000A490000}"/>
    <cellStyle name="Nota 3 10 13" xfId="18760" xr:uid="{00000000-0005-0000-0000-00000B490000}"/>
    <cellStyle name="Nota 3 10 14" xfId="18761" xr:uid="{00000000-0005-0000-0000-00000C490000}"/>
    <cellStyle name="Nota 3 10 15" xfId="18762" xr:uid="{00000000-0005-0000-0000-00000D490000}"/>
    <cellStyle name="Nota 3 10 16" xfId="18763" xr:uid="{00000000-0005-0000-0000-00000E490000}"/>
    <cellStyle name="Nota 3 10 2" xfId="18764" xr:uid="{00000000-0005-0000-0000-00000F490000}"/>
    <cellStyle name="Nota 3 10 3" xfId="18765" xr:uid="{00000000-0005-0000-0000-000010490000}"/>
    <cellStyle name="Nota 3 10 4" xfId="18766" xr:uid="{00000000-0005-0000-0000-000011490000}"/>
    <cellStyle name="Nota 3 10 5" xfId="18767" xr:uid="{00000000-0005-0000-0000-000012490000}"/>
    <cellStyle name="Nota 3 10 6" xfId="18768" xr:uid="{00000000-0005-0000-0000-000013490000}"/>
    <cellStyle name="Nota 3 10 7" xfId="18769" xr:uid="{00000000-0005-0000-0000-000014490000}"/>
    <cellStyle name="Nota 3 10 8" xfId="18770" xr:uid="{00000000-0005-0000-0000-000015490000}"/>
    <cellStyle name="Nota 3 10 9" xfId="18771" xr:uid="{00000000-0005-0000-0000-000016490000}"/>
    <cellStyle name="Nota 3 11" xfId="18772" xr:uid="{00000000-0005-0000-0000-000017490000}"/>
    <cellStyle name="Nota 3 12" xfId="18773" xr:uid="{00000000-0005-0000-0000-000018490000}"/>
    <cellStyle name="Nota 3 13" xfId="18774" xr:uid="{00000000-0005-0000-0000-000019490000}"/>
    <cellStyle name="Nota 3 14" xfId="18775" xr:uid="{00000000-0005-0000-0000-00001A490000}"/>
    <cellStyle name="Nota 3 15" xfId="18776" xr:uid="{00000000-0005-0000-0000-00001B490000}"/>
    <cellStyle name="Nota 3 16" xfId="18777" xr:uid="{00000000-0005-0000-0000-00001C490000}"/>
    <cellStyle name="Nota 3 17" xfId="18778" xr:uid="{00000000-0005-0000-0000-00001D490000}"/>
    <cellStyle name="Nota 3 18" xfId="18779" xr:uid="{00000000-0005-0000-0000-00001E490000}"/>
    <cellStyle name="Nota 3 19" xfId="18780" xr:uid="{00000000-0005-0000-0000-00001F490000}"/>
    <cellStyle name="Nota 3 2" xfId="18781" xr:uid="{00000000-0005-0000-0000-000020490000}"/>
    <cellStyle name="Nota 3 2 10" xfId="18782" xr:uid="{00000000-0005-0000-0000-000021490000}"/>
    <cellStyle name="Nota 3 2 11" xfId="18783" xr:uid="{00000000-0005-0000-0000-000022490000}"/>
    <cellStyle name="Nota 3 2 12" xfId="18784" xr:uid="{00000000-0005-0000-0000-000023490000}"/>
    <cellStyle name="Nota 3 2 13" xfId="18785" xr:uid="{00000000-0005-0000-0000-000024490000}"/>
    <cellStyle name="Nota 3 2 14" xfId="18786" xr:uid="{00000000-0005-0000-0000-000025490000}"/>
    <cellStyle name="Nota 3 2 15" xfId="18787" xr:uid="{00000000-0005-0000-0000-000026490000}"/>
    <cellStyle name="Nota 3 2 16" xfId="18788" xr:uid="{00000000-0005-0000-0000-000027490000}"/>
    <cellStyle name="Nota 3 2 17" xfId="18789" xr:uid="{00000000-0005-0000-0000-000028490000}"/>
    <cellStyle name="Nota 3 2 2" xfId="18790" xr:uid="{00000000-0005-0000-0000-000029490000}"/>
    <cellStyle name="Nota 3 2 2 10" xfId="18791" xr:uid="{00000000-0005-0000-0000-00002A490000}"/>
    <cellStyle name="Nota 3 2 2 11" xfId="18792" xr:uid="{00000000-0005-0000-0000-00002B490000}"/>
    <cellStyle name="Nota 3 2 2 12" xfId="18793" xr:uid="{00000000-0005-0000-0000-00002C490000}"/>
    <cellStyle name="Nota 3 2 2 13" xfId="18794" xr:uid="{00000000-0005-0000-0000-00002D490000}"/>
    <cellStyle name="Nota 3 2 2 14" xfId="18795" xr:uid="{00000000-0005-0000-0000-00002E490000}"/>
    <cellStyle name="Nota 3 2 2 15" xfId="18796" xr:uid="{00000000-0005-0000-0000-00002F490000}"/>
    <cellStyle name="Nota 3 2 2 16" xfId="18797" xr:uid="{00000000-0005-0000-0000-000030490000}"/>
    <cellStyle name="Nota 3 2 2 2" xfId="18798" xr:uid="{00000000-0005-0000-0000-000031490000}"/>
    <cellStyle name="Nota 3 2 2 3" xfId="18799" xr:uid="{00000000-0005-0000-0000-000032490000}"/>
    <cellStyle name="Nota 3 2 2 4" xfId="18800" xr:uid="{00000000-0005-0000-0000-000033490000}"/>
    <cellStyle name="Nota 3 2 2 5" xfId="18801" xr:uid="{00000000-0005-0000-0000-000034490000}"/>
    <cellStyle name="Nota 3 2 2 6" xfId="18802" xr:uid="{00000000-0005-0000-0000-000035490000}"/>
    <cellStyle name="Nota 3 2 2 7" xfId="18803" xr:uid="{00000000-0005-0000-0000-000036490000}"/>
    <cellStyle name="Nota 3 2 2 8" xfId="18804" xr:uid="{00000000-0005-0000-0000-000037490000}"/>
    <cellStyle name="Nota 3 2 2 9" xfId="18805" xr:uid="{00000000-0005-0000-0000-000038490000}"/>
    <cellStyle name="Nota 3 2 3" xfId="18806" xr:uid="{00000000-0005-0000-0000-000039490000}"/>
    <cellStyle name="Nota 3 2 4" xfId="18807" xr:uid="{00000000-0005-0000-0000-00003A490000}"/>
    <cellStyle name="Nota 3 2 5" xfId="18808" xr:uid="{00000000-0005-0000-0000-00003B490000}"/>
    <cellStyle name="Nota 3 2 6" xfId="18809" xr:uid="{00000000-0005-0000-0000-00003C490000}"/>
    <cellStyle name="Nota 3 2 7" xfId="18810" xr:uid="{00000000-0005-0000-0000-00003D490000}"/>
    <cellStyle name="Nota 3 2 8" xfId="18811" xr:uid="{00000000-0005-0000-0000-00003E490000}"/>
    <cellStyle name="Nota 3 2 9" xfId="18812" xr:uid="{00000000-0005-0000-0000-00003F490000}"/>
    <cellStyle name="Nota 3 20" xfId="18813" xr:uid="{00000000-0005-0000-0000-000040490000}"/>
    <cellStyle name="Nota 3 21" xfId="18814" xr:uid="{00000000-0005-0000-0000-000041490000}"/>
    <cellStyle name="Nota 3 22" xfId="18815" xr:uid="{00000000-0005-0000-0000-000042490000}"/>
    <cellStyle name="Nota 3 23" xfId="18816" xr:uid="{00000000-0005-0000-0000-000043490000}"/>
    <cellStyle name="Nota 3 24" xfId="18817" xr:uid="{00000000-0005-0000-0000-000044490000}"/>
    <cellStyle name="Nota 3 25" xfId="18818" xr:uid="{00000000-0005-0000-0000-000045490000}"/>
    <cellStyle name="Nota 3 3" xfId="18819" xr:uid="{00000000-0005-0000-0000-000046490000}"/>
    <cellStyle name="Nota 3 3 10" xfId="18820" xr:uid="{00000000-0005-0000-0000-000047490000}"/>
    <cellStyle name="Nota 3 3 11" xfId="18821" xr:uid="{00000000-0005-0000-0000-000048490000}"/>
    <cellStyle name="Nota 3 3 12" xfId="18822" xr:uid="{00000000-0005-0000-0000-000049490000}"/>
    <cellStyle name="Nota 3 3 13" xfId="18823" xr:uid="{00000000-0005-0000-0000-00004A490000}"/>
    <cellStyle name="Nota 3 3 14" xfId="18824" xr:uid="{00000000-0005-0000-0000-00004B490000}"/>
    <cellStyle name="Nota 3 3 15" xfId="18825" xr:uid="{00000000-0005-0000-0000-00004C490000}"/>
    <cellStyle name="Nota 3 3 16" xfId="18826" xr:uid="{00000000-0005-0000-0000-00004D490000}"/>
    <cellStyle name="Nota 3 3 17" xfId="18827" xr:uid="{00000000-0005-0000-0000-00004E490000}"/>
    <cellStyle name="Nota 3 3 2" xfId="18828" xr:uid="{00000000-0005-0000-0000-00004F490000}"/>
    <cellStyle name="Nota 3 3 2 10" xfId="18829" xr:uid="{00000000-0005-0000-0000-000050490000}"/>
    <cellStyle name="Nota 3 3 2 11" xfId="18830" xr:uid="{00000000-0005-0000-0000-000051490000}"/>
    <cellStyle name="Nota 3 3 2 12" xfId="18831" xr:uid="{00000000-0005-0000-0000-000052490000}"/>
    <cellStyle name="Nota 3 3 2 13" xfId="18832" xr:uid="{00000000-0005-0000-0000-000053490000}"/>
    <cellStyle name="Nota 3 3 2 14" xfId="18833" xr:uid="{00000000-0005-0000-0000-000054490000}"/>
    <cellStyle name="Nota 3 3 2 15" xfId="18834" xr:uid="{00000000-0005-0000-0000-000055490000}"/>
    <cellStyle name="Nota 3 3 2 16" xfId="18835" xr:uid="{00000000-0005-0000-0000-000056490000}"/>
    <cellStyle name="Nota 3 3 2 2" xfId="18836" xr:uid="{00000000-0005-0000-0000-000057490000}"/>
    <cellStyle name="Nota 3 3 2 3" xfId="18837" xr:uid="{00000000-0005-0000-0000-000058490000}"/>
    <cellStyle name="Nota 3 3 2 4" xfId="18838" xr:uid="{00000000-0005-0000-0000-000059490000}"/>
    <cellStyle name="Nota 3 3 2 5" xfId="18839" xr:uid="{00000000-0005-0000-0000-00005A490000}"/>
    <cellStyle name="Nota 3 3 2 6" xfId="18840" xr:uid="{00000000-0005-0000-0000-00005B490000}"/>
    <cellStyle name="Nota 3 3 2 7" xfId="18841" xr:uid="{00000000-0005-0000-0000-00005C490000}"/>
    <cellStyle name="Nota 3 3 2 8" xfId="18842" xr:uid="{00000000-0005-0000-0000-00005D490000}"/>
    <cellStyle name="Nota 3 3 2 9" xfId="18843" xr:uid="{00000000-0005-0000-0000-00005E490000}"/>
    <cellStyle name="Nota 3 3 3" xfId="18844" xr:uid="{00000000-0005-0000-0000-00005F490000}"/>
    <cellStyle name="Nota 3 3 4" xfId="18845" xr:uid="{00000000-0005-0000-0000-000060490000}"/>
    <cellStyle name="Nota 3 3 5" xfId="18846" xr:uid="{00000000-0005-0000-0000-000061490000}"/>
    <cellStyle name="Nota 3 3 6" xfId="18847" xr:uid="{00000000-0005-0000-0000-000062490000}"/>
    <cellStyle name="Nota 3 3 7" xfId="18848" xr:uid="{00000000-0005-0000-0000-000063490000}"/>
    <cellStyle name="Nota 3 3 8" xfId="18849" xr:uid="{00000000-0005-0000-0000-000064490000}"/>
    <cellStyle name="Nota 3 3 9" xfId="18850" xr:uid="{00000000-0005-0000-0000-000065490000}"/>
    <cellStyle name="Nota 3 4" xfId="18851" xr:uid="{00000000-0005-0000-0000-000066490000}"/>
    <cellStyle name="Nota 3 4 10" xfId="18852" xr:uid="{00000000-0005-0000-0000-000067490000}"/>
    <cellStyle name="Nota 3 4 11" xfId="18853" xr:uid="{00000000-0005-0000-0000-000068490000}"/>
    <cellStyle name="Nota 3 4 12" xfId="18854" xr:uid="{00000000-0005-0000-0000-000069490000}"/>
    <cellStyle name="Nota 3 4 13" xfId="18855" xr:uid="{00000000-0005-0000-0000-00006A490000}"/>
    <cellStyle name="Nota 3 4 14" xfId="18856" xr:uid="{00000000-0005-0000-0000-00006B490000}"/>
    <cellStyle name="Nota 3 4 15" xfId="18857" xr:uid="{00000000-0005-0000-0000-00006C490000}"/>
    <cellStyle name="Nota 3 4 16" xfId="18858" xr:uid="{00000000-0005-0000-0000-00006D490000}"/>
    <cellStyle name="Nota 3 4 17" xfId="18859" xr:uid="{00000000-0005-0000-0000-00006E490000}"/>
    <cellStyle name="Nota 3 4 2" xfId="18860" xr:uid="{00000000-0005-0000-0000-00006F490000}"/>
    <cellStyle name="Nota 3 4 2 10" xfId="18861" xr:uid="{00000000-0005-0000-0000-000070490000}"/>
    <cellStyle name="Nota 3 4 2 11" xfId="18862" xr:uid="{00000000-0005-0000-0000-000071490000}"/>
    <cellStyle name="Nota 3 4 2 12" xfId="18863" xr:uid="{00000000-0005-0000-0000-000072490000}"/>
    <cellStyle name="Nota 3 4 2 13" xfId="18864" xr:uid="{00000000-0005-0000-0000-000073490000}"/>
    <cellStyle name="Nota 3 4 2 14" xfId="18865" xr:uid="{00000000-0005-0000-0000-000074490000}"/>
    <cellStyle name="Nota 3 4 2 15" xfId="18866" xr:uid="{00000000-0005-0000-0000-000075490000}"/>
    <cellStyle name="Nota 3 4 2 16" xfId="18867" xr:uid="{00000000-0005-0000-0000-000076490000}"/>
    <cellStyle name="Nota 3 4 2 2" xfId="18868" xr:uid="{00000000-0005-0000-0000-000077490000}"/>
    <cellStyle name="Nota 3 4 2 3" xfId="18869" xr:uid="{00000000-0005-0000-0000-000078490000}"/>
    <cellStyle name="Nota 3 4 2 4" xfId="18870" xr:uid="{00000000-0005-0000-0000-000079490000}"/>
    <cellStyle name="Nota 3 4 2 5" xfId="18871" xr:uid="{00000000-0005-0000-0000-00007A490000}"/>
    <cellStyle name="Nota 3 4 2 6" xfId="18872" xr:uid="{00000000-0005-0000-0000-00007B490000}"/>
    <cellStyle name="Nota 3 4 2 7" xfId="18873" xr:uid="{00000000-0005-0000-0000-00007C490000}"/>
    <cellStyle name="Nota 3 4 2 8" xfId="18874" xr:uid="{00000000-0005-0000-0000-00007D490000}"/>
    <cellStyle name="Nota 3 4 2 9" xfId="18875" xr:uid="{00000000-0005-0000-0000-00007E490000}"/>
    <cellStyle name="Nota 3 4 3" xfId="18876" xr:uid="{00000000-0005-0000-0000-00007F490000}"/>
    <cellStyle name="Nota 3 4 4" xfId="18877" xr:uid="{00000000-0005-0000-0000-000080490000}"/>
    <cellStyle name="Nota 3 4 5" xfId="18878" xr:uid="{00000000-0005-0000-0000-000081490000}"/>
    <cellStyle name="Nota 3 4 6" xfId="18879" xr:uid="{00000000-0005-0000-0000-000082490000}"/>
    <cellStyle name="Nota 3 4 7" xfId="18880" xr:uid="{00000000-0005-0000-0000-000083490000}"/>
    <cellStyle name="Nota 3 4 8" xfId="18881" xr:uid="{00000000-0005-0000-0000-000084490000}"/>
    <cellStyle name="Nota 3 4 9" xfId="18882" xr:uid="{00000000-0005-0000-0000-000085490000}"/>
    <cellStyle name="Nota 3 5" xfId="18883" xr:uid="{00000000-0005-0000-0000-000086490000}"/>
    <cellStyle name="Nota 3 5 10" xfId="18884" xr:uid="{00000000-0005-0000-0000-000087490000}"/>
    <cellStyle name="Nota 3 5 11" xfId="18885" xr:uid="{00000000-0005-0000-0000-000088490000}"/>
    <cellStyle name="Nota 3 5 12" xfId="18886" xr:uid="{00000000-0005-0000-0000-000089490000}"/>
    <cellStyle name="Nota 3 5 13" xfId="18887" xr:uid="{00000000-0005-0000-0000-00008A490000}"/>
    <cellStyle name="Nota 3 5 14" xfId="18888" xr:uid="{00000000-0005-0000-0000-00008B490000}"/>
    <cellStyle name="Nota 3 5 15" xfId="18889" xr:uid="{00000000-0005-0000-0000-00008C490000}"/>
    <cellStyle name="Nota 3 5 16" xfId="18890" xr:uid="{00000000-0005-0000-0000-00008D490000}"/>
    <cellStyle name="Nota 3 5 17" xfId="18891" xr:uid="{00000000-0005-0000-0000-00008E490000}"/>
    <cellStyle name="Nota 3 5 2" xfId="18892" xr:uid="{00000000-0005-0000-0000-00008F490000}"/>
    <cellStyle name="Nota 3 5 2 10" xfId="18893" xr:uid="{00000000-0005-0000-0000-000090490000}"/>
    <cellStyle name="Nota 3 5 2 11" xfId="18894" xr:uid="{00000000-0005-0000-0000-000091490000}"/>
    <cellStyle name="Nota 3 5 2 12" xfId="18895" xr:uid="{00000000-0005-0000-0000-000092490000}"/>
    <cellStyle name="Nota 3 5 2 13" xfId="18896" xr:uid="{00000000-0005-0000-0000-000093490000}"/>
    <cellStyle name="Nota 3 5 2 14" xfId="18897" xr:uid="{00000000-0005-0000-0000-000094490000}"/>
    <cellStyle name="Nota 3 5 2 15" xfId="18898" xr:uid="{00000000-0005-0000-0000-000095490000}"/>
    <cellStyle name="Nota 3 5 2 16" xfId="18899" xr:uid="{00000000-0005-0000-0000-000096490000}"/>
    <cellStyle name="Nota 3 5 2 2" xfId="18900" xr:uid="{00000000-0005-0000-0000-000097490000}"/>
    <cellStyle name="Nota 3 5 2 3" xfId="18901" xr:uid="{00000000-0005-0000-0000-000098490000}"/>
    <cellStyle name="Nota 3 5 2 4" xfId="18902" xr:uid="{00000000-0005-0000-0000-000099490000}"/>
    <cellStyle name="Nota 3 5 2 5" xfId="18903" xr:uid="{00000000-0005-0000-0000-00009A490000}"/>
    <cellStyle name="Nota 3 5 2 6" xfId="18904" xr:uid="{00000000-0005-0000-0000-00009B490000}"/>
    <cellStyle name="Nota 3 5 2 7" xfId="18905" xr:uid="{00000000-0005-0000-0000-00009C490000}"/>
    <cellStyle name="Nota 3 5 2 8" xfId="18906" xr:uid="{00000000-0005-0000-0000-00009D490000}"/>
    <cellStyle name="Nota 3 5 2 9" xfId="18907" xr:uid="{00000000-0005-0000-0000-00009E490000}"/>
    <cellStyle name="Nota 3 5 3" xfId="18908" xr:uid="{00000000-0005-0000-0000-00009F490000}"/>
    <cellStyle name="Nota 3 5 4" xfId="18909" xr:uid="{00000000-0005-0000-0000-0000A0490000}"/>
    <cellStyle name="Nota 3 5 5" xfId="18910" xr:uid="{00000000-0005-0000-0000-0000A1490000}"/>
    <cellStyle name="Nota 3 5 6" xfId="18911" xr:uid="{00000000-0005-0000-0000-0000A2490000}"/>
    <cellStyle name="Nota 3 5 7" xfId="18912" xr:uid="{00000000-0005-0000-0000-0000A3490000}"/>
    <cellStyle name="Nota 3 5 8" xfId="18913" xr:uid="{00000000-0005-0000-0000-0000A4490000}"/>
    <cellStyle name="Nota 3 5 9" xfId="18914" xr:uid="{00000000-0005-0000-0000-0000A5490000}"/>
    <cellStyle name="Nota 3 6" xfId="18915" xr:uid="{00000000-0005-0000-0000-0000A6490000}"/>
    <cellStyle name="Nota 3 6 10" xfId="18916" xr:uid="{00000000-0005-0000-0000-0000A7490000}"/>
    <cellStyle name="Nota 3 6 11" xfId="18917" xr:uid="{00000000-0005-0000-0000-0000A8490000}"/>
    <cellStyle name="Nota 3 6 12" xfId="18918" xr:uid="{00000000-0005-0000-0000-0000A9490000}"/>
    <cellStyle name="Nota 3 6 13" xfId="18919" xr:uid="{00000000-0005-0000-0000-0000AA490000}"/>
    <cellStyle name="Nota 3 6 14" xfId="18920" xr:uid="{00000000-0005-0000-0000-0000AB490000}"/>
    <cellStyle name="Nota 3 6 15" xfId="18921" xr:uid="{00000000-0005-0000-0000-0000AC490000}"/>
    <cellStyle name="Nota 3 6 16" xfId="18922" xr:uid="{00000000-0005-0000-0000-0000AD490000}"/>
    <cellStyle name="Nota 3 6 17" xfId="18923" xr:uid="{00000000-0005-0000-0000-0000AE490000}"/>
    <cellStyle name="Nota 3 6 2" xfId="18924" xr:uid="{00000000-0005-0000-0000-0000AF490000}"/>
    <cellStyle name="Nota 3 6 2 10" xfId="18925" xr:uid="{00000000-0005-0000-0000-0000B0490000}"/>
    <cellStyle name="Nota 3 6 2 11" xfId="18926" xr:uid="{00000000-0005-0000-0000-0000B1490000}"/>
    <cellStyle name="Nota 3 6 2 12" xfId="18927" xr:uid="{00000000-0005-0000-0000-0000B2490000}"/>
    <cellStyle name="Nota 3 6 2 13" xfId="18928" xr:uid="{00000000-0005-0000-0000-0000B3490000}"/>
    <cellStyle name="Nota 3 6 2 14" xfId="18929" xr:uid="{00000000-0005-0000-0000-0000B4490000}"/>
    <cellStyle name="Nota 3 6 2 15" xfId="18930" xr:uid="{00000000-0005-0000-0000-0000B5490000}"/>
    <cellStyle name="Nota 3 6 2 16" xfId="18931" xr:uid="{00000000-0005-0000-0000-0000B6490000}"/>
    <cellStyle name="Nota 3 6 2 2" xfId="18932" xr:uid="{00000000-0005-0000-0000-0000B7490000}"/>
    <cellStyle name="Nota 3 6 2 3" xfId="18933" xr:uid="{00000000-0005-0000-0000-0000B8490000}"/>
    <cellStyle name="Nota 3 6 2 4" xfId="18934" xr:uid="{00000000-0005-0000-0000-0000B9490000}"/>
    <cellStyle name="Nota 3 6 2 5" xfId="18935" xr:uid="{00000000-0005-0000-0000-0000BA490000}"/>
    <cellStyle name="Nota 3 6 2 6" xfId="18936" xr:uid="{00000000-0005-0000-0000-0000BB490000}"/>
    <cellStyle name="Nota 3 6 2 7" xfId="18937" xr:uid="{00000000-0005-0000-0000-0000BC490000}"/>
    <cellStyle name="Nota 3 6 2 8" xfId="18938" xr:uid="{00000000-0005-0000-0000-0000BD490000}"/>
    <cellStyle name="Nota 3 6 2 9" xfId="18939" xr:uid="{00000000-0005-0000-0000-0000BE490000}"/>
    <cellStyle name="Nota 3 6 3" xfId="18940" xr:uid="{00000000-0005-0000-0000-0000BF490000}"/>
    <cellStyle name="Nota 3 6 4" xfId="18941" xr:uid="{00000000-0005-0000-0000-0000C0490000}"/>
    <cellStyle name="Nota 3 6 5" xfId="18942" xr:uid="{00000000-0005-0000-0000-0000C1490000}"/>
    <cellStyle name="Nota 3 6 6" xfId="18943" xr:uid="{00000000-0005-0000-0000-0000C2490000}"/>
    <cellStyle name="Nota 3 6 7" xfId="18944" xr:uid="{00000000-0005-0000-0000-0000C3490000}"/>
    <cellStyle name="Nota 3 6 8" xfId="18945" xr:uid="{00000000-0005-0000-0000-0000C4490000}"/>
    <cellStyle name="Nota 3 6 9" xfId="18946" xr:uid="{00000000-0005-0000-0000-0000C5490000}"/>
    <cellStyle name="Nota 3 7" xfId="18947" xr:uid="{00000000-0005-0000-0000-0000C6490000}"/>
    <cellStyle name="Nota 3 7 10" xfId="18948" xr:uid="{00000000-0005-0000-0000-0000C7490000}"/>
    <cellStyle name="Nota 3 7 11" xfId="18949" xr:uid="{00000000-0005-0000-0000-0000C8490000}"/>
    <cellStyle name="Nota 3 7 12" xfId="18950" xr:uid="{00000000-0005-0000-0000-0000C9490000}"/>
    <cellStyle name="Nota 3 7 13" xfId="18951" xr:uid="{00000000-0005-0000-0000-0000CA490000}"/>
    <cellStyle name="Nota 3 7 14" xfId="18952" xr:uid="{00000000-0005-0000-0000-0000CB490000}"/>
    <cellStyle name="Nota 3 7 15" xfId="18953" xr:uid="{00000000-0005-0000-0000-0000CC490000}"/>
    <cellStyle name="Nota 3 7 16" xfId="18954" xr:uid="{00000000-0005-0000-0000-0000CD490000}"/>
    <cellStyle name="Nota 3 7 17" xfId="18955" xr:uid="{00000000-0005-0000-0000-0000CE490000}"/>
    <cellStyle name="Nota 3 7 2" xfId="18956" xr:uid="{00000000-0005-0000-0000-0000CF490000}"/>
    <cellStyle name="Nota 3 7 2 10" xfId="18957" xr:uid="{00000000-0005-0000-0000-0000D0490000}"/>
    <cellStyle name="Nota 3 7 2 11" xfId="18958" xr:uid="{00000000-0005-0000-0000-0000D1490000}"/>
    <cellStyle name="Nota 3 7 2 12" xfId="18959" xr:uid="{00000000-0005-0000-0000-0000D2490000}"/>
    <cellStyle name="Nota 3 7 2 13" xfId="18960" xr:uid="{00000000-0005-0000-0000-0000D3490000}"/>
    <cellStyle name="Nota 3 7 2 14" xfId="18961" xr:uid="{00000000-0005-0000-0000-0000D4490000}"/>
    <cellStyle name="Nota 3 7 2 15" xfId="18962" xr:uid="{00000000-0005-0000-0000-0000D5490000}"/>
    <cellStyle name="Nota 3 7 2 16" xfId="18963" xr:uid="{00000000-0005-0000-0000-0000D6490000}"/>
    <cellStyle name="Nota 3 7 2 2" xfId="18964" xr:uid="{00000000-0005-0000-0000-0000D7490000}"/>
    <cellStyle name="Nota 3 7 2 3" xfId="18965" xr:uid="{00000000-0005-0000-0000-0000D8490000}"/>
    <cellStyle name="Nota 3 7 2 4" xfId="18966" xr:uid="{00000000-0005-0000-0000-0000D9490000}"/>
    <cellStyle name="Nota 3 7 2 5" xfId="18967" xr:uid="{00000000-0005-0000-0000-0000DA490000}"/>
    <cellStyle name="Nota 3 7 2 6" xfId="18968" xr:uid="{00000000-0005-0000-0000-0000DB490000}"/>
    <cellStyle name="Nota 3 7 2 7" xfId="18969" xr:uid="{00000000-0005-0000-0000-0000DC490000}"/>
    <cellStyle name="Nota 3 7 2 8" xfId="18970" xr:uid="{00000000-0005-0000-0000-0000DD490000}"/>
    <cellStyle name="Nota 3 7 2 9" xfId="18971" xr:uid="{00000000-0005-0000-0000-0000DE490000}"/>
    <cellStyle name="Nota 3 7 3" xfId="18972" xr:uid="{00000000-0005-0000-0000-0000DF490000}"/>
    <cellStyle name="Nota 3 7 4" xfId="18973" xr:uid="{00000000-0005-0000-0000-0000E0490000}"/>
    <cellStyle name="Nota 3 7 5" xfId="18974" xr:uid="{00000000-0005-0000-0000-0000E1490000}"/>
    <cellStyle name="Nota 3 7 6" xfId="18975" xr:uid="{00000000-0005-0000-0000-0000E2490000}"/>
    <cellStyle name="Nota 3 7 7" xfId="18976" xr:uid="{00000000-0005-0000-0000-0000E3490000}"/>
    <cellStyle name="Nota 3 7 8" xfId="18977" xr:uid="{00000000-0005-0000-0000-0000E4490000}"/>
    <cellStyle name="Nota 3 7 9" xfId="18978" xr:uid="{00000000-0005-0000-0000-0000E5490000}"/>
    <cellStyle name="Nota 3 8" xfId="18979" xr:uid="{00000000-0005-0000-0000-0000E6490000}"/>
    <cellStyle name="Nota 3 8 10" xfId="18980" xr:uid="{00000000-0005-0000-0000-0000E7490000}"/>
    <cellStyle name="Nota 3 8 11" xfId="18981" xr:uid="{00000000-0005-0000-0000-0000E8490000}"/>
    <cellStyle name="Nota 3 8 12" xfId="18982" xr:uid="{00000000-0005-0000-0000-0000E9490000}"/>
    <cellStyle name="Nota 3 8 13" xfId="18983" xr:uid="{00000000-0005-0000-0000-0000EA490000}"/>
    <cellStyle name="Nota 3 8 14" xfId="18984" xr:uid="{00000000-0005-0000-0000-0000EB490000}"/>
    <cellStyle name="Nota 3 8 15" xfId="18985" xr:uid="{00000000-0005-0000-0000-0000EC490000}"/>
    <cellStyle name="Nota 3 8 16" xfId="18986" xr:uid="{00000000-0005-0000-0000-0000ED490000}"/>
    <cellStyle name="Nota 3 8 17" xfId="18987" xr:uid="{00000000-0005-0000-0000-0000EE490000}"/>
    <cellStyle name="Nota 3 8 2" xfId="18988" xr:uid="{00000000-0005-0000-0000-0000EF490000}"/>
    <cellStyle name="Nota 3 8 2 10" xfId="18989" xr:uid="{00000000-0005-0000-0000-0000F0490000}"/>
    <cellStyle name="Nota 3 8 2 11" xfId="18990" xr:uid="{00000000-0005-0000-0000-0000F1490000}"/>
    <cellStyle name="Nota 3 8 2 12" xfId="18991" xr:uid="{00000000-0005-0000-0000-0000F2490000}"/>
    <cellStyle name="Nota 3 8 2 13" xfId="18992" xr:uid="{00000000-0005-0000-0000-0000F3490000}"/>
    <cellStyle name="Nota 3 8 2 14" xfId="18993" xr:uid="{00000000-0005-0000-0000-0000F4490000}"/>
    <cellStyle name="Nota 3 8 2 15" xfId="18994" xr:uid="{00000000-0005-0000-0000-0000F5490000}"/>
    <cellStyle name="Nota 3 8 2 16" xfId="18995" xr:uid="{00000000-0005-0000-0000-0000F6490000}"/>
    <cellStyle name="Nota 3 8 2 2" xfId="18996" xr:uid="{00000000-0005-0000-0000-0000F7490000}"/>
    <cellStyle name="Nota 3 8 2 3" xfId="18997" xr:uid="{00000000-0005-0000-0000-0000F8490000}"/>
    <cellStyle name="Nota 3 8 2 4" xfId="18998" xr:uid="{00000000-0005-0000-0000-0000F9490000}"/>
    <cellStyle name="Nota 3 8 2 5" xfId="18999" xr:uid="{00000000-0005-0000-0000-0000FA490000}"/>
    <cellStyle name="Nota 3 8 2 6" xfId="19000" xr:uid="{00000000-0005-0000-0000-0000FB490000}"/>
    <cellStyle name="Nota 3 8 2 7" xfId="19001" xr:uid="{00000000-0005-0000-0000-0000FC490000}"/>
    <cellStyle name="Nota 3 8 2 8" xfId="19002" xr:uid="{00000000-0005-0000-0000-0000FD490000}"/>
    <cellStyle name="Nota 3 8 2 9" xfId="19003" xr:uid="{00000000-0005-0000-0000-0000FE490000}"/>
    <cellStyle name="Nota 3 8 3" xfId="19004" xr:uid="{00000000-0005-0000-0000-0000FF490000}"/>
    <cellStyle name="Nota 3 8 4" xfId="19005" xr:uid="{00000000-0005-0000-0000-0000004A0000}"/>
    <cellStyle name="Nota 3 8 5" xfId="19006" xr:uid="{00000000-0005-0000-0000-0000014A0000}"/>
    <cellStyle name="Nota 3 8 6" xfId="19007" xr:uid="{00000000-0005-0000-0000-0000024A0000}"/>
    <cellStyle name="Nota 3 8 7" xfId="19008" xr:uid="{00000000-0005-0000-0000-0000034A0000}"/>
    <cellStyle name="Nota 3 8 8" xfId="19009" xr:uid="{00000000-0005-0000-0000-0000044A0000}"/>
    <cellStyle name="Nota 3 8 9" xfId="19010" xr:uid="{00000000-0005-0000-0000-0000054A0000}"/>
    <cellStyle name="Nota 3 9" xfId="19011" xr:uid="{00000000-0005-0000-0000-0000064A0000}"/>
    <cellStyle name="Nota 3 9 10" xfId="19012" xr:uid="{00000000-0005-0000-0000-0000074A0000}"/>
    <cellStyle name="Nota 3 9 11" xfId="19013" xr:uid="{00000000-0005-0000-0000-0000084A0000}"/>
    <cellStyle name="Nota 3 9 12" xfId="19014" xr:uid="{00000000-0005-0000-0000-0000094A0000}"/>
    <cellStyle name="Nota 3 9 13" xfId="19015" xr:uid="{00000000-0005-0000-0000-00000A4A0000}"/>
    <cellStyle name="Nota 3 9 14" xfId="19016" xr:uid="{00000000-0005-0000-0000-00000B4A0000}"/>
    <cellStyle name="Nota 3 9 15" xfId="19017" xr:uid="{00000000-0005-0000-0000-00000C4A0000}"/>
    <cellStyle name="Nota 3 9 16" xfId="19018" xr:uid="{00000000-0005-0000-0000-00000D4A0000}"/>
    <cellStyle name="Nota 3 9 17" xfId="19019" xr:uid="{00000000-0005-0000-0000-00000E4A0000}"/>
    <cellStyle name="Nota 3 9 2" xfId="19020" xr:uid="{00000000-0005-0000-0000-00000F4A0000}"/>
    <cellStyle name="Nota 3 9 2 10" xfId="19021" xr:uid="{00000000-0005-0000-0000-0000104A0000}"/>
    <cellStyle name="Nota 3 9 2 11" xfId="19022" xr:uid="{00000000-0005-0000-0000-0000114A0000}"/>
    <cellStyle name="Nota 3 9 2 12" xfId="19023" xr:uid="{00000000-0005-0000-0000-0000124A0000}"/>
    <cellStyle name="Nota 3 9 2 13" xfId="19024" xr:uid="{00000000-0005-0000-0000-0000134A0000}"/>
    <cellStyle name="Nota 3 9 2 14" xfId="19025" xr:uid="{00000000-0005-0000-0000-0000144A0000}"/>
    <cellStyle name="Nota 3 9 2 15" xfId="19026" xr:uid="{00000000-0005-0000-0000-0000154A0000}"/>
    <cellStyle name="Nota 3 9 2 16" xfId="19027" xr:uid="{00000000-0005-0000-0000-0000164A0000}"/>
    <cellStyle name="Nota 3 9 2 2" xfId="19028" xr:uid="{00000000-0005-0000-0000-0000174A0000}"/>
    <cellStyle name="Nota 3 9 2 3" xfId="19029" xr:uid="{00000000-0005-0000-0000-0000184A0000}"/>
    <cellStyle name="Nota 3 9 2 4" xfId="19030" xr:uid="{00000000-0005-0000-0000-0000194A0000}"/>
    <cellStyle name="Nota 3 9 2 5" xfId="19031" xr:uid="{00000000-0005-0000-0000-00001A4A0000}"/>
    <cellStyle name="Nota 3 9 2 6" xfId="19032" xr:uid="{00000000-0005-0000-0000-00001B4A0000}"/>
    <cellStyle name="Nota 3 9 2 7" xfId="19033" xr:uid="{00000000-0005-0000-0000-00001C4A0000}"/>
    <cellStyle name="Nota 3 9 2 8" xfId="19034" xr:uid="{00000000-0005-0000-0000-00001D4A0000}"/>
    <cellStyle name="Nota 3 9 2 9" xfId="19035" xr:uid="{00000000-0005-0000-0000-00001E4A0000}"/>
    <cellStyle name="Nota 3 9 3" xfId="19036" xr:uid="{00000000-0005-0000-0000-00001F4A0000}"/>
    <cellStyle name="Nota 3 9 4" xfId="19037" xr:uid="{00000000-0005-0000-0000-0000204A0000}"/>
    <cellStyle name="Nota 3 9 5" xfId="19038" xr:uid="{00000000-0005-0000-0000-0000214A0000}"/>
    <cellStyle name="Nota 3 9 6" xfId="19039" xr:uid="{00000000-0005-0000-0000-0000224A0000}"/>
    <cellStyle name="Nota 3 9 7" xfId="19040" xr:uid="{00000000-0005-0000-0000-0000234A0000}"/>
    <cellStyle name="Nota 3 9 8" xfId="19041" xr:uid="{00000000-0005-0000-0000-0000244A0000}"/>
    <cellStyle name="Nota 3 9 9" xfId="19042" xr:uid="{00000000-0005-0000-0000-0000254A0000}"/>
    <cellStyle name="Nota 4" xfId="19043" xr:uid="{00000000-0005-0000-0000-0000264A0000}"/>
    <cellStyle name="Nota 4 10" xfId="19044" xr:uid="{00000000-0005-0000-0000-0000274A0000}"/>
    <cellStyle name="Nota 4 11" xfId="19045" xr:uid="{00000000-0005-0000-0000-0000284A0000}"/>
    <cellStyle name="Nota 4 12" xfId="19046" xr:uid="{00000000-0005-0000-0000-0000294A0000}"/>
    <cellStyle name="Nota 4 13" xfId="19047" xr:uid="{00000000-0005-0000-0000-00002A4A0000}"/>
    <cellStyle name="Nota 4 14" xfId="19048" xr:uid="{00000000-0005-0000-0000-00002B4A0000}"/>
    <cellStyle name="Nota 4 15" xfId="19049" xr:uid="{00000000-0005-0000-0000-00002C4A0000}"/>
    <cellStyle name="Nota 4 16" xfId="19050" xr:uid="{00000000-0005-0000-0000-00002D4A0000}"/>
    <cellStyle name="Nota 4 17" xfId="19051" xr:uid="{00000000-0005-0000-0000-00002E4A0000}"/>
    <cellStyle name="Nota 4 2" xfId="19052" xr:uid="{00000000-0005-0000-0000-00002F4A0000}"/>
    <cellStyle name="Nota 4 2 10" xfId="19053" xr:uid="{00000000-0005-0000-0000-0000304A0000}"/>
    <cellStyle name="Nota 4 2 11" xfId="19054" xr:uid="{00000000-0005-0000-0000-0000314A0000}"/>
    <cellStyle name="Nota 4 2 12" xfId="19055" xr:uid="{00000000-0005-0000-0000-0000324A0000}"/>
    <cellStyle name="Nota 4 2 13" xfId="19056" xr:uid="{00000000-0005-0000-0000-0000334A0000}"/>
    <cellStyle name="Nota 4 2 14" xfId="19057" xr:uid="{00000000-0005-0000-0000-0000344A0000}"/>
    <cellStyle name="Nota 4 2 15" xfId="19058" xr:uid="{00000000-0005-0000-0000-0000354A0000}"/>
    <cellStyle name="Nota 4 2 16" xfId="19059" xr:uid="{00000000-0005-0000-0000-0000364A0000}"/>
    <cellStyle name="Nota 4 2 2" xfId="19060" xr:uid="{00000000-0005-0000-0000-0000374A0000}"/>
    <cellStyle name="Nota 4 2 3" xfId="19061" xr:uid="{00000000-0005-0000-0000-0000384A0000}"/>
    <cellStyle name="Nota 4 2 4" xfId="19062" xr:uid="{00000000-0005-0000-0000-0000394A0000}"/>
    <cellStyle name="Nota 4 2 5" xfId="19063" xr:uid="{00000000-0005-0000-0000-00003A4A0000}"/>
    <cellStyle name="Nota 4 2 6" xfId="19064" xr:uid="{00000000-0005-0000-0000-00003B4A0000}"/>
    <cellStyle name="Nota 4 2 7" xfId="19065" xr:uid="{00000000-0005-0000-0000-00003C4A0000}"/>
    <cellStyle name="Nota 4 2 8" xfId="19066" xr:uid="{00000000-0005-0000-0000-00003D4A0000}"/>
    <cellStyle name="Nota 4 2 9" xfId="19067" xr:uid="{00000000-0005-0000-0000-00003E4A0000}"/>
    <cellStyle name="Nota 4 3" xfId="19068" xr:uid="{00000000-0005-0000-0000-00003F4A0000}"/>
    <cellStyle name="Nota 4 4" xfId="19069" xr:uid="{00000000-0005-0000-0000-0000404A0000}"/>
    <cellStyle name="Nota 4 5" xfId="19070" xr:uid="{00000000-0005-0000-0000-0000414A0000}"/>
    <cellStyle name="Nota 4 6" xfId="19071" xr:uid="{00000000-0005-0000-0000-0000424A0000}"/>
    <cellStyle name="Nota 4 7" xfId="19072" xr:uid="{00000000-0005-0000-0000-0000434A0000}"/>
    <cellStyle name="Nota 4 8" xfId="19073" xr:uid="{00000000-0005-0000-0000-0000444A0000}"/>
    <cellStyle name="Nota 4 9" xfId="19074" xr:uid="{00000000-0005-0000-0000-0000454A0000}"/>
    <cellStyle name="Nota 5" xfId="19075" xr:uid="{00000000-0005-0000-0000-0000464A0000}"/>
    <cellStyle name="Nota 5 10" xfId="19076" xr:uid="{00000000-0005-0000-0000-0000474A0000}"/>
    <cellStyle name="Nota 5 11" xfId="19077" xr:uid="{00000000-0005-0000-0000-0000484A0000}"/>
    <cellStyle name="Nota 5 12" xfId="19078" xr:uid="{00000000-0005-0000-0000-0000494A0000}"/>
    <cellStyle name="Nota 5 13" xfId="19079" xr:uid="{00000000-0005-0000-0000-00004A4A0000}"/>
    <cellStyle name="Nota 5 14" xfId="19080" xr:uid="{00000000-0005-0000-0000-00004B4A0000}"/>
    <cellStyle name="Nota 5 15" xfId="19081" xr:uid="{00000000-0005-0000-0000-00004C4A0000}"/>
    <cellStyle name="Nota 5 16" xfId="19082" xr:uid="{00000000-0005-0000-0000-00004D4A0000}"/>
    <cellStyle name="Nota 5 2" xfId="19083" xr:uid="{00000000-0005-0000-0000-00004E4A0000}"/>
    <cellStyle name="Nota 5 3" xfId="19084" xr:uid="{00000000-0005-0000-0000-00004F4A0000}"/>
    <cellStyle name="Nota 5 4" xfId="19085" xr:uid="{00000000-0005-0000-0000-0000504A0000}"/>
    <cellStyle name="Nota 5 5" xfId="19086" xr:uid="{00000000-0005-0000-0000-0000514A0000}"/>
    <cellStyle name="Nota 5 6" xfId="19087" xr:uid="{00000000-0005-0000-0000-0000524A0000}"/>
    <cellStyle name="Nota 5 7" xfId="19088" xr:uid="{00000000-0005-0000-0000-0000534A0000}"/>
    <cellStyle name="Nota 5 8" xfId="19089" xr:uid="{00000000-0005-0000-0000-0000544A0000}"/>
    <cellStyle name="Nota 5 9" xfId="19090" xr:uid="{00000000-0005-0000-0000-0000554A0000}"/>
    <cellStyle name="Nota 6" xfId="19091" xr:uid="{00000000-0005-0000-0000-0000564A0000}"/>
    <cellStyle name="Nota 7" xfId="19092" xr:uid="{00000000-0005-0000-0000-0000574A0000}"/>
    <cellStyle name="Nota 8" xfId="19093" xr:uid="{00000000-0005-0000-0000-0000584A0000}"/>
    <cellStyle name="Nota 9" xfId="19094" xr:uid="{00000000-0005-0000-0000-0000594A0000}"/>
    <cellStyle name="Notas" xfId="236" xr:uid="{00000000-0005-0000-0000-00005A4A0000}"/>
    <cellStyle name="Notas 10" xfId="19095" xr:uid="{00000000-0005-0000-0000-00005B4A0000}"/>
    <cellStyle name="Notas 10 10" xfId="19096" xr:uid="{00000000-0005-0000-0000-00005C4A0000}"/>
    <cellStyle name="Notas 10 11" xfId="19097" xr:uid="{00000000-0005-0000-0000-00005D4A0000}"/>
    <cellStyle name="Notas 10 12" xfId="19098" xr:uid="{00000000-0005-0000-0000-00005E4A0000}"/>
    <cellStyle name="Notas 10 13" xfId="19099" xr:uid="{00000000-0005-0000-0000-00005F4A0000}"/>
    <cellStyle name="Notas 10 14" xfId="19100" xr:uid="{00000000-0005-0000-0000-0000604A0000}"/>
    <cellStyle name="Notas 10 15" xfId="19101" xr:uid="{00000000-0005-0000-0000-0000614A0000}"/>
    <cellStyle name="Notas 10 16" xfId="19102" xr:uid="{00000000-0005-0000-0000-0000624A0000}"/>
    <cellStyle name="Notas 10 17" xfId="19103" xr:uid="{00000000-0005-0000-0000-0000634A0000}"/>
    <cellStyle name="Notas 10 18" xfId="19104" xr:uid="{00000000-0005-0000-0000-0000644A0000}"/>
    <cellStyle name="Notas 10 2" xfId="19105" xr:uid="{00000000-0005-0000-0000-0000654A0000}"/>
    <cellStyle name="Notas 10 2 10" xfId="19106" xr:uid="{00000000-0005-0000-0000-0000664A0000}"/>
    <cellStyle name="Notas 10 2 11" xfId="19107" xr:uid="{00000000-0005-0000-0000-0000674A0000}"/>
    <cellStyle name="Notas 10 2 12" xfId="19108" xr:uid="{00000000-0005-0000-0000-0000684A0000}"/>
    <cellStyle name="Notas 10 2 13" xfId="19109" xr:uid="{00000000-0005-0000-0000-0000694A0000}"/>
    <cellStyle name="Notas 10 2 14" xfId="19110" xr:uid="{00000000-0005-0000-0000-00006A4A0000}"/>
    <cellStyle name="Notas 10 2 15" xfId="19111" xr:uid="{00000000-0005-0000-0000-00006B4A0000}"/>
    <cellStyle name="Notas 10 2 16" xfId="19112" xr:uid="{00000000-0005-0000-0000-00006C4A0000}"/>
    <cellStyle name="Notas 10 2 2" xfId="19113" xr:uid="{00000000-0005-0000-0000-00006D4A0000}"/>
    <cellStyle name="Notas 10 2 2 10" xfId="19114" xr:uid="{00000000-0005-0000-0000-00006E4A0000}"/>
    <cellStyle name="Notas 10 2 2 11" xfId="19115" xr:uid="{00000000-0005-0000-0000-00006F4A0000}"/>
    <cellStyle name="Notas 10 2 2 12" xfId="19116" xr:uid="{00000000-0005-0000-0000-0000704A0000}"/>
    <cellStyle name="Notas 10 2 2 13" xfId="19117" xr:uid="{00000000-0005-0000-0000-0000714A0000}"/>
    <cellStyle name="Notas 10 2 2 14" xfId="19118" xr:uid="{00000000-0005-0000-0000-0000724A0000}"/>
    <cellStyle name="Notas 10 2 2 2" xfId="19119" xr:uid="{00000000-0005-0000-0000-0000734A0000}"/>
    <cellStyle name="Notas 10 2 2 2 10" xfId="19120" xr:uid="{00000000-0005-0000-0000-0000744A0000}"/>
    <cellStyle name="Notas 10 2 2 2 11" xfId="19121" xr:uid="{00000000-0005-0000-0000-0000754A0000}"/>
    <cellStyle name="Notas 10 2 2 2 12" xfId="19122" xr:uid="{00000000-0005-0000-0000-0000764A0000}"/>
    <cellStyle name="Notas 10 2 2 2 13" xfId="19123" xr:uid="{00000000-0005-0000-0000-0000774A0000}"/>
    <cellStyle name="Notas 10 2 2 2 2" xfId="19124" xr:uid="{00000000-0005-0000-0000-0000784A0000}"/>
    <cellStyle name="Notas 10 2 2 2 2 10" xfId="19125" xr:uid="{00000000-0005-0000-0000-0000794A0000}"/>
    <cellStyle name="Notas 10 2 2 2 2 11" xfId="19126" xr:uid="{00000000-0005-0000-0000-00007A4A0000}"/>
    <cellStyle name="Notas 10 2 2 2 2 12" xfId="19127" xr:uid="{00000000-0005-0000-0000-00007B4A0000}"/>
    <cellStyle name="Notas 10 2 2 2 2 13" xfId="19128" xr:uid="{00000000-0005-0000-0000-00007C4A0000}"/>
    <cellStyle name="Notas 10 2 2 2 2 14" xfId="19129" xr:uid="{00000000-0005-0000-0000-00007D4A0000}"/>
    <cellStyle name="Notas 10 2 2 2 2 15" xfId="19130" xr:uid="{00000000-0005-0000-0000-00007E4A0000}"/>
    <cellStyle name="Notas 10 2 2 2 2 16" xfId="19131" xr:uid="{00000000-0005-0000-0000-00007F4A0000}"/>
    <cellStyle name="Notas 10 2 2 2 2 2" xfId="19132" xr:uid="{00000000-0005-0000-0000-0000804A0000}"/>
    <cellStyle name="Notas 10 2 2 2 2 2 2" xfId="19133" xr:uid="{00000000-0005-0000-0000-0000814A0000}"/>
    <cellStyle name="Notas 10 2 2 2 2 2 3" xfId="19134" xr:uid="{00000000-0005-0000-0000-0000824A0000}"/>
    <cellStyle name="Notas 10 2 2 2 2 2 4" xfId="19135" xr:uid="{00000000-0005-0000-0000-0000834A0000}"/>
    <cellStyle name="Notas 10 2 2 2 2 2 5" xfId="19136" xr:uid="{00000000-0005-0000-0000-0000844A0000}"/>
    <cellStyle name="Notas 10 2 2 2 2 2 6" xfId="19137" xr:uid="{00000000-0005-0000-0000-0000854A0000}"/>
    <cellStyle name="Notas 10 2 2 2 2 2 7" xfId="19138" xr:uid="{00000000-0005-0000-0000-0000864A0000}"/>
    <cellStyle name="Notas 10 2 2 2 2 3" xfId="19139" xr:uid="{00000000-0005-0000-0000-0000874A0000}"/>
    <cellStyle name="Notas 10 2 2 2 2 4" xfId="19140" xr:uid="{00000000-0005-0000-0000-0000884A0000}"/>
    <cellStyle name="Notas 10 2 2 2 2 5" xfId="19141" xr:uid="{00000000-0005-0000-0000-0000894A0000}"/>
    <cellStyle name="Notas 10 2 2 2 2 6" xfId="19142" xr:uid="{00000000-0005-0000-0000-00008A4A0000}"/>
    <cellStyle name="Notas 10 2 2 2 2 7" xfId="19143" xr:uid="{00000000-0005-0000-0000-00008B4A0000}"/>
    <cellStyle name="Notas 10 2 2 2 2 8" xfId="19144" xr:uid="{00000000-0005-0000-0000-00008C4A0000}"/>
    <cellStyle name="Notas 10 2 2 2 2 9" xfId="19145" xr:uid="{00000000-0005-0000-0000-00008D4A0000}"/>
    <cellStyle name="Notas 10 2 2 2 3" xfId="19146" xr:uid="{00000000-0005-0000-0000-00008E4A0000}"/>
    <cellStyle name="Notas 10 2 2 2 3 2" xfId="19147" xr:uid="{00000000-0005-0000-0000-00008F4A0000}"/>
    <cellStyle name="Notas 10 2 2 2 3 3" xfId="19148" xr:uid="{00000000-0005-0000-0000-0000904A0000}"/>
    <cellStyle name="Notas 10 2 2 2 3 4" xfId="19149" xr:uid="{00000000-0005-0000-0000-0000914A0000}"/>
    <cellStyle name="Notas 10 2 2 2 3 5" xfId="19150" xr:uid="{00000000-0005-0000-0000-0000924A0000}"/>
    <cellStyle name="Notas 10 2 2 2 3 6" xfId="19151" xr:uid="{00000000-0005-0000-0000-0000934A0000}"/>
    <cellStyle name="Notas 10 2 2 2 3 7" xfId="19152" xr:uid="{00000000-0005-0000-0000-0000944A0000}"/>
    <cellStyle name="Notas 10 2 2 2 4" xfId="19153" xr:uid="{00000000-0005-0000-0000-0000954A0000}"/>
    <cellStyle name="Notas 10 2 2 2 5" xfId="19154" xr:uid="{00000000-0005-0000-0000-0000964A0000}"/>
    <cellStyle name="Notas 10 2 2 2 6" xfId="19155" xr:uid="{00000000-0005-0000-0000-0000974A0000}"/>
    <cellStyle name="Notas 10 2 2 2 7" xfId="19156" xr:uid="{00000000-0005-0000-0000-0000984A0000}"/>
    <cellStyle name="Notas 10 2 2 2 8" xfId="19157" xr:uid="{00000000-0005-0000-0000-0000994A0000}"/>
    <cellStyle name="Notas 10 2 2 2 9" xfId="19158" xr:uid="{00000000-0005-0000-0000-00009A4A0000}"/>
    <cellStyle name="Notas 10 2 2 3" xfId="19159" xr:uid="{00000000-0005-0000-0000-00009B4A0000}"/>
    <cellStyle name="Notas 10 2 2 3 10" xfId="19160" xr:uid="{00000000-0005-0000-0000-00009C4A0000}"/>
    <cellStyle name="Notas 10 2 2 3 11" xfId="19161" xr:uid="{00000000-0005-0000-0000-00009D4A0000}"/>
    <cellStyle name="Notas 10 2 2 3 12" xfId="19162" xr:uid="{00000000-0005-0000-0000-00009E4A0000}"/>
    <cellStyle name="Notas 10 2 2 3 13" xfId="19163" xr:uid="{00000000-0005-0000-0000-00009F4A0000}"/>
    <cellStyle name="Notas 10 2 2 3 14" xfId="19164" xr:uid="{00000000-0005-0000-0000-0000A04A0000}"/>
    <cellStyle name="Notas 10 2 2 3 15" xfId="19165" xr:uid="{00000000-0005-0000-0000-0000A14A0000}"/>
    <cellStyle name="Notas 10 2 2 3 16" xfId="19166" xr:uid="{00000000-0005-0000-0000-0000A24A0000}"/>
    <cellStyle name="Notas 10 2 2 3 2" xfId="19167" xr:uid="{00000000-0005-0000-0000-0000A34A0000}"/>
    <cellStyle name="Notas 10 2 2 3 2 2" xfId="19168" xr:uid="{00000000-0005-0000-0000-0000A44A0000}"/>
    <cellStyle name="Notas 10 2 2 3 2 3" xfId="19169" xr:uid="{00000000-0005-0000-0000-0000A54A0000}"/>
    <cellStyle name="Notas 10 2 2 3 2 4" xfId="19170" xr:uid="{00000000-0005-0000-0000-0000A64A0000}"/>
    <cellStyle name="Notas 10 2 2 3 2 5" xfId="19171" xr:uid="{00000000-0005-0000-0000-0000A74A0000}"/>
    <cellStyle name="Notas 10 2 2 3 2 6" xfId="19172" xr:uid="{00000000-0005-0000-0000-0000A84A0000}"/>
    <cellStyle name="Notas 10 2 2 3 2 7" xfId="19173" xr:uid="{00000000-0005-0000-0000-0000A94A0000}"/>
    <cellStyle name="Notas 10 2 2 3 3" xfId="19174" xr:uid="{00000000-0005-0000-0000-0000AA4A0000}"/>
    <cellStyle name="Notas 10 2 2 3 4" xfId="19175" xr:uid="{00000000-0005-0000-0000-0000AB4A0000}"/>
    <cellStyle name="Notas 10 2 2 3 5" xfId="19176" xr:uid="{00000000-0005-0000-0000-0000AC4A0000}"/>
    <cellStyle name="Notas 10 2 2 3 6" xfId="19177" xr:uid="{00000000-0005-0000-0000-0000AD4A0000}"/>
    <cellStyle name="Notas 10 2 2 3 7" xfId="19178" xr:uid="{00000000-0005-0000-0000-0000AE4A0000}"/>
    <cellStyle name="Notas 10 2 2 3 8" xfId="19179" xr:uid="{00000000-0005-0000-0000-0000AF4A0000}"/>
    <cellStyle name="Notas 10 2 2 3 9" xfId="19180" xr:uid="{00000000-0005-0000-0000-0000B04A0000}"/>
    <cellStyle name="Notas 10 2 2 4" xfId="19181" xr:uid="{00000000-0005-0000-0000-0000B14A0000}"/>
    <cellStyle name="Notas 10 2 2 4 2" xfId="19182" xr:uid="{00000000-0005-0000-0000-0000B24A0000}"/>
    <cellStyle name="Notas 10 2 2 4 3" xfId="19183" xr:uid="{00000000-0005-0000-0000-0000B34A0000}"/>
    <cellStyle name="Notas 10 2 2 4 4" xfId="19184" xr:uid="{00000000-0005-0000-0000-0000B44A0000}"/>
    <cellStyle name="Notas 10 2 2 4 5" xfId="19185" xr:uid="{00000000-0005-0000-0000-0000B54A0000}"/>
    <cellStyle name="Notas 10 2 2 4 6" xfId="19186" xr:uid="{00000000-0005-0000-0000-0000B64A0000}"/>
    <cellStyle name="Notas 10 2 2 4 7" xfId="19187" xr:uid="{00000000-0005-0000-0000-0000B74A0000}"/>
    <cellStyle name="Notas 10 2 2 5" xfId="19188" xr:uid="{00000000-0005-0000-0000-0000B84A0000}"/>
    <cellStyle name="Notas 10 2 2 6" xfId="19189" xr:uid="{00000000-0005-0000-0000-0000B94A0000}"/>
    <cellStyle name="Notas 10 2 2 7" xfId="19190" xr:uid="{00000000-0005-0000-0000-0000BA4A0000}"/>
    <cellStyle name="Notas 10 2 2 8" xfId="19191" xr:uid="{00000000-0005-0000-0000-0000BB4A0000}"/>
    <cellStyle name="Notas 10 2 2 9" xfId="19192" xr:uid="{00000000-0005-0000-0000-0000BC4A0000}"/>
    <cellStyle name="Notas 10 2 3" xfId="19193" xr:uid="{00000000-0005-0000-0000-0000BD4A0000}"/>
    <cellStyle name="Notas 10 2 3 10" xfId="19194" xr:uid="{00000000-0005-0000-0000-0000BE4A0000}"/>
    <cellStyle name="Notas 10 2 3 11" xfId="19195" xr:uid="{00000000-0005-0000-0000-0000BF4A0000}"/>
    <cellStyle name="Notas 10 2 3 12" xfId="19196" xr:uid="{00000000-0005-0000-0000-0000C04A0000}"/>
    <cellStyle name="Notas 10 2 3 13" xfId="19197" xr:uid="{00000000-0005-0000-0000-0000C14A0000}"/>
    <cellStyle name="Notas 10 2 3 14" xfId="19198" xr:uid="{00000000-0005-0000-0000-0000C24A0000}"/>
    <cellStyle name="Notas 10 2 3 2" xfId="19199" xr:uid="{00000000-0005-0000-0000-0000C34A0000}"/>
    <cellStyle name="Notas 10 2 3 2 10" xfId="19200" xr:uid="{00000000-0005-0000-0000-0000C44A0000}"/>
    <cellStyle name="Notas 10 2 3 2 11" xfId="19201" xr:uid="{00000000-0005-0000-0000-0000C54A0000}"/>
    <cellStyle name="Notas 10 2 3 2 12" xfId="19202" xr:uid="{00000000-0005-0000-0000-0000C64A0000}"/>
    <cellStyle name="Notas 10 2 3 2 13" xfId="19203" xr:uid="{00000000-0005-0000-0000-0000C74A0000}"/>
    <cellStyle name="Notas 10 2 3 2 2" xfId="19204" xr:uid="{00000000-0005-0000-0000-0000C84A0000}"/>
    <cellStyle name="Notas 10 2 3 2 2 10" xfId="19205" xr:uid="{00000000-0005-0000-0000-0000C94A0000}"/>
    <cellStyle name="Notas 10 2 3 2 2 11" xfId="19206" xr:uid="{00000000-0005-0000-0000-0000CA4A0000}"/>
    <cellStyle name="Notas 10 2 3 2 2 12" xfId="19207" xr:uid="{00000000-0005-0000-0000-0000CB4A0000}"/>
    <cellStyle name="Notas 10 2 3 2 2 13" xfId="19208" xr:uid="{00000000-0005-0000-0000-0000CC4A0000}"/>
    <cellStyle name="Notas 10 2 3 2 2 14" xfId="19209" xr:uid="{00000000-0005-0000-0000-0000CD4A0000}"/>
    <cellStyle name="Notas 10 2 3 2 2 15" xfId="19210" xr:uid="{00000000-0005-0000-0000-0000CE4A0000}"/>
    <cellStyle name="Notas 10 2 3 2 2 16" xfId="19211" xr:uid="{00000000-0005-0000-0000-0000CF4A0000}"/>
    <cellStyle name="Notas 10 2 3 2 2 2" xfId="19212" xr:uid="{00000000-0005-0000-0000-0000D04A0000}"/>
    <cellStyle name="Notas 10 2 3 2 2 2 2" xfId="19213" xr:uid="{00000000-0005-0000-0000-0000D14A0000}"/>
    <cellStyle name="Notas 10 2 3 2 2 2 3" xfId="19214" xr:uid="{00000000-0005-0000-0000-0000D24A0000}"/>
    <cellStyle name="Notas 10 2 3 2 2 2 4" xfId="19215" xr:uid="{00000000-0005-0000-0000-0000D34A0000}"/>
    <cellStyle name="Notas 10 2 3 2 2 2 5" xfId="19216" xr:uid="{00000000-0005-0000-0000-0000D44A0000}"/>
    <cellStyle name="Notas 10 2 3 2 2 2 6" xfId="19217" xr:uid="{00000000-0005-0000-0000-0000D54A0000}"/>
    <cellStyle name="Notas 10 2 3 2 2 2 7" xfId="19218" xr:uid="{00000000-0005-0000-0000-0000D64A0000}"/>
    <cellStyle name="Notas 10 2 3 2 2 3" xfId="19219" xr:uid="{00000000-0005-0000-0000-0000D74A0000}"/>
    <cellStyle name="Notas 10 2 3 2 2 4" xfId="19220" xr:uid="{00000000-0005-0000-0000-0000D84A0000}"/>
    <cellStyle name="Notas 10 2 3 2 2 5" xfId="19221" xr:uid="{00000000-0005-0000-0000-0000D94A0000}"/>
    <cellStyle name="Notas 10 2 3 2 2 6" xfId="19222" xr:uid="{00000000-0005-0000-0000-0000DA4A0000}"/>
    <cellStyle name="Notas 10 2 3 2 2 7" xfId="19223" xr:uid="{00000000-0005-0000-0000-0000DB4A0000}"/>
    <cellStyle name="Notas 10 2 3 2 2 8" xfId="19224" xr:uid="{00000000-0005-0000-0000-0000DC4A0000}"/>
    <cellStyle name="Notas 10 2 3 2 2 9" xfId="19225" xr:uid="{00000000-0005-0000-0000-0000DD4A0000}"/>
    <cellStyle name="Notas 10 2 3 2 3" xfId="19226" xr:uid="{00000000-0005-0000-0000-0000DE4A0000}"/>
    <cellStyle name="Notas 10 2 3 2 3 2" xfId="19227" xr:uid="{00000000-0005-0000-0000-0000DF4A0000}"/>
    <cellStyle name="Notas 10 2 3 2 3 3" xfId="19228" xr:uid="{00000000-0005-0000-0000-0000E04A0000}"/>
    <cellStyle name="Notas 10 2 3 2 3 4" xfId="19229" xr:uid="{00000000-0005-0000-0000-0000E14A0000}"/>
    <cellStyle name="Notas 10 2 3 2 3 5" xfId="19230" xr:uid="{00000000-0005-0000-0000-0000E24A0000}"/>
    <cellStyle name="Notas 10 2 3 2 3 6" xfId="19231" xr:uid="{00000000-0005-0000-0000-0000E34A0000}"/>
    <cellStyle name="Notas 10 2 3 2 3 7" xfId="19232" xr:uid="{00000000-0005-0000-0000-0000E44A0000}"/>
    <cellStyle name="Notas 10 2 3 2 4" xfId="19233" xr:uid="{00000000-0005-0000-0000-0000E54A0000}"/>
    <cellStyle name="Notas 10 2 3 2 5" xfId="19234" xr:uid="{00000000-0005-0000-0000-0000E64A0000}"/>
    <cellStyle name="Notas 10 2 3 2 6" xfId="19235" xr:uid="{00000000-0005-0000-0000-0000E74A0000}"/>
    <cellStyle name="Notas 10 2 3 2 7" xfId="19236" xr:uid="{00000000-0005-0000-0000-0000E84A0000}"/>
    <cellStyle name="Notas 10 2 3 2 8" xfId="19237" xr:uid="{00000000-0005-0000-0000-0000E94A0000}"/>
    <cellStyle name="Notas 10 2 3 2 9" xfId="19238" xr:uid="{00000000-0005-0000-0000-0000EA4A0000}"/>
    <cellStyle name="Notas 10 2 3 3" xfId="19239" xr:uid="{00000000-0005-0000-0000-0000EB4A0000}"/>
    <cellStyle name="Notas 10 2 3 3 10" xfId="19240" xr:uid="{00000000-0005-0000-0000-0000EC4A0000}"/>
    <cellStyle name="Notas 10 2 3 3 11" xfId="19241" xr:uid="{00000000-0005-0000-0000-0000ED4A0000}"/>
    <cellStyle name="Notas 10 2 3 3 12" xfId="19242" xr:uid="{00000000-0005-0000-0000-0000EE4A0000}"/>
    <cellStyle name="Notas 10 2 3 3 13" xfId="19243" xr:uid="{00000000-0005-0000-0000-0000EF4A0000}"/>
    <cellStyle name="Notas 10 2 3 3 14" xfId="19244" xr:uid="{00000000-0005-0000-0000-0000F04A0000}"/>
    <cellStyle name="Notas 10 2 3 3 15" xfId="19245" xr:uid="{00000000-0005-0000-0000-0000F14A0000}"/>
    <cellStyle name="Notas 10 2 3 3 16" xfId="19246" xr:uid="{00000000-0005-0000-0000-0000F24A0000}"/>
    <cellStyle name="Notas 10 2 3 3 2" xfId="19247" xr:uid="{00000000-0005-0000-0000-0000F34A0000}"/>
    <cellStyle name="Notas 10 2 3 3 2 2" xfId="19248" xr:uid="{00000000-0005-0000-0000-0000F44A0000}"/>
    <cellStyle name="Notas 10 2 3 3 2 3" xfId="19249" xr:uid="{00000000-0005-0000-0000-0000F54A0000}"/>
    <cellStyle name="Notas 10 2 3 3 2 4" xfId="19250" xr:uid="{00000000-0005-0000-0000-0000F64A0000}"/>
    <cellStyle name="Notas 10 2 3 3 2 5" xfId="19251" xr:uid="{00000000-0005-0000-0000-0000F74A0000}"/>
    <cellStyle name="Notas 10 2 3 3 2 6" xfId="19252" xr:uid="{00000000-0005-0000-0000-0000F84A0000}"/>
    <cellStyle name="Notas 10 2 3 3 2 7" xfId="19253" xr:uid="{00000000-0005-0000-0000-0000F94A0000}"/>
    <cellStyle name="Notas 10 2 3 3 3" xfId="19254" xr:uid="{00000000-0005-0000-0000-0000FA4A0000}"/>
    <cellStyle name="Notas 10 2 3 3 4" xfId="19255" xr:uid="{00000000-0005-0000-0000-0000FB4A0000}"/>
    <cellStyle name="Notas 10 2 3 3 5" xfId="19256" xr:uid="{00000000-0005-0000-0000-0000FC4A0000}"/>
    <cellStyle name="Notas 10 2 3 3 6" xfId="19257" xr:uid="{00000000-0005-0000-0000-0000FD4A0000}"/>
    <cellStyle name="Notas 10 2 3 3 7" xfId="19258" xr:uid="{00000000-0005-0000-0000-0000FE4A0000}"/>
    <cellStyle name="Notas 10 2 3 3 8" xfId="19259" xr:uid="{00000000-0005-0000-0000-0000FF4A0000}"/>
    <cellStyle name="Notas 10 2 3 3 9" xfId="19260" xr:uid="{00000000-0005-0000-0000-0000004B0000}"/>
    <cellStyle name="Notas 10 2 3 4" xfId="19261" xr:uid="{00000000-0005-0000-0000-0000014B0000}"/>
    <cellStyle name="Notas 10 2 3 4 2" xfId="19262" xr:uid="{00000000-0005-0000-0000-0000024B0000}"/>
    <cellStyle name="Notas 10 2 3 4 3" xfId="19263" xr:uid="{00000000-0005-0000-0000-0000034B0000}"/>
    <cellStyle name="Notas 10 2 3 4 4" xfId="19264" xr:uid="{00000000-0005-0000-0000-0000044B0000}"/>
    <cellStyle name="Notas 10 2 3 4 5" xfId="19265" xr:uid="{00000000-0005-0000-0000-0000054B0000}"/>
    <cellStyle name="Notas 10 2 3 4 6" xfId="19266" xr:uid="{00000000-0005-0000-0000-0000064B0000}"/>
    <cellStyle name="Notas 10 2 3 4 7" xfId="19267" xr:uid="{00000000-0005-0000-0000-0000074B0000}"/>
    <cellStyle name="Notas 10 2 3 5" xfId="19268" xr:uid="{00000000-0005-0000-0000-0000084B0000}"/>
    <cellStyle name="Notas 10 2 3 6" xfId="19269" xr:uid="{00000000-0005-0000-0000-0000094B0000}"/>
    <cellStyle name="Notas 10 2 3 7" xfId="19270" xr:uid="{00000000-0005-0000-0000-00000A4B0000}"/>
    <cellStyle name="Notas 10 2 3 8" xfId="19271" xr:uid="{00000000-0005-0000-0000-00000B4B0000}"/>
    <cellStyle name="Notas 10 2 3 9" xfId="19272" xr:uid="{00000000-0005-0000-0000-00000C4B0000}"/>
    <cellStyle name="Notas 10 2 4" xfId="19273" xr:uid="{00000000-0005-0000-0000-00000D4B0000}"/>
    <cellStyle name="Notas 10 2 4 10" xfId="19274" xr:uid="{00000000-0005-0000-0000-00000E4B0000}"/>
    <cellStyle name="Notas 10 2 4 11" xfId="19275" xr:uid="{00000000-0005-0000-0000-00000F4B0000}"/>
    <cellStyle name="Notas 10 2 4 12" xfId="19276" xr:uid="{00000000-0005-0000-0000-0000104B0000}"/>
    <cellStyle name="Notas 10 2 4 13" xfId="19277" xr:uid="{00000000-0005-0000-0000-0000114B0000}"/>
    <cellStyle name="Notas 10 2 4 14" xfId="19278" xr:uid="{00000000-0005-0000-0000-0000124B0000}"/>
    <cellStyle name="Notas 10 2 4 15" xfId="19279" xr:uid="{00000000-0005-0000-0000-0000134B0000}"/>
    <cellStyle name="Notas 10 2 4 16" xfId="19280" xr:uid="{00000000-0005-0000-0000-0000144B0000}"/>
    <cellStyle name="Notas 10 2 4 2" xfId="19281" xr:uid="{00000000-0005-0000-0000-0000154B0000}"/>
    <cellStyle name="Notas 10 2 4 2 2" xfId="19282" xr:uid="{00000000-0005-0000-0000-0000164B0000}"/>
    <cellStyle name="Notas 10 2 4 2 3" xfId="19283" xr:uid="{00000000-0005-0000-0000-0000174B0000}"/>
    <cellStyle name="Notas 10 2 4 2 4" xfId="19284" xr:uid="{00000000-0005-0000-0000-0000184B0000}"/>
    <cellStyle name="Notas 10 2 4 2 5" xfId="19285" xr:uid="{00000000-0005-0000-0000-0000194B0000}"/>
    <cellStyle name="Notas 10 2 4 2 6" xfId="19286" xr:uid="{00000000-0005-0000-0000-00001A4B0000}"/>
    <cellStyle name="Notas 10 2 4 2 7" xfId="19287" xr:uid="{00000000-0005-0000-0000-00001B4B0000}"/>
    <cellStyle name="Notas 10 2 4 3" xfId="19288" xr:uid="{00000000-0005-0000-0000-00001C4B0000}"/>
    <cellStyle name="Notas 10 2 4 4" xfId="19289" xr:uid="{00000000-0005-0000-0000-00001D4B0000}"/>
    <cellStyle name="Notas 10 2 4 5" xfId="19290" xr:uid="{00000000-0005-0000-0000-00001E4B0000}"/>
    <cellStyle name="Notas 10 2 4 6" xfId="19291" xr:uid="{00000000-0005-0000-0000-00001F4B0000}"/>
    <cellStyle name="Notas 10 2 4 7" xfId="19292" xr:uid="{00000000-0005-0000-0000-0000204B0000}"/>
    <cellStyle name="Notas 10 2 4 8" xfId="19293" xr:uid="{00000000-0005-0000-0000-0000214B0000}"/>
    <cellStyle name="Notas 10 2 4 9" xfId="19294" xr:uid="{00000000-0005-0000-0000-0000224B0000}"/>
    <cellStyle name="Notas 10 2 5" xfId="19295" xr:uid="{00000000-0005-0000-0000-0000234B0000}"/>
    <cellStyle name="Notas 10 2 5 10" xfId="19296" xr:uid="{00000000-0005-0000-0000-0000244B0000}"/>
    <cellStyle name="Notas 10 2 5 11" xfId="19297" xr:uid="{00000000-0005-0000-0000-0000254B0000}"/>
    <cellStyle name="Notas 10 2 5 12" xfId="19298" xr:uid="{00000000-0005-0000-0000-0000264B0000}"/>
    <cellStyle name="Notas 10 2 5 13" xfId="19299" xr:uid="{00000000-0005-0000-0000-0000274B0000}"/>
    <cellStyle name="Notas 10 2 5 14" xfId="19300" xr:uid="{00000000-0005-0000-0000-0000284B0000}"/>
    <cellStyle name="Notas 10 2 5 15" xfId="19301" xr:uid="{00000000-0005-0000-0000-0000294B0000}"/>
    <cellStyle name="Notas 10 2 5 16" xfId="19302" xr:uid="{00000000-0005-0000-0000-00002A4B0000}"/>
    <cellStyle name="Notas 10 2 5 2" xfId="19303" xr:uid="{00000000-0005-0000-0000-00002B4B0000}"/>
    <cellStyle name="Notas 10 2 5 2 2" xfId="19304" xr:uid="{00000000-0005-0000-0000-00002C4B0000}"/>
    <cellStyle name="Notas 10 2 5 2 3" xfId="19305" xr:uid="{00000000-0005-0000-0000-00002D4B0000}"/>
    <cellStyle name="Notas 10 2 5 2 4" xfId="19306" xr:uid="{00000000-0005-0000-0000-00002E4B0000}"/>
    <cellStyle name="Notas 10 2 5 2 5" xfId="19307" xr:uid="{00000000-0005-0000-0000-00002F4B0000}"/>
    <cellStyle name="Notas 10 2 5 2 6" xfId="19308" xr:uid="{00000000-0005-0000-0000-0000304B0000}"/>
    <cellStyle name="Notas 10 2 5 2 7" xfId="19309" xr:uid="{00000000-0005-0000-0000-0000314B0000}"/>
    <cellStyle name="Notas 10 2 5 3" xfId="19310" xr:uid="{00000000-0005-0000-0000-0000324B0000}"/>
    <cellStyle name="Notas 10 2 5 4" xfId="19311" xr:uid="{00000000-0005-0000-0000-0000334B0000}"/>
    <cellStyle name="Notas 10 2 5 5" xfId="19312" xr:uid="{00000000-0005-0000-0000-0000344B0000}"/>
    <cellStyle name="Notas 10 2 5 6" xfId="19313" xr:uid="{00000000-0005-0000-0000-0000354B0000}"/>
    <cellStyle name="Notas 10 2 5 7" xfId="19314" xr:uid="{00000000-0005-0000-0000-0000364B0000}"/>
    <cellStyle name="Notas 10 2 5 8" xfId="19315" xr:uid="{00000000-0005-0000-0000-0000374B0000}"/>
    <cellStyle name="Notas 10 2 5 9" xfId="19316" xr:uid="{00000000-0005-0000-0000-0000384B0000}"/>
    <cellStyle name="Notas 10 2 6" xfId="19317" xr:uid="{00000000-0005-0000-0000-0000394B0000}"/>
    <cellStyle name="Notas 10 2 6 2" xfId="19318" xr:uid="{00000000-0005-0000-0000-00003A4B0000}"/>
    <cellStyle name="Notas 10 2 6 3" xfId="19319" xr:uid="{00000000-0005-0000-0000-00003B4B0000}"/>
    <cellStyle name="Notas 10 2 6 4" xfId="19320" xr:uid="{00000000-0005-0000-0000-00003C4B0000}"/>
    <cellStyle name="Notas 10 2 6 5" xfId="19321" xr:uid="{00000000-0005-0000-0000-00003D4B0000}"/>
    <cellStyle name="Notas 10 2 6 6" xfId="19322" xr:uid="{00000000-0005-0000-0000-00003E4B0000}"/>
    <cellStyle name="Notas 10 2 6 7" xfId="19323" xr:uid="{00000000-0005-0000-0000-00003F4B0000}"/>
    <cellStyle name="Notas 10 2 7" xfId="19324" xr:uid="{00000000-0005-0000-0000-0000404B0000}"/>
    <cellStyle name="Notas 10 2 8" xfId="19325" xr:uid="{00000000-0005-0000-0000-0000414B0000}"/>
    <cellStyle name="Notas 10 2 9" xfId="19326" xr:uid="{00000000-0005-0000-0000-0000424B0000}"/>
    <cellStyle name="Notas 10 3" xfId="19327" xr:uid="{00000000-0005-0000-0000-0000434B0000}"/>
    <cellStyle name="Notas 10 3 10" xfId="19328" xr:uid="{00000000-0005-0000-0000-0000444B0000}"/>
    <cellStyle name="Notas 10 3 11" xfId="19329" xr:uid="{00000000-0005-0000-0000-0000454B0000}"/>
    <cellStyle name="Notas 10 3 12" xfId="19330" xr:uid="{00000000-0005-0000-0000-0000464B0000}"/>
    <cellStyle name="Notas 10 3 13" xfId="19331" xr:uid="{00000000-0005-0000-0000-0000474B0000}"/>
    <cellStyle name="Notas 10 3 2" xfId="19332" xr:uid="{00000000-0005-0000-0000-0000484B0000}"/>
    <cellStyle name="Notas 10 3 2 10" xfId="19333" xr:uid="{00000000-0005-0000-0000-0000494B0000}"/>
    <cellStyle name="Notas 10 3 2 11" xfId="19334" xr:uid="{00000000-0005-0000-0000-00004A4B0000}"/>
    <cellStyle name="Notas 10 3 2 12" xfId="19335" xr:uid="{00000000-0005-0000-0000-00004B4B0000}"/>
    <cellStyle name="Notas 10 3 2 13" xfId="19336" xr:uid="{00000000-0005-0000-0000-00004C4B0000}"/>
    <cellStyle name="Notas 10 3 2 14" xfId="19337" xr:uid="{00000000-0005-0000-0000-00004D4B0000}"/>
    <cellStyle name="Notas 10 3 2 15" xfId="19338" xr:uid="{00000000-0005-0000-0000-00004E4B0000}"/>
    <cellStyle name="Notas 10 3 2 16" xfId="19339" xr:uid="{00000000-0005-0000-0000-00004F4B0000}"/>
    <cellStyle name="Notas 10 3 2 2" xfId="19340" xr:uid="{00000000-0005-0000-0000-0000504B0000}"/>
    <cellStyle name="Notas 10 3 2 2 2" xfId="19341" xr:uid="{00000000-0005-0000-0000-0000514B0000}"/>
    <cellStyle name="Notas 10 3 2 2 3" xfId="19342" xr:uid="{00000000-0005-0000-0000-0000524B0000}"/>
    <cellStyle name="Notas 10 3 2 2 4" xfId="19343" xr:uid="{00000000-0005-0000-0000-0000534B0000}"/>
    <cellStyle name="Notas 10 3 2 2 5" xfId="19344" xr:uid="{00000000-0005-0000-0000-0000544B0000}"/>
    <cellStyle name="Notas 10 3 2 2 6" xfId="19345" xr:uid="{00000000-0005-0000-0000-0000554B0000}"/>
    <cellStyle name="Notas 10 3 2 2 7" xfId="19346" xr:uid="{00000000-0005-0000-0000-0000564B0000}"/>
    <cellStyle name="Notas 10 3 2 3" xfId="19347" xr:uid="{00000000-0005-0000-0000-0000574B0000}"/>
    <cellStyle name="Notas 10 3 2 4" xfId="19348" xr:uid="{00000000-0005-0000-0000-0000584B0000}"/>
    <cellStyle name="Notas 10 3 2 5" xfId="19349" xr:uid="{00000000-0005-0000-0000-0000594B0000}"/>
    <cellStyle name="Notas 10 3 2 6" xfId="19350" xr:uid="{00000000-0005-0000-0000-00005A4B0000}"/>
    <cellStyle name="Notas 10 3 2 7" xfId="19351" xr:uid="{00000000-0005-0000-0000-00005B4B0000}"/>
    <cellStyle name="Notas 10 3 2 8" xfId="19352" xr:uid="{00000000-0005-0000-0000-00005C4B0000}"/>
    <cellStyle name="Notas 10 3 2 9" xfId="19353" xr:uid="{00000000-0005-0000-0000-00005D4B0000}"/>
    <cellStyle name="Notas 10 3 3" xfId="19354" xr:uid="{00000000-0005-0000-0000-00005E4B0000}"/>
    <cellStyle name="Notas 10 3 3 2" xfId="19355" xr:uid="{00000000-0005-0000-0000-00005F4B0000}"/>
    <cellStyle name="Notas 10 3 3 3" xfId="19356" xr:uid="{00000000-0005-0000-0000-0000604B0000}"/>
    <cellStyle name="Notas 10 3 3 4" xfId="19357" xr:uid="{00000000-0005-0000-0000-0000614B0000}"/>
    <cellStyle name="Notas 10 3 3 5" xfId="19358" xr:uid="{00000000-0005-0000-0000-0000624B0000}"/>
    <cellStyle name="Notas 10 3 3 6" xfId="19359" xr:uid="{00000000-0005-0000-0000-0000634B0000}"/>
    <cellStyle name="Notas 10 3 3 7" xfId="19360" xr:uid="{00000000-0005-0000-0000-0000644B0000}"/>
    <cellStyle name="Notas 10 3 4" xfId="19361" xr:uid="{00000000-0005-0000-0000-0000654B0000}"/>
    <cellStyle name="Notas 10 3 5" xfId="19362" xr:uid="{00000000-0005-0000-0000-0000664B0000}"/>
    <cellStyle name="Notas 10 3 6" xfId="19363" xr:uid="{00000000-0005-0000-0000-0000674B0000}"/>
    <cellStyle name="Notas 10 3 7" xfId="19364" xr:uid="{00000000-0005-0000-0000-0000684B0000}"/>
    <cellStyle name="Notas 10 3 8" xfId="19365" xr:uid="{00000000-0005-0000-0000-0000694B0000}"/>
    <cellStyle name="Notas 10 3 9" xfId="19366" xr:uid="{00000000-0005-0000-0000-00006A4B0000}"/>
    <cellStyle name="Notas 10 4" xfId="19367" xr:uid="{00000000-0005-0000-0000-00006B4B0000}"/>
    <cellStyle name="Notas 10 4 10" xfId="19368" xr:uid="{00000000-0005-0000-0000-00006C4B0000}"/>
    <cellStyle name="Notas 10 4 11" xfId="19369" xr:uid="{00000000-0005-0000-0000-00006D4B0000}"/>
    <cellStyle name="Notas 10 4 12" xfId="19370" xr:uid="{00000000-0005-0000-0000-00006E4B0000}"/>
    <cellStyle name="Notas 10 4 13" xfId="19371" xr:uid="{00000000-0005-0000-0000-00006F4B0000}"/>
    <cellStyle name="Notas 10 4 2" xfId="19372" xr:uid="{00000000-0005-0000-0000-0000704B0000}"/>
    <cellStyle name="Notas 10 4 2 10" xfId="19373" xr:uid="{00000000-0005-0000-0000-0000714B0000}"/>
    <cellStyle name="Notas 10 4 2 11" xfId="19374" xr:uid="{00000000-0005-0000-0000-0000724B0000}"/>
    <cellStyle name="Notas 10 4 2 12" xfId="19375" xr:uid="{00000000-0005-0000-0000-0000734B0000}"/>
    <cellStyle name="Notas 10 4 2 13" xfId="19376" xr:uid="{00000000-0005-0000-0000-0000744B0000}"/>
    <cellStyle name="Notas 10 4 2 14" xfId="19377" xr:uid="{00000000-0005-0000-0000-0000754B0000}"/>
    <cellStyle name="Notas 10 4 2 15" xfId="19378" xr:uid="{00000000-0005-0000-0000-0000764B0000}"/>
    <cellStyle name="Notas 10 4 2 16" xfId="19379" xr:uid="{00000000-0005-0000-0000-0000774B0000}"/>
    <cellStyle name="Notas 10 4 2 2" xfId="19380" xr:uid="{00000000-0005-0000-0000-0000784B0000}"/>
    <cellStyle name="Notas 10 4 2 2 2" xfId="19381" xr:uid="{00000000-0005-0000-0000-0000794B0000}"/>
    <cellStyle name="Notas 10 4 2 2 3" xfId="19382" xr:uid="{00000000-0005-0000-0000-00007A4B0000}"/>
    <cellStyle name="Notas 10 4 2 2 4" xfId="19383" xr:uid="{00000000-0005-0000-0000-00007B4B0000}"/>
    <cellStyle name="Notas 10 4 2 2 5" xfId="19384" xr:uid="{00000000-0005-0000-0000-00007C4B0000}"/>
    <cellStyle name="Notas 10 4 2 2 6" xfId="19385" xr:uid="{00000000-0005-0000-0000-00007D4B0000}"/>
    <cellStyle name="Notas 10 4 2 2 7" xfId="19386" xr:uid="{00000000-0005-0000-0000-00007E4B0000}"/>
    <cellStyle name="Notas 10 4 2 3" xfId="19387" xr:uid="{00000000-0005-0000-0000-00007F4B0000}"/>
    <cellStyle name="Notas 10 4 2 4" xfId="19388" xr:uid="{00000000-0005-0000-0000-0000804B0000}"/>
    <cellStyle name="Notas 10 4 2 5" xfId="19389" xr:uid="{00000000-0005-0000-0000-0000814B0000}"/>
    <cellStyle name="Notas 10 4 2 6" xfId="19390" xr:uid="{00000000-0005-0000-0000-0000824B0000}"/>
    <cellStyle name="Notas 10 4 2 7" xfId="19391" xr:uid="{00000000-0005-0000-0000-0000834B0000}"/>
    <cellStyle name="Notas 10 4 2 8" xfId="19392" xr:uid="{00000000-0005-0000-0000-0000844B0000}"/>
    <cellStyle name="Notas 10 4 2 9" xfId="19393" xr:uid="{00000000-0005-0000-0000-0000854B0000}"/>
    <cellStyle name="Notas 10 4 3" xfId="19394" xr:uid="{00000000-0005-0000-0000-0000864B0000}"/>
    <cellStyle name="Notas 10 4 3 2" xfId="19395" xr:uid="{00000000-0005-0000-0000-0000874B0000}"/>
    <cellStyle name="Notas 10 4 3 3" xfId="19396" xr:uid="{00000000-0005-0000-0000-0000884B0000}"/>
    <cellStyle name="Notas 10 4 3 4" xfId="19397" xr:uid="{00000000-0005-0000-0000-0000894B0000}"/>
    <cellStyle name="Notas 10 4 3 5" xfId="19398" xr:uid="{00000000-0005-0000-0000-00008A4B0000}"/>
    <cellStyle name="Notas 10 4 3 6" xfId="19399" xr:uid="{00000000-0005-0000-0000-00008B4B0000}"/>
    <cellStyle name="Notas 10 4 3 7" xfId="19400" xr:uid="{00000000-0005-0000-0000-00008C4B0000}"/>
    <cellStyle name="Notas 10 4 4" xfId="19401" xr:uid="{00000000-0005-0000-0000-00008D4B0000}"/>
    <cellStyle name="Notas 10 4 5" xfId="19402" xr:uid="{00000000-0005-0000-0000-00008E4B0000}"/>
    <cellStyle name="Notas 10 4 6" xfId="19403" xr:uid="{00000000-0005-0000-0000-00008F4B0000}"/>
    <cellStyle name="Notas 10 4 7" xfId="19404" xr:uid="{00000000-0005-0000-0000-0000904B0000}"/>
    <cellStyle name="Notas 10 4 8" xfId="19405" xr:uid="{00000000-0005-0000-0000-0000914B0000}"/>
    <cellStyle name="Notas 10 4 9" xfId="19406" xr:uid="{00000000-0005-0000-0000-0000924B0000}"/>
    <cellStyle name="Notas 10 5" xfId="19407" xr:uid="{00000000-0005-0000-0000-0000934B0000}"/>
    <cellStyle name="Notas 10 5 2" xfId="19408" xr:uid="{00000000-0005-0000-0000-0000944B0000}"/>
    <cellStyle name="Notas 10 6" xfId="19409" xr:uid="{00000000-0005-0000-0000-0000954B0000}"/>
    <cellStyle name="Notas 10 6 10" xfId="19410" xr:uid="{00000000-0005-0000-0000-0000964B0000}"/>
    <cellStyle name="Notas 10 6 11" xfId="19411" xr:uid="{00000000-0005-0000-0000-0000974B0000}"/>
    <cellStyle name="Notas 10 6 12" xfId="19412" xr:uid="{00000000-0005-0000-0000-0000984B0000}"/>
    <cellStyle name="Notas 10 6 13" xfId="19413" xr:uid="{00000000-0005-0000-0000-0000994B0000}"/>
    <cellStyle name="Notas 10 6 14" xfId="19414" xr:uid="{00000000-0005-0000-0000-00009A4B0000}"/>
    <cellStyle name="Notas 10 6 15" xfId="19415" xr:uid="{00000000-0005-0000-0000-00009B4B0000}"/>
    <cellStyle name="Notas 10 6 16" xfId="19416" xr:uid="{00000000-0005-0000-0000-00009C4B0000}"/>
    <cellStyle name="Notas 10 6 2" xfId="19417" xr:uid="{00000000-0005-0000-0000-00009D4B0000}"/>
    <cellStyle name="Notas 10 6 2 2" xfId="19418" xr:uid="{00000000-0005-0000-0000-00009E4B0000}"/>
    <cellStyle name="Notas 10 6 2 3" xfId="19419" xr:uid="{00000000-0005-0000-0000-00009F4B0000}"/>
    <cellStyle name="Notas 10 6 2 4" xfId="19420" xr:uid="{00000000-0005-0000-0000-0000A04B0000}"/>
    <cellStyle name="Notas 10 6 2 5" xfId="19421" xr:uid="{00000000-0005-0000-0000-0000A14B0000}"/>
    <cellStyle name="Notas 10 6 2 6" xfId="19422" xr:uid="{00000000-0005-0000-0000-0000A24B0000}"/>
    <cellStyle name="Notas 10 6 2 7" xfId="19423" xr:uid="{00000000-0005-0000-0000-0000A34B0000}"/>
    <cellStyle name="Notas 10 6 3" xfId="19424" xr:uid="{00000000-0005-0000-0000-0000A44B0000}"/>
    <cellStyle name="Notas 10 6 4" xfId="19425" xr:uid="{00000000-0005-0000-0000-0000A54B0000}"/>
    <cellStyle name="Notas 10 6 5" xfId="19426" xr:uid="{00000000-0005-0000-0000-0000A64B0000}"/>
    <cellStyle name="Notas 10 6 6" xfId="19427" xr:uid="{00000000-0005-0000-0000-0000A74B0000}"/>
    <cellStyle name="Notas 10 6 7" xfId="19428" xr:uid="{00000000-0005-0000-0000-0000A84B0000}"/>
    <cellStyle name="Notas 10 6 8" xfId="19429" xr:uid="{00000000-0005-0000-0000-0000A94B0000}"/>
    <cellStyle name="Notas 10 6 9" xfId="19430" xr:uid="{00000000-0005-0000-0000-0000AA4B0000}"/>
    <cellStyle name="Notas 10 7" xfId="19431" xr:uid="{00000000-0005-0000-0000-0000AB4B0000}"/>
    <cellStyle name="Notas 10 7 10" xfId="19432" xr:uid="{00000000-0005-0000-0000-0000AC4B0000}"/>
    <cellStyle name="Notas 10 7 11" xfId="19433" xr:uid="{00000000-0005-0000-0000-0000AD4B0000}"/>
    <cellStyle name="Notas 10 7 12" xfId="19434" xr:uid="{00000000-0005-0000-0000-0000AE4B0000}"/>
    <cellStyle name="Notas 10 7 13" xfId="19435" xr:uid="{00000000-0005-0000-0000-0000AF4B0000}"/>
    <cellStyle name="Notas 10 7 14" xfId="19436" xr:uid="{00000000-0005-0000-0000-0000B04B0000}"/>
    <cellStyle name="Notas 10 7 15" xfId="19437" xr:uid="{00000000-0005-0000-0000-0000B14B0000}"/>
    <cellStyle name="Notas 10 7 16" xfId="19438" xr:uid="{00000000-0005-0000-0000-0000B24B0000}"/>
    <cellStyle name="Notas 10 7 2" xfId="19439" xr:uid="{00000000-0005-0000-0000-0000B34B0000}"/>
    <cellStyle name="Notas 10 7 2 2" xfId="19440" xr:uid="{00000000-0005-0000-0000-0000B44B0000}"/>
    <cellStyle name="Notas 10 7 2 3" xfId="19441" xr:uid="{00000000-0005-0000-0000-0000B54B0000}"/>
    <cellStyle name="Notas 10 7 2 4" xfId="19442" xr:uid="{00000000-0005-0000-0000-0000B64B0000}"/>
    <cellStyle name="Notas 10 7 2 5" xfId="19443" xr:uid="{00000000-0005-0000-0000-0000B74B0000}"/>
    <cellStyle name="Notas 10 7 2 6" xfId="19444" xr:uid="{00000000-0005-0000-0000-0000B84B0000}"/>
    <cellStyle name="Notas 10 7 2 7" xfId="19445" xr:uid="{00000000-0005-0000-0000-0000B94B0000}"/>
    <cellStyle name="Notas 10 7 3" xfId="19446" xr:uid="{00000000-0005-0000-0000-0000BA4B0000}"/>
    <cellStyle name="Notas 10 7 4" xfId="19447" xr:uid="{00000000-0005-0000-0000-0000BB4B0000}"/>
    <cellStyle name="Notas 10 7 5" xfId="19448" xr:uid="{00000000-0005-0000-0000-0000BC4B0000}"/>
    <cellStyle name="Notas 10 7 6" xfId="19449" xr:uid="{00000000-0005-0000-0000-0000BD4B0000}"/>
    <cellStyle name="Notas 10 7 7" xfId="19450" xr:uid="{00000000-0005-0000-0000-0000BE4B0000}"/>
    <cellStyle name="Notas 10 7 8" xfId="19451" xr:uid="{00000000-0005-0000-0000-0000BF4B0000}"/>
    <cellStyle name="Notas 10 7 9" xfId="19452" xr:uid="{00000000-0005-0000-0000-0000C04B0000}"/>
    <cellStyle name="Notas 10 8" xfId="19453" xr:uid="{00000000-0005-0000-0000-0000C14B0000}"/>
    <cellStyle name="Notas 10 8 2" xfId="19454" xr:uid="{00000000-0005-0000-0000-0000C24B0000}"/>
    <cellStyle name="Notas 10 8 3" xfId="19455" xr:uid="{00000000-0005-0000-0000-0000C34B0000}"/>
    <cellStyle name="Notas 10 8 4" xfId="19456" xr:uid="{00000000-0005-0000-0000-0000C44B0000}"/>
    <cellStyle name="Notas 10 8 5" xfId="19457" xr:uid="{00000000-0005-0000-0000-0000C54B0000}"/>
    <cellStyle name="Notas 10 8 6" xfId="19458" xr:uid="{00000000-0005-0000-0000-0000C64B0000}"/>
    <cellStyle name="Notas 10 8 7" xfId="19459" xr:uid="{00000000-0005-0000-0000-0000C74B0000}"/>
    <cellStyle name="Notas 10 9" xfId="19460" xr:uid="{00000000-0005-0000-0000-0000C84B0000}"/>
    <cellStyle name="Notas 10_Cuadro 2 - Principales magnitudes del seguimiento de proyectos v6 20110411" xfId="19461" xr:uid="{00000000-0005-0000-0000-0000C94B0000}"/>
    <cellStyle name="Notas 11" xfId="19462" xr:uid="{00000000-0005-0000-0000-0000CA4B0000}"/>
    <cellStyle name="Notas 11 10" xfId="19463" xr:uid="{00000000-0005-0000-0000-0000CB4B0000}"/>
    <cellStyle name="Notas 11 11" xfId="19464" xr:uid="{00000000-0005-0000-0000-0000CC4B0000}"/>
    <cellStyle name="Notas 11 12" xfId="19465" xr:uid="{00000000-0005-0000-0000-0000CD4B0000}"/>
    <cellStyle name="Notas 11 13" xfId="19466" xr:uid="{00000000-0005-0000-0000-0000CE4B0000}"/>
    <cellStyle name="Notas 11 14" xfId="19467" xr:uid="{00000000-0005-0000-0000-0000CF4B0000}"/>
    <cellStyle name="Notas 11 15" xfId="19468" xr:uid="{00000000-0005-0000-0000-0000D04B0000}"/>
    <cellStyle name="Notas 11 16" xfId="19469" xr:uid="{00000000-0005-0000-0000-0000D14B0000}"/>
    <cellStyle name="Notas 11 17" xfId="19470" xr:uid="{00000000-0005-0000-0000-0000D24B0000}"/>
    <cellStyle name="Notas 11 18" xfId="19471" xr:uid="{00000000-0005-0000-0000-0000D34B0000}"/>
    <cellStyle name="Notas 11 2" xfId="19472" xr:uid="{00000000-0005-0000-0000-0000D44B0000}"/>
    <cellStyle name="Notas 11 2 10" xfId="19473" xr:uid="{00000000-0005-0000-0000-0000D54B0000}"/>
    <cellStyle name="Notas 11 2 11" xfId="19474" xr:uid="{00000000-0005-0000-0000-0000D64B0000}"/>
    <cellStyle name="Notas 11 2 12" xfId="19475" xr:uid="{00000000-0005-0000-0000-0000D74B0000}"/>
    <cellStyle name="Notas 11 2 13" xfId="19476" xr:uid="{00000000-0005-0000-0000-0000D84B0000}"/>
    <cellStyle name="Notas 11 2 14" xfId="19477" xr:uid="{00000000-0005-0000-0000-0000D94B0000}"/>
    <cellStyle name="Notas 11 2 15" xfId="19478" xr:uid="{00000000-0005-0000-0000-0000DA4B0000}"/>
    <cellStyle name="Notas 11 2 16" xfId="19479" xr:uid="{00000000-0005-0000-0000-0000DB4B0000}"/>
    <cellStyle name="Notas 11 2 2" xfId="19480" xr:uid="{00000000-0005-0000-0000-0000DC4B0000}"/>
    <cellStyle name="Notas 11 2 2 10" xfId="19481" xr:uid="{00000000-0005-0000-0000-0000DD4B0000}"/>
    <cellStyle name="Notas 11 2 2 11" xfId="19482" xr:uid="{00000000-0005-0000-0000-0000DE4B0000}"/>
    <cellStyle name="Notas 11 2 2 12" xfId="19483" xr:uid="{00000000-0005-0000-0000-0000DF4B0000}"/>
    <cellStyle name="Notas 11 2 2 13" xfId="19484" xr:uid="{00000000-0005-0000-0000-0000E04B0000}"/>
    <cellStyle name="Notas 11 2 2 14" xfId="19485" xr:uid="{00000000-0005-0000-0000-0000E14B0000}"/>
    <cellStyle name="Notas 11 2 2 2" xfId="19486" xr:uid="{00000000-0005-0000-0000-0000E24B0000}"/>
    <cellStyle name="Notas 11 2 2 2 10" xfId="19487" xr:uid="{00000000-0005-0000-0000-0000E34B0000}"/>
    <cellStyle name="Notas 11 2 2 2 11" xfId="19488" xr:uid="{00000000-0005-0000-0000-0000E44B0000}"/>
    <cellStyle name="Notas 11 2 2 2 12" xfId="19489" xr:uid="{00000000-0005-0000-0000-0000E54B0000}"/>
    <cellStyle name="Notas 11 2 2 2 13" xfId="19490" xr:uid="{00000000-0005-0000-0000-0000E64B0000}"/>
    <cellStyle name="Notas 11 2 2 2 2" xfId="19491" xr:uid="{00000000-0005-0000-0000-0000E74B0000}"/>
    <cellStyle name="Notas 11 2 2 2 2 10" xfId="19492" xr:uid="{00000000-0005-0000-0000-0000E84B0000}"/>
    <cellStyle name="Notas 11 2 2 2 2 11" xfId="19493" xr:uid="{00000000-0005-0000-0000-0000E94B0000}"/>
    <cellStyle name="Notas 11 2 2 2 2 12" xfId="19494" xr:uid="{00000000-0005-0000-0000-0000EA4B0000}"/>
    <cellStyle name="Notas 11 2 2 2 2 13" xfId="19495" xr:uid="{00000000-0005-0000-0000-0000EB4B0000}"/>
    <cellStyle name="Notas 11 2 2 2 2 14" xfId="19496" xr:uid="{00000000-0005-0000-0000-0000EC4B0000}"/>
    <cellStyle name="Notas 11 2 2 2 2 15" xfId="19497" xr:uid="{00000000-0005-0000-0000-0000ED4B0000}"/>
    <cellStyle name="Notas 11 2 2 2 2 16" xfId="19498" xr:uid="{00000000-0005-0000-0000-0000EE4B0000}"/>
    <cellStyle name="Notas 11 2 2 2 2 2" xfId="19499" xr:uid="{00000000-0005-0000-0000-0000EF4B0000}"/>
    <cellStyle name="Notas 11 2 2 2 2 2 2" xfId="19500" xr:uid="{00000000-0005-0000-0000-0000F04B0000}"/>
    <cellStyle name="Notas 11 2 2 2 2 2 3" xfId="19501" xr:uid="{00000000-0005-0000-0000-0000F14B0000}"/>
    <cellStyle name="Notas 11 2 2 2 2 2 4" xfId="19502" xr:uid="{00000000-0005-0000-0000-0000F24B0000}"/>
    <cellStyle name="Notas 11 2 2 2 2 2 5" xfId="19503" xr:uid="{00000000-0005-0000-0000-0000F34B0000}"/>
    <cellStyle name="Notas 11 2 2 2 2 2 6" xfId="19504" xr:uid="{00000000-0005-0000-0000-0000F44B0000}"/>
    <cellStyle name="Notas 11 2 2 2 2 2 7" xfId="19505" xr:uid="{00000000-0005-0000-0000-0000F54B0000}"/>
    <cellStyle name="Notas 11 2 2 2 2 3" xfId="19506" xr:uid="{00000000-0005-0000-0000-0000F64B0000}"/>
    <cellStyle name="Notas 11 2 2 2 2 4" xfId="19507" xr:uid="{00000000-0005-0000-0000-0000F74B0000}"/>
    <cellStyle name="Notas 11 2 2 2 2 5" xfId="19508" xr:uid="{00000000-0005-0000-0000-0000F84B0000}"/>
    <cellStyle name="Notas 11 2 2 2 2 6" xfId="19509" xr:uid="{00000000-0005-0000-0000-0000F94B0000}"/>
    <cellStyle name="Notas 11 2 2 2 2 7" xfId="19510" xr:uid="{00000000-0005-0000-0000-0000FA4B0000}"/>
    <cellStyle name="Notas 11 2 2 2 2 8" xfId="19511" xr:uid="{00000000-0005-0000-0000-0000FB4B0000}"/>
    <cellStyle name="Notas 11 2 2 2 2 9" xfId="19512" xr:uid="{00000000-0005-0000-0000-0000FC4B0000}"/>
    <cellStyle name="Notas 11 2 2 2 3" xfId="19513" xr:uid="{00000000-0005-0000-0000-0000FD4B0000}"/>
    <cellStyle name="Notas 11 2 2 2 3 2" xfId="19514" xr:uid="{00000000-0005-0000-0000-0000FE4B0000}"/>
    <cellStyle name="Notas 11 2 2 2 3 3" xfId="19515" xr:uid="{00000000-0005-0000-0000-0000FF4B0000}"/>
    <cellStyle name="Notas 11 2 2 2 3 4" xfId="19516" xr:uid="{00000000-0005-0000-0000-0000004C0000}"/>
    <cellStyle name="Notas 11 2 2 2 3 5" xfId="19517" xr:uid="{00000000-0005-0000-0000-0000014C0000}"/>
    <cellStyle name="Notas 11 2 2 2 3 6" xfId="19518" xr:uid="{00000000-0005-0000-0000-0000024C0000}"/>
    <cellStyle name="Notas 11 2 2 2 3 7" xfId="19519" xr:uid="{00000000-0005-0000-0000-0000034C0000}"/>
    <cellStyle name="Notas 11 2 2 2 4" xfId="19520" xr:uid="{00000000-0005-0000-0000-0000044C0000}"/>
    <cellStyle name="Notas 11 2 2 2 5" xfId="19521" xr:uid="{00000000-0005-0000-0000-0000054C0000}"/>
    <cellStyle name="Notas 11 2 2 2 6" xfId="19522" xr:uid="{00000000-0005-0000-0000-0000064C0000}"/>
    <cellStyle name="Notas 11 2 2 2 7" xfId="19523" xr:uid="{00000000-0005-0000-0000-0000074C0000}"/>
    <cellStyle name="Notas 11 2 2 2 8" xfId="19524" xr:uid="{00000000-0005-0000-0000-0000084C0000}"/>
    <cellStyle name="Notas 11 2 2 2 9" xfId="19525" xr:uid="{00000000-0005-0000-0000-0000094C0000}"/>
    <cellStyle name="Notas 11 2 2 3" xfId="19526" xr:uid="{00000000-0005-0000-0000-00000A4C0000}"/>
    <cellStyle name="Notas 11 2 2 3 10" xfId="19527" xr:uid="{00000000-0005-0000-0000-00000B4C0000}"/>
    <cellStyle name="Notas 11 2 2 3 11" xfId="19528" xr:uid="{00000000-0005-0000-0000-00000C4C0000}"/>
    <cellStyle name="Notas 11 2 2 3 12" xfId="19529" xr:uid="{00000000-0005-0000-0000-00000D4C0000}"/>
    <cellStyle name="Notas 11 2 2 3 13" xfId="19530" xr:uid="{00000000-0005-0000-0000-00000E4C0000}"/>
    <cellStyle name="Notas 11 2 2 3 14" xfId="19531" xr:uid="{00000000-0005-0000-0000-00000F4C0000}"/>
    <cellStyle name="Notas 11 2 2 3 15" xfId="19532" xr:uid="{00000000-0005-0000-0000-0000104C0000}"/>
    <cellStyle name="Notas 11 2 2 3 16" xfId="19533" xr:uid="{00000000-0005-0000-0000-0000114C0000}"/>
    <cellStyle name="Notas 11 2 2 3 2" xfId="19534" xr:uid="{00000000-0005-0000-0000-0000124C0000}"/>
    <cellStyle name="Notas 11 2 2 3 2 2" xfId="19535" xr:uid="{00000000-0005-0000-0000-0000134C0000}"/>
    <cellStyle name="Notas 11 2 2 3 2 3" xfId="19536" xr:uid="{00000000-0005-0000-0000-0000144C0000}"/>
    <cellStyle name="Notas 11 2 2 3 2 4" xfId="19537" xr:uid="{00000000-0005-0000-0000-0000154C0000}"/>
    <cellStyle name="Notas 11 2 2 3 2 5" xfId="19538" xr:uid="{00000000-0005-0000-0000-0000164C0000}"/>
    <cellStyle name="Notas 11 2 2 3 2 6" xfId="19539" xr:uid="{00000000-0005-0000-0000-0000174C0000}"/>
    <cellStyle name="Notas 11 2 2 3 2 7" xfId="19540" xr:uid="{00000000-0005-0000-0000-0000184C0000}"/>
    <cellStyle name="Notas 11 2 2 3 3" xfId="19541" xr:uid="{00000000-0005-0000-0000-0000194C0000}"/>
    <cellStyle name="Notas 11 2 2 3 4" xfId="19542" xr:uid="{00000000-0005-0000-0000-00001A4C0000}"/>
    <cellStyle name="Notas 11 2 2 3 5" xfId="19543" xr:uid="{00000000-0005-0000-0000-00001B4C0000}"/>
    <cellStyle name="Notas 11 2 2 3 6" xfId="19544" xr:uid="{00000000-0005-0000-0000-00001C4C0000}"/>
    <cellStyle name="Notas 11 2 2 3 7" xfId="19545" xr:uid="{00000000-0005-0000-0000-00001D4C0000}"/>
    <cellStyle name="Notas 11 2 2 3 8" xfId="19546" xr:uid="{00000000-0005-0000-0000-00001E4C0000}"/>
    <cellStyle name="Notas 11 2 2 3 9" xfId="19547" xr:uid="{00000000-0005-0000-0000-00001F4C0000}"/>
    <cellStyle name="Notas 11 2 2 4" xfId="19548" xr:uid="{00000000-0005-0000-0000-0000204C0000}"/>
    <cellStyle name="Notas 11 2 2 4 2" xfId="19549" xr:uid="{00000000-0005-0000-0000-0000214C0000}"/>
    <cellStyle name="Notas 11 2 2 4 3" xfId="19550" xr:uid="{00000000-0005-0000-0000-0000224C0000}"/>
    <cellStyle name="Notas 11 2 2 4 4" xfId="19551" xr:uid="{00000000-0005-0000-0000-0000234C0000}"/>
    <cellStyle name="Notas 11 2 2 4 5" xfId="19552" xr:uid="{00000000-0005-0000-0000-0000244C0000}"/>
    <cellStyle name="Notas 11 2 2 4 6" xfId="19553" xr:uid="{00000000-0005-0000-0000-0000254C0000}"/>
    <cellStyle name="Notas 11 2 2 4 7" xfId="19554" xr:uid="{00000000-0005-0000-0000-0000264C0000}"/>
    <cellStyle name="Notas 11 2 2 5" xfId="19555" xr:uid="{00000000-0005-0000-0000-0000274C0000}"/>
    <cellStyle name="Notas 11 2 2 6" xfId="19556" xr:uid="{00000000-0005-0000-0000-0000284C0000}"/>
    <cellStyle name="Notas 11 2 2 7" xfId="19557" xr:uid="{00000000-0005-0000-0000-0000294C0000}"/>
    <cellStyle name="Notas 11 2 2 8" xfId="19558" xr:uid="{00000000-0005-0000-0000-00002A4C0000}"/>
    <cellStyle name="Notas 11 2 2 9" xfId="19559" xr:uid="{00000000-0005-0000-0000-00002B4C0000}"/>
    <cellStyle name="Notas 11 2 3" xfId="19560" xr:uid="{00000000-0005-0000-0000-00002C4C0000}"/>
    <cellStyle name="Notas 11 2 3 10" xfId="19561" xr:uid="{00000000-0005-0000-0000-00002D4C0000}"/>
    <cellStyle name="Notas 11 2 3 11" xfId="19562" xr:uid="{00000000-0005-0000-0000-00002E4C0000}"/>
    <cellStyle name="Notas 11 2 3 12" xfId="19563" xr:uid="{00000000-0005-0000-0000-00002F4C0000}"/>
    <cellStyle name="Notas 11 2 3 13" xfId="19564" xr:uid="{00000000-0005-0000-0000-0000304C0000}"/>
    <cellStyle name="Notas 11 2 3 14" xfId="19565" xr:uid="{00000000-0005-0000-0000-0000314C0000}"/>
    <cellStyle name="Notas 11 2 3 2" xfId="19566" xr:uid="{00000000-0005-0000-0000-0000324C0000}"/>
    <cellStyle name="Notas 11 2 3 2 10" xfId="19567" xr:uid="{00000000-0005-0000-0000-0000334C0000}"/>
    <cellStyle name="Notas 11 2 3 2 11" xfId="19568" xr:uid="{00000000-0005-0000-0000-0000344C0000}"/>
    <cellStyle name="Notas 11 2 3 2 12" xfId="19569" xr:uid="{00000000-0005-0000-0000-0000354C0000}"/>
    <cellStyle name="Notas 11 2 3 2 13" xfId="19570" xr:uid="{00000000-0005-0000-0000-0000364C0000}"/>
    <cellStyle name="Notas 11 2 3 2 2" xfId="19571" xr:uid="{00000000-0005-0000-0000-0000374C0000}"/>
    <cellStyle name="Notas 11 2 3 2 2 10" xfId="19572" xr:uid="{00000000-0005-0000-0000-0000384C0000}"/>
    <cellStyle name="Notas 11 2 3 2 2 11" xfId="19573" xr:uid="{00000000-0005-0000-0000-0000394C0000}"/>
    <cellStyle name="Notas 11 2 3 2 2 12" xfId="19574" xr:uid="{00000000-0005-0000-0000-00003A4C0000}"/>
    <cellStyle name="Notas 11 2 3 2 2 13" xfId="19575" xr:uid="{00000000-0005-0000-0000-00003B4C0000}"/>
    <cellStyle name="Notas 11 2 3 2 2 14" xfId="19576" xr:uid="{00000000-0005-0000-0000-00003C4C0000}"/>
    <cellStyle name="Notas 11 2 3 2 2 15" xfId="19577" xr:uid="{00000000-0005-0000-0000-00003D4C0000}"/>
    <cellStyle name="Notas 11 2 3 2 2 16" xfId="19578" xr:uid="{00000000-0005-0000-0000-00003E4C0000}"/>
    <cellStyle name="Notas 11 2 3 2 2 2" xfId="19579" xr:uid="{00000000-0005-0000-0000-00003F4C0000}"/>
    <cellStyle name="Notas 11 2 3 2 2 2 2" xfId="19580" xr:uid="{00000000-0005-0000-0000-0000404C0000}"/>
    <cellStyle name="Notas 11 2 3 2 2 2 3" xfId="19581" xr:uid="{00000000-0005-0000-0000-0000414C0000}"/>
    <cellStyle name="Notas 11 2 3 2 2 2 4" xfId="19582" xr:uid="{00000000-0005-0000-0000-0000424C0000}"/>
    <cellStyle name="Notas 11 2 3 2 2 2 5" xfId="19583" xr:uid="{00000000-0005-0000-0000-0000434C0000}"/>
    <cellStyle name="Notas 11 2 3 2 2 2 6" xfId="19584" xr:uid="{00000000-0005-0000-0000-0000444C0000}"/>
    <cellStyle name="Notas 11 2 3 2 2 2 7" xfId="19585" xr:uid="{00000000-0005-0000-0000-0000454C0000}"/>
    <cellStyle name="Notas 11 2 3 2 2 3" xfId="19586" xr:uid="{00000000-0005-0000-0000-0000464C0000}"/>
    <cellStyle name="Notas 11 2 3 2 2 4" xfId="19587" xr:uid="{00000000-0005-0000-0000-0000474C0000}"/>
    <cellStyle name="Notas 11 2 3 2 2 5" xfId="19588" xr:uid="{00000000-0005-0000-0000-0000484C0000}"/>
    <cellStyle name="Notas 11 2 3 2 2 6" xfId="19589" xr:uid="{00000000-0005-0000-0000-0000494C0000}"/>
    <cellStyle name="Notas 11 2 3 2 2 7" xfId="19590" xr:uid="{00000000-0005-0000-0000-00004A4C0000}"/>
    <cellStyle name="Notas 11 2 3 2 2 8" xfId="19591" xr:uid="{00000000-0005-0000-0000-00004B4C0000}"/>
    <cellStyle name="Notas 11 2 3 2 2 9" xfId="19592" xr:uid="{00000000-0005-0000-0000-00004C4C0000}"/>
    <cellStyle name="Notas 11 2 3 2 3" xfId="19593" xr:uid="{00000000-0005-0000-0000-00004D4C0000}"/>
    <cellStyle name="Notas 11 2 3 2 3 2" xfId="19594" xr:uid="{00000000-0005-0000-0000-00004E4C0000}"/>
    <cellStyle name="Notas 11 2 3 2 3 3" xfId="19595" xr:uid="{00000000-0005-0000-0000-00004F4C0000}"/>
    <cellStyle name="Notas 11 2 3 2 3 4" xfId="19596" xr:uid="{00000000-0005-0000-0000-0000504C0000}"/>
    <cellStyle name="Notas 11 2 3 2 3 5" xfId="19597" xr:uid="{00000000-0005-0000-0000-0000514C0000}"/>
    <cellStyle name="Notas 11 2 3 2 3 6" xfId="19598" xr:uid="{00000000-0005-0000-0000-0000524C0000}"/>
    <cellStyle name="Notas 11 2 3 2 3 7" xfId="19599" xr:uid="{00000000-0005-0000-0000-0000534C0000}"/>
    <cellStyle name="Notas 11 2 3 2 4" xfId="19600" xr:uid="{00000000-0005-0000-0000-0000544C0000}"/>
    <cellStyle name="Notas 11 2 3 2 5" xfId="19601" xr:uid="{00000000-0005-0000-0000-0000554C0000}"/>
    <cellStyle name="Notas 11 2 3 2 6" xfId="19602" xr:uid="{00000000-0005-0000-0000-0000564C0000}"/>
    <cellStyle name="Notas 11 2 3 2 7" xfId="19603" xr:uid="{00000000-0005-0000-0000-0000574C0000}"/>
    <cellStyle name="Notas 11 2 3 2 8" xfId="19604" xr:uid="{00000000-0005-0000-0000-0000584C0000}"/>
    <cellStyle name="Notas 11 2 3 2 9" xfId="19605" xr:uid="{00000000-0005-0000-0000-0000594C0000}"/>
    <cellStyle name="Notas 11 2 3 3" xfId="19606" xr:uid="{00000000-0005-0000-0000-00005A4C0000}"/>
    <cellStyle name="Notas 11 2 3 3 10" xfId="19607" xr:uid="{00000000-0005-0000-0000-00005B4C0000}"/>
    <cellStyle name="Notas 11 2 3 3 11" xfId="19608" xr:uid="{00000000-0005-0000-0000-00005C4C0000}"/>
    <cellStyle name="Notas 11 2 3 3 12" xfId="19609" xr:uid="{00000000-0005-0000-0000-00005D4C0000}"/>
    <cellStyle name="Notas 11 2 3 3 13" xfId="19610" xr:uid="{00000000-0005-0000-0000-00005E4C0000}"/>
    <cellStyle name="Notas 11 2 3 3 14" xfId="19611" xr:uid="{00000000-0005-0000-0000-00005F4C0000}"/>
    <cellStyle name="Notas 11 2 3 3 15" xfId="19612" xr:uid="{00000000-0005-0000-0000-0000604C0000}"/>
    <cellStyle name="Notas 11 2 3 3 16" xfId="19613" xr:uid="{00000000-0005-0000-0000-0000614C0000}"/>
    <cellStyle name="Notas 11 2 3 3 2" xfId="19614" xr:uid="{00000000-0005-0000-0000-0000624C0000}"/>
    <cellStyle name="Notas 11 2 3 3 2 2" xfId="19615" xr:uid="{00000000-0005-0000-0000-0000634C0000}"/>
    <cellStyle name="Notas 11 2 3 3 2 3" xfId="19616" xr:uid="{00000000-0005-0000-0000-0000644C0000}"/>
    <cellStyle name="Notas 11 2 3 3 2 4" xfId="19617" xr:uid="{00000000-0005-0000-0000-0000654C0000}"/>
    <cellStyle name="Notas 11 2 3 3 2 5" xfId="19618" xr:uid="{00000000-0005-0000-0000-0000664C0000}"/>
    <cellStyle name="Notas 11 2 3 3 2 6" xfId="19619" xr:uid="{00000000-0005-0000-0000-0000674C0000}"/>
    <cellStyle name="Notas 11 2 3 3 2 7" xfId="19620" xr:uid="{00000000-0005-0000-0000-0000684C0000}"/>
    <cellStyle name="Notas 11 2 3 3 3" xfId="19621" xr:uid="{00000000-0005-0000-0000-0000694C0000}"/>
    <cellStyle name="Notas 11 2 3 3 4" xfId="19622" xr:uid="{00000000-0005-0000-0000-00006A4C0000}"/>
    <cellStyle name="Notas 11 2 3 3 5" xfId="19623" xr:uid="{00000000-0005-0000-0000-00006B4C0000}"/>
    <cellStyle name="Notas 11 2 3 3 6" xfId="19624" xr:uid="{00000000-0005-0000-0000-00006C4C0000}"/>
    <cellStyle name="Notas 11 2 3 3 7" xfId="19625" xr:uid="{00000000-0005-0000-0000-00006D4C0000}"/>
    <cellStyle name="Notas 11 2 3 3 8" xfId="19626" xr:uid="{00000000-0005-0000-0000-00006E4C0000}"/>
    <cellStyle name="Notas 11 2 3 3 9" xfId="19627" xr:uid="{00000000-0005-0000-0000-00006F4C0000}"/>
    <cellStyle name="Notas 11 2 3 4" xfId="19628" xr:uid="{00000000-0005-0000-0000-0000704C0000}"/>
    <cellStyle name="Notas 11 2 3 4 2" xfId="19629" xr:uid="{00000000-0005-0000-0000-0000714C0000}"/>
    <cellStyle name="Notas 11 2 3 4 3" xfId="19630" xr:uid="{00000000-0005-0000-0000-0000724C0000}"/>
    <cellStyle name="Notas 11 2 3 4 4" xfId="19631" xr:uid="{00000000-0005-0000-0000-0000734C0000}"/>
    <cellStyle name="Notas 11 2 3 4 5" xfId="19632" xr:uid="{00000000-0005-0000-0000-0000744C0000}"/>
    <cellStyle name="Notas 11 2 3 4 6" xfId="19633" xr:uid="{00000000-0005-0000-0000-0000754C0000}"/>
    <cellStyle name="Notas 11 2 3 4 7" xfId="19634" xr:uid="{00000000-0005-0000-0000-0000764C0000}"/>
    <cellStyle name="Notas 11 2 3 5" xfId="19635" xr:uid="{00000000-0005-0000-0000-0000774C0000}"/>
    <cellStyle name="Notas 11 2 3 6" xfId="19636" xr:uid="{00000000-0005-0000-0000-0000784C0000}"/>
    <cellStyle name="Notas 11 2 3 7" xfId="19637" xr:uid="{00000000-0005-0000-0000-0000794C0000}"/>
    <cellStyle name="Notas 11 2 3 8" xfId="19638" xr:uid="{00000000-0005-0000-0000-00007A4C0000}"/>
    <cellStyle name="Notas 11 2 3 9" xfId="19639" xr:uid="{00000000-0005-0000-0000-00007B4C0000}"/>
    <cellStyle name="Notas 11 2 4" xfId="19640" xr:uid="{00000000-0005-0000-0000-00007C4C0000}"/>
    <cellStyle name="Notas 11 2 4 10" xfId="19641" xr:uid="{00000000-0005-0000-0000-00007D4C0000}"/>
    <cellStyle name="Notas 11 2 4 11" xfId="19642" xr:uid="{00000000-0005-0000-0000-00007E4C0000}"/>
    <cellStyle name="Notas 11 2 4 12" xfId="19643" xr:uid="{00000000-0005-0000-0000-00007F4C0000}"/>
    <cellStyle name="Notas 11 2 4 13" xfId="19644" xr:uid="{00000000-0005-0000-0000-0000804C0000}"/>
    <cellStyle name="Notas 11 2 4 14" xfId="19645" xr:uid="{00000000-0005-0000-0000-0000814C0000}"/>
    <cellStyle name="Notas 11 2 4 15" xfId="19646" xr:uid="{00000000-0005-0000-0000-0000824C0000}"/>
    <cellStyle name="Notas 11 2 4 16" xfId="19647" xr:uid="{00000000-0005-0000-0000-0000834C0000}"/>
    <cellStyle name="Notas 11 2 4 2" xfId="19648" xr:uid="{00000000-0005-0000-0000-0000844C0000}"/>
    <cellStyle name="Notas 11 2 4 2 2" xfId="19649" xr:uid="{00000000-0005-0000-0000-0000854C0000}"/>
    <cellStyle name="Notas 11 2 4 2 3" xfId="19650" xr:uid="{00000000-0005-0000-0000-0000864C0000}"/>
    <cellStyle name="Notas 11 2 4 2 4" xfId="19651" xr:uid="{00000000-0005-0000-0000-0000874C0000}"/>
    <cellStyle name="Notas 11 2 4 2 5" xfId="19652" xr:uid="{00000000-0005-0000-0000-0000884C0000}"/>
    <cellStyle name="Notas 11 2 4 2 6" xfId="19653" xr:uid="{00000000-0005-0000-0000-0000894C0000}"/>
    <cellStyle name="Notas 11 2 4 2 7" xfId="19654" xr:uid="{00000000-0005-0000-0000-00008A4C0000}"/>
    <cellStyle name="Notas 11 2 4 3" xfId="19655" xr:uid="{00000000-0005-0000-0000-00008B4C0000}"/>
    <cellStyle name="Notas 11 2 4 4" xfId="19656" xr:uid="{00000000-0005-0000-0000-00008C4C0000}"/>
    <cellStyle name="Notas 11 2 4 5" xfId="19657" xr:uid="{00000000-0005-0000-0000-00008D4C0000}"/>
    <cellStyle name="Notas 11 2 4 6" xfId="19658" xr:uid="{00000000-0005-0000-0000-00008E4C0000}"/>
    <cellStyle name="Notas 11 2 4 7" xfId="19659" xr:uid="{00000000-0005-0000-0000-00008F4C0000}"/>
    <cellStyle name="Notas 11 2 4 8" xfId="19660" xr:uid="{00000000-0005-0000-0000-0000904C0000}"/>
    <cellStyle name="Notas 11 2 4 9" xfId="19661" xr:uid="{00000000-0005-0000-0000-0000914C0000}"/>
    <cellStyle name="Notas 11 2 5" xfId="19662" xr:uid="{00000000-0005-0000-0000-0000924C0000}"/>
    <cellStyle name="Notas 11 2 5 10" xfId="19663" xr:uid="{00000000-0005-0000-0000-0000934C0000}"/>
    <cellStyle name="Notas 11 2 5 11" xfId="19664" xr:uid="{00000000-0005-0000-0000-0000944C0000}"/>
    <cellStyle name="Notas 11 2 5 12" xfId="19665" xr:uid="{00000000-0005-0000-0000-0000954C0000}"/>
    <cellStyle name="Notas 11 2 5 13" xfId="19666" xr:uid="{00000000-0005-0000-0000-0000964C0000}"/>
    <cellStyle name="Notas 11 2 5 14" xfId="19667" xr:uid="{00000000-0005-0000-0000-0000974C0000}"/>
    <cellStyle name="Notas 11 2 5 15" xfId="19668" xr:uid="{00000000-0005-0000-0000-0000984C0000}"/>
    <cellStyle name="Notas 11 2 5 16" xfId="19669" xr:uid="{00000000-0005-0000-0000-0000994C0000}"/>
    <cellStyle name="Notas 11 2 5 2" xfId="19670" xr:uid="{00000000-0005-0000-0000-00009A4C0000}"/>
    <cellStyle name="Notas 11 2 5 2 2" xfId="19671" xr:uid="{00000000-0005-0000-0000-00009B4C0000}"/>
    <cellStyle name="Notas 11 2 5 2 3" xfId="19672" xr:uid="{00000000-0005-0000-0000-00009C4C0000}"/>
    <cellStyle name="Notas 11 2 5 2 4" xfId="19673" xr:uid="{00000000-0005-0000-0000-00009D4C0000}"/>
    <cellStyle name="Notas 11 2 5 2 5" xfId="19674" xr:uid="{00000000-0005-0000-0000-00009E4C0000}"/>
    <cellStyle name="Notas 11 2 5 2 6" xfId="19675" xr:uid="{00000000-0005-0000-0000-00009F4C0000}"/>
    <cellStyle name="Notas 11 2 5 2 7" xfId="19676" xr:uid="{00000000-0005-0000-0000-0000A04C0000}"/>
    <cellStyle name="Notas 11 2 5 3" xfId="19677" xr:uid="{00000000-0005-0000-0000-0000A14C0000}"/>
    <cellStyle name="Notas 11 2 5 4" xfId="19678" xr:uid="{00000000-0005-0000-0000-0000A24C0000}"/>
    <cellStyle name="Notas 11 2 5 5" xfId="19679" xr:uid="{00000000-0005-0000-0000-0000A34C0000}"/>
    <cellStyle name="Notas 11 2 5 6" xfId="19680" xr:uid="{00000000-0005-0000-0000-0000A44C0000}"/>
    <cellStyle name="Notas 11 2 5 7" xfId="19681" xr:uid="{00000000-0005-0000-0000-0000A54C0000}"/>
    <cellStyle name="Notas 11 2 5 8" xfId="19682" xr:uid="{00000000-0005-0000-0000-0000A64C0000}"/>
    <cellStyle name="Notas 11 2 5 9" xfId="19683" xr:uid="{00000000-0005-0000-0000-0000A74C0000}"/>
    <cellStyle name="Notas 11 2 6" xfId="19684" xr:uid="{00000000-0005-0000-0000-0000A84C0000}"/>
    <cellStyle name="Notas 11 2 6 2" xfId="19685" xr:uid="{00000000-0005-0000-0000-0000A94C0000}"/>
    <cellStyle name="Notas 11 2 6 3" xfId="19686" xr:uid="{00000000-0005-0000-0000-0000AA4C0000}"/>
    <cellStyle name="Notas 11 2 6 4" xfId="19687" xr:uid="{00000000-0005-0000-0000-0000AB4C0000}"/>
    <cellStyle name="Notas 11 2 6 5" xfId="19688" xr:uid="{00000000-0005-0000-0000-0000AC4C0000}"/>
    <cellStyle name="Notas 11 2 6 6" xfId="19689" xr:uid="{00000000-0005-0000-0000-0000AD4C0000}"/>
    <cellStyle name="Notas 11 2 6 7" xfId="19690" xr:uid="{00000000-0005-0000-0000-0000AE4C0000}"/>
    <cellStyle name="Notas 11 2 7" xfId="19691" xr:uid="{00000000-0005-0000-0000-0000AF4C0000}"/>
    <cellStyle name="Notas 11 2 8" xfId="19692" xr:uid="{00000000-0005-0000-0000-0000B04C0000}"/>
    <cellStyle name="Notas 11 2 9" xfId="19693" xr:uid="{00000000-0005-0000-0000-0000B14C0000}"/>
    <cellStyle name="Notas 11 3" xfId="19694" xr:uid="{00000000-0005-0000-0000-0000B24C0000}"/>
    <cellStyle name="Notas 11 3 10" xfId="19695" xr:uid="{00000000-0005-0000-0000-0000B34C0000}"/>
    <cellStyle name="Notas 11 3 11" xfId="19696" xr:uid="{00000000-0005-0000-0000-0000B44C0000}"/>
    <cellStyle name="Notas 11 3 12" xfId="19697" xr:uid="{00000000-0005-0000-0000-0000B54C0000}"/>
    <cellStyle name="Notas 11 3 13" xfId="19698" xr:uid="{00000000-0005-0000-0000-0000B64C0000}"/>
    <cellStyle name="Notas 11 3 2" xfId="19699" xr:uid="{00000000-0005-0000-0000-0000B74C0000}"/>
    <cellStyle name="Notas 11 3 2 10" xfId="19700" xr:uid="{00000000-0005-0000-0000-0000B84C0000}"/>
    <cellStyle name="Notas 11 3 2 11" xfId="19701" xr:uid="{00000000-0005-0000-0000-0000B94C0000}"/>
    <cellStyle name="Notas 11 3 2 12" xfId="19702" xr:uid="{00000000-0005-0000-0000-0000BA4C0000}"/>
    <cellStyle name="Notas 11 3 2 13" xfId="19703" xr:uid="{00000000-0005-0000-0000-0000BB4C0000}"/>
    <cellStyle name="Notas 11 3 2 14" xfId="19704" xr:uid="{00000000-0005-0000-0000-0000BC4C0000}"/>
    <cellStyle name="Notas 11 3 2 15" xfId="19705" xr:uid="{00000000-0005-0000-0000-0000BD4C0000}"/>
    <cellStyle name="Notas 11 3 2 16" xfId="19706" xr:uid="{00000000-0005-0000-0000-0000BE4C0000}"/>
    <cellStyle name="Notas 11 3 2 2" xfId="19707" xr:uid="{00000000-0005-0000-0000-0000BF4C0000}"/>
    <cellStyle name="Notas 11 3 2 2 2" xfId="19708" xr:uid="{00000000-0005-0000-0000-0000C04C0000}"/>
    <cellStyle name="Notas 11 3 2 2 3" xfId="19709" xr:uid="{00000000-0005-0000-0000-0000C14C0000}"/>
    <cellStyle name="Notas 11 3 2 2 4" xfId="19710" xr:uid="{00000000-0005-0000-0000-0000C24C0000}"/>
    <cellStyle name="Notas 11 3 2 2 5" xfId="19711" xr:uid="{00000000-0005-0000-0000-0000C34C0000}"/>
    <cellStyle name="Notas 11 3 2 2 6" xfId="19712" xr:uid="{00000000-0005-0000-0000-0000C44C0000}"/>
    <cellStyle name="Notas 11 3 2 2 7" xfId="19713" xr:uid="{00000000-0005-0000-0000-0000C54C0000}"/>
    <cellStyle name="Notas 11 3 2 3" xfId="19714" xr:uid="{00000000-0005-0000-0000-0000C64C0000}"/>
    <cellStyle name="Notas 11 3 2 4" xfId="19715" xr:uid="{00000000-0005-0000-0000-0000C74C0000}"/>
    <cellStyle name="Notas 11 3 2 5" xfId="19716" xr:uid="{00000000-0005-0000-0000-0000C84C0000}"/>
    <cellStyle name="Notas 11 3 2 6" xfId="19717" xr:uid="{00000000-0005-0000-0000-0000C94C0000}"/>
    <cellStyle name="Notas 11 3 2 7" xfId="19718" xr:uid="{00000000-0005-0000-0000-0000CA4C0000}"/>
    <cellStyle name="Notas 11 3 2 8" xfId="19719" xr:uid="{00000000-0005-0000-0000-0000CB4C0000}"/>
    <cellStyle name="Notas 11 3 2 9" xfId="19720" xr:uid="{00000000-0005-0000-0000-0000CC4C0000}"/>
    <cellStyle name="Notas 11 3 3" xfId="19721" xr:uid="{00000000-0005-0000-0000-0000CD4C0000}"/>
    <cellStyle name="Notas 11 3 3 2" xfId="19722" xr:uid="{00000000-0005-0000-0000-0000CE4C0000}"/>
    <cellStyle name="Notas 11 3 3 3" xfId="19723" xr:uid="{00000000-0005-0000-0000-0000CF4C0000}"/>
    <cellStyle name="Notas 11 3 3 4" xfId="19724" xr:uid="{00000000-0005-0000-0000-0000D04C0000}"/>
    <cellStyle name="Notas 11 3 3 5" xfId="19725" xr:uid="{00000000-0005-0000-0000-0000D14C0000}"/>
    <cellStyle name="Notas 11 3 3 6" xfId="19726" xr:uid="{00000000-0005-0000-0000-0000D24C0000}"/>
    <cellStyle name="Notas 11 3 3 7" xfId="19727" xr:uid="{00000000-0005-0000-0000-0000D34C0000}"/>
    <cellStyle name="Notas 11 3 4" xfId="19728" xr:uid="{00000000-0005-0000-0000-0000D44C0000}"/>
    <cellStyle name="Notas 11 3 5" xfId="19729" xr:uid="{00000000-0005-0000-0000-0000D54C0000}"/>
    <cellStyle name="Notas 11 3 6" xfId="19730" xr:uid="{00000000-0005-0000-0000-0000D64C0000}"/>
    <cellStyle name="Notas 11 3 7" xfId="19731" xr:uid="{00000000-0005-0000-0000-0000D74C0000}"/>
    <cellStyle name="Notas 11 3 8" xfId="19732" xr:uid="{00000000-0005-0000-0000-0000D84C0000}"/>
    <cellStyle name="Notas 11 3 9" xfId="19733" xr:uid="{00000000-0005-0000-0000-0000D94C0000}"/>
    <cellStyle name="Notas 11 4" xfId="19734" xr:uid="{00000000-0005-0000-0000-0000DA4C0000}"/>
    <cellStyle name="Notas 11 4 10" xfId="19735" xr:uid="{00000000-0005-0000-0000-0000DB4C0000}"/>
    <cellStyle name="Notas 11 4 11" xfId="19736" xr:uid="{00000000-0005-0000-0000-0000DC4C0000}"/>
    <cellStyle name="Notas 11 4 12" xfId="19737" xr:uid="{00000000-0005-0000-0000-0000DD4C0000}"/>
    <cellStyle name="Notas 11 4 13" xfId="19738" xr:uid="{00000000-0005-0000-0000-0000DE4C0000}"/>
    <cellStyle name="Notas 11 4 2" xfId="19739" xr:uid="{00000000-0005-0000-0000-0000DF4C0000}"/>
    <cellStyle name="Notas 11 4 2 10" xfId="19740" xr:uid="{00000000-0005-0000-0000-0000E04C0000}"/>
    <cellStyle name="Notas 11 4 2 11" xfId="19741" xr:uid="{00000000-0005-0000-0000-0000E14C0000}"/>
    <cellStyle name="Notas 11 4 2 12" xfId="19742" xr:uid="{00000000-0005-0000-0000-0000E24C0000}"/>
    <cellStyle name="Notas 11 4 2 13" xfId="19743" xr:uid="{00000000-0005-0000-0000-0000E34C0000}"/>
    <cellStyle name="Notas 11 4 2 14" xfId="19744" xr:uid="{00000000-0005-0000-0000-0000E44C0000}"/>
    <cellStyle name="Notas 11 4 2 15" xfId="19745" xr:uid="{00000000-0005-0000-0000-0000E54C0000}"/>
    <cellStyle name="Notas 11 4 2 16" xfId="19746" xr:uid="{00000000-0005-0000-0000-0000E64C0000}"/>
    <cellStyle name="Notas 11 4 2 2" xfId="19747" xr:uid="{00000000-0005-0000-0000-0000E74C0000}"/>
    <cellStyle name="Notas 11 4 2 2 2" xfId="19748" xr:uid="{00000000-0005-0000-0000-0000E84C0000}"/>
    <cellStyle name="Notas 11 4 2 2 3" xfId="19749" xr:uid="{00000000-0005-0000-0000-0000E94C0000}"/>
    <cellStyle name="Notas 11 4 2 2 4" xfId="19750" xr:uid="{00000000-0005-0000-0000-0000EA4C0000}"/>
    <cellStyle name="Notas 11 4 2 2 5" xfId="19751" xr:uid="{00000000-0005-0000-0000-0000EB4C0000}"/>
    <cellStyle name="Notas 11 4 2 2 6" xfId="19752" xr:uid="{00000000-0005-0000-0000-0000EC4C0000}"/>
    <cellStyle name="Notas 11 4 2 2 7" xfId="19753" xr:uid="{00000000-0005-0000-0000-0000ED4C0000}"/>
    <cellStyle name="Notas 11 4 2 3" xfId="19754" xr:uid="{00000000-0005-0000-0000-0000EE4C0000}"/>
    <cellStyle name="Notas 11 4 2 4" xfId="19755" xr:uid="{00000000-0005-0000-0000-0000EF4C0000}"/>
    <cellStyle name="Notas 11 4 2 5" xfId="19756" xr:uid="{00000000-0005-0000-0000-0000F04C0000}"/>
    <cellStyle name="Notas 11 4 2 6" xfId="19757" xr:uid="{00000000-0005-0000-0000-0000F14C0000}"/>
    <cellStyle name="Notas 11 4 2 7" xfId="19758" xr:uid="{00000000-0005-0000-0000-0000F24C0000}"/>
    <cellStyle name="Notas 11 4 2 8" xfId="19759" xr:uid="{00000000-0005-0000-0000-0000F34C0000}"/>
    <cellStyle name="Notas 11 4 2 9" xfId="19760" xr:uid="{00000000-0005-0000-0000-0000F44C0000}"/>
    <cellStyle name="Notas 11 4 3" xfId="19761" xr:uid="{00000000-0005-0000-0000-0000F54C0000}"/>
    <cellStyle name="Notas 11 4 3 2" xfId="19762" xr:uid="{00000000-0005-0000-0000-0000F64C0000}"/>
    <cellStyle name="Notas 11 4 3 3" xfId="19763" xr:uid="{00000000-0005-0000-0000-0000F74C0000}"/>
    <cellStyle name="Notas 11 4 3 4" xfId="19764" xr:uid="{00000000-0005-0000-0000-0000F84C0000}"/>
    <cellStyle name="Notas 11 4 3 5" xfId="19765" xr:uid="{00000000-0005-0000-0000-0000F94C0000}"/>
    <cellStyle name="Notas 11 4 3 6" xfId="19766" xr:uid="{00000000-0005-0000-0000-0000FA4C0000}"/>
    <cellStyle name="Notas 11 4 3 7" xfId="19767" xr:uid="{00000000-0005-0000-0000-0000FB4C0000}"/>
    <cellStyle name="Notas 11 4 4" xfId="19768" xr:uid="{00000000-0005-0000-0000-0000FC4C0000}"/>
    <cellStyle name="Notas 11 4 5" xfId="19769" xr:uid="{00000000-0005-0000-0000-0000FD4C0000}"/>
    <cellStyle name="Notas 11 4 6" xfId="19770" xr:uid="{00000000-0005-0000-0000-0000FE4C0000}"/>
    <cellStyle name="Notas 11 4 7" xfId="19771" xr:uid="{00000000-0005-0000-0000-0000FF4C0000}"/>
    <cellStyle name="Notas 11 4 8" xfId="19772" xr:uid="{00000000-0005-0000-0000-0000004D0000}"/>
    <cellStyle name="Notas 11 4 9" xfId="19773" xr:uid="{00000000-0005-0000-0000-0000014D0000}"/>
    <cellStyle name="Notas 11 5" xfId="19774" xr:uid="{00000000-0005-0000-0000-0000024D0000}"/>
    <cellStyle name="Notas 11 5 2" xfId="19775" xr:uid="{00000000-0005-0000-0000-0000034D0000}"/>
    <cellStyle name="Notas 11 6" xfId="19776" xr:uid="{00000000-0005-0000-0000-0000044D0000}"/>
    <cellStyle name="Notas 11 6 10" xfId="19777" xr:uid="{00000000-0005-0000-0000-0000054D0000}"/>
    <cellStyle name="Notas 11 6 11" xfId="19778" xr:uid="{00000000-0005-0000-0000-0000064D0000}"/>
    <cellStyle name="Notas 11 6 12" xfId="19779" xr:uid="{00000000-0005-0000-0000-0000074D0000}"/>
    <cellStyle name="Notas 11 6 13" xfId="19780" xr:uid="{00000000-0005-0000-0000-0000084D0000}"/>
    <cellStyle name="Notas 11 6 14" xfId="19781" xr:uid="{00000000-0005-0000-0000-0000094D0000}"/>
    <cellStyle name="Notas 11 6 15" xfId="19782" xr:uid="{00000000-0005-0000-0000-00000A4D0000}"/>
    <cellStyle name="Notas 11 6 16" xfId="19783" xr:uid="{00000000-0005-0000-0000-00000B4D0000}"/>
    <cellStyle name="Notas 11 6 2" xfId="19784" xr:uid="{00000000-0005-0000-0000-00000C4D0000}"/>
    <cellStyle name="Notas 11 6 2 2" xfId="19785" xr:uid="{00000000-0005-0000-0000-00000D4D0000}"/>
    <cellStyle name="Notas 11 6 2 3" xfId="19786" xr:uid="{00000000-0005-0000-0000-00000E4D0000}"/>
    <cellStyle name="Notas 11 6 2 4" xfId="19787" xr:uid="{00000000-0005-0000-0000-00000F4D0000}"/>
    <cellStyle name="Notas 11 6 2 5" xfId="19788" xr:uid="{00000000-0005-0000-0000-0000104D0000}"/>
    <cellStyle name="Notas 11 6 2 6" xfId="19789" xr:uid="{00000000-0005-0000-0000-0000114D0000}"/>
    <cellStyle name="Notas 11 6 2 7" xfId="19790" xr:uid="{00000000-0005-0000-0000-0000124D0000}"/>
    <cellStyle name="Notas 11 6 3" xfId="19791" xr:uid="{00000000-0005-0000-0000-0000134D0000}"/>
    <cellStyle name="Notas 11 6 4" xfId="19792" xr:uid="{00000000-0005-0000-0000-0000144D0000}"/>
    <cellStyle name="Notas 11 6 5" xfId="19793" xr:uid="{00000000-0005-0000-0000-0000154D0000}"/>
    <cellStyle name="Notas 11 6 6" xfId="19794" xr:uid="{00000000-0005-0000-0000-0000164D0000}"/>
    <cellStyle name="Notas 11 6 7" xfId="19795" xr:uid="{00000000-0005-0000-0000-0000174D0000}"/>
    <cellStyle name="Notas 11 6 8" xfId="19796" xr:uid="{00000000-0005-0000-0000-0000184D0000}"/>
    <cellStyle name="Notas 11 6 9" xfId="19797" xr:uid="{00000000-0005-0000-0000-0000194D0000}"/>
    <cellStyle name="Notas 11 7" xfId="19798" xr:uid="{00000000-0005-0000-0000-00001A4D0000}"/>
    <cellStyle name="Notas 11 7 10" xfId="19799" xr:uid="{00000000-0005-0000-0000-00001B4D0000}"/>
    <cellStyle name="Notas 11 7 11" xfId="19800" xr:uid="{00000000-0005-0000-0000-00001C4D0000}"/>
    <cellStyle name="Notas 11 7 12" xfId="19801" xr:uid="{00000000-0005-0000-0000-00001D4D0000}"/>
    <cellStyle name="Notas 11 7 13" xfId="19802" xr:uid="{00000000-0005-0000-0000-00001E4D0000}"/>
    <cellStyle name="Notas 11 7 14" xfId="19803" xr:uid="{00000000-0005-0000-0000-00001F4D0000}"/>
    <cellStyle name="Notas 11 7 15" xfId="19804" xr:uid="{00000000-0005-0000-0000-0000204D0000}"/>
    <cellStyle name="Notas 11 7 16" xfId="19805" xr:uid="{00000000-0005-0000-0000-0000214D0000}"/>
    <cellStyle name="Notas 11 7 2" xfId="19806" xr:uid="{00000000-0005-0000-0000-0000224D0000}"/>
    <cellStyle name="Notas 11 7 2 2" xfId="19807" xr:uid="{00000000-0005-0000-0000-0000234D0000}"/>
    <cellStyle name="Notas 11 7 2 3" xfId="19808" xr:uid="{00000000-0005-0000-0000-0000244D0000}"/>
    <cellStyle name="Notas 11 7 2 4" xfId="19809" xr:uid="{00000000-0005-0000-0000-0000254D0000}"/>
    <cellStyle name="Notas 11 7 2 5" xfId="19810" xr:uid="{00000000-0005-0000-0000-0000264D0000}"/>
    <cellStyle name="Notas 11 7 2 6" xfId="19811" xr:uid="{00000000-0005-0000-0000-0000274D0000}"/>
    <cellStyle name="Notas 11 7 2 7" xfId="19812" xr:uid="{00000000-0005-0000-0000-0000284D0000}"/>
    <cellStyle name="Notas 11 7 3" xfId="19813" xr:uid="{00000000-0005-0000-0000-0000294D0000}"/>
    <cellStyle name="Notas 11 7 4" xfId="19814" xr:uid="{00000000-0005-0000-0000-00002A4D0000}"/>
    <cellStyle name="Notas 11 7 5" xfId="19815" xr:uid="{00000000-0005-0000-0000-00002B4D0000}"/>
    <cellStyle name="Notas 11 7 6" xfId="19816" xr:uid="{00000000-0005-0000-0000-00002C4D0000}"/>
    <cellStyle name="Notas 11 7 7" xfId="19817" xr:uid="{00000000-0005-0000-0000-00002D4D0000}"/>
    <cellStyle name="Notas 11 7 8" xfId="19818" xr:uid="{00000000-0005-0000-0000-00002E4D0000}"/>
    <cellStyle name="Notas 11 7 9" xfId="19819" xr:uid="{00000000-0005-0000-0000-00002F4D0000}"/>
    <cellStyle name="Notas 11 8" xfId="19820" xr:uid="{00000000-0005-0000-0000-0000304D0000}"/>
    <cellStyle name="Notas 11 8 2" xfId="19821" xr:uid="{00000000-0005-0000-0000-0000314D0000}"/>
    <cellStyle name="Notas 11 8 3" xfId="19822" xr:uid="{00000000-0005-0000-0000-0000324D0000}"/>
    <cellStyle name="Notas 11 8 4" xfId="19823" xr:uid="{00000000-0005-0000-0000-0000334D0000}"/>
    <cellStyle name="Notas 11 8 5" xfId="19824" xr:uid="{00000000-0005-0000-0000-0000344D0000}"/>
    <cellStyle name="Notas 11 8 6" xfId="19825" xr:uid="{00000000-0005-0000-0000-0000354D0000}"/>
    <cellStyle name="Notas 11 8 7" xfId="19826" xr:uid="{00000000-0005-0000-0000-0000364D0000}"/>
    <cellStyle name="Notas 11 9" xfId="19827" xr:uid="{00000000-0005-0000-0000-0000374D0000}"/>
    <cellStyle name="Notas 11_Cuadro 2 - Principales magnitudes del seguimiento de proyectos v6 20110411" xfId="19828" xr:uid="{00000000-0005-0000-0000-0000384D0000}"/>
    <cellStyle name="Notas 12" xfId="19829" xr:uid="{00000000-0005-0000-0000-0000394D0000}"/>
    <cellStyle name="Notas 12 10" xfId="19830" xr:uid="{00000000-0005-0000-0000-00003A4D0000}"/>
    <cellStyle name="Notas 12 11" xfId="19831" xr:uid="{00000000-0005-0000-0000-00003B4D0000}"/>
    <cellStyle name="Notas 12 12" xfId="19832" xr:uid="{00000000-0005-0000-0000-00003C4D0000}"/>
    <cellStyle name="Notas 12 13" xfId="19833" xr:uid="{00000000-0005-0000-0000-00003D4D0000}"/>
    <cellStyle name="Notas 12 14" xfId="19834" xr:uid="{00000000-0005-0000-0000-00003E4D0000}"/>
    <cellStyle name="Notas 12 15" xfId="19835" xr:uid="{00000000-0005-0000-0000-00003F4D0000}"/>
    <cellStyle name="Notas 12 16" xfId="19836" xr:uid="{00000000-0005-0000-0000-0000404D0000}"/>
    <cellStyle name="Notas 12 17" xfId="19837" xr:uid="{00000000-0005-0000-0000-0000414D0000}"/>
    <cellStyle name="Notas 12 18" xfId="19838" xr:uid="{00000000-0005-0000-0000-0000424D0000}"/>
    <cellStyle name="Notas 12 2" xfId="19839" xr:uid="{00000000-0005-0000-0000-0000434D0000}"/>
    <cellStyle name="Notas 12 2 10" xfId="19840" xr:uid="{00000000-0005-0000-0000-0000444D0000}"/>
    <cellStyle name="Notas 12 2 11" xfId="19841" xr:uid="{00000000-0005-0000-0000-0000454D0000}"/>
    <cellStyle name="Notas 12 2 12" xfId="19842" xr:uid="{00000000-0005-0000-0000-0000464D0000}"/>
    <cellStyle name="Notas 12 2 13" xfId="19843" xr:uid="{00000000-0005-0000-0000-0000474D0000}"/>
    <cellStyle name="Notas 12 2 14" xfId="19844" xr:uid="{00000000-0005-0000-0000-0000484D0000}"/>
    <cellStyle name="Notas 12 2 15" xfId="19845" xr:uid="{00000000-0005-0000-0000-0000494D0000}"/>
    <cellStyle name="Notas 12 2 16" xfId="19846" xr:uid="{00000000-0005-0000-0000-00004A4D0000}"/>
    <cellStyle name="Notas 12 2 2" xfId="19847" xr:uid="{00000000-0005-0000-0000-00004B4D0000}"/>
    <cellStyle name="Notas 12 2 2 10" xfId="19848" xr:uid="{00000000-0005-0000-0000-00004C4D0000}"/>
    <cellStyle name="Notas 12 2 2 11" xfId="19849" xr:uid="{00000000-0005-0000-0000-00004D4D0000}"/>
    <cellStyle name="Notas 12 2 2 12" xfId="19850" xr:uid="{00000000-0005-0000-0000-00004E4D0000}"/>
    <cellStyle name="Notas 12 2 2 13" xfId="19851" xr:uid="{00000000-0005-0000-0000-00004F4D0000}"/>
    <cellStyle name="Notas 12 2 2 14" xfId="19852" xr:uid="{00000000-0005-0000-0000-0000504D0000}"/>
    <cellStyle name="Notas 12 2 2 2" xfId="19853" xr:uid="{00000000-0005-0000-0000-0000514D0000}"/>
    <cellStyle name="Notas 12 2 2 2 10" xfId="19854" xr:uid="{00000000-0005-0000-0000-0000524D0000}"/>
    <cellStyle name="Notas 12 2 2 2 11" xfId="19855" xr:uid="{00000000-0005-0000-0000-0000534D0000}"/>
    <cellStyle name="Notas 12 2 2 2 12" xfId="19856" xr:uid="{00000000-0005-0000-0000-0000544D0000}"/>
    <cellStyle name="Notas 12 2 2 2 13" xfId="19857" xr:uid="{00000000-0005-0000-0000-0000554D0000}"/>
    <cellStyle name="Notas 12 2 2 2 2" xfId="19858" xr:uid="{00000000-0005-0000-0000-0000564D0000}"/>
    <cellStyle name="Notas 12 2 2 2 2 10" xfId="19859" xr:uid="{00000000-0005-0000-0000-0000574D0000}"/>
    <cellStyle name="Notas 12 2 2 2 2 11" xfId="19860" xr:uid="{00000000-0005-0000-0000-0000584D0000}"/>
    <cellStyle name="Notas 12 2 2 2 2 12" xfId="19861" xr:uid="{00000000-0005-0000-0000-0000594D0000}"/>
    <cellStyle name="Notas 12 2 2 2 2 13" xfId="19862" xr:uid="{00000000-0005-0000-0000-00005A4D0000}"/>
    <cellStyle name="Notas 12 2 2 2 2 14" xfId="19863" xr:uid="{00000000-0005-0000-0000-00005B4D0000}"/>
    <cellStyle name="Notas 12 2 2 2 2 15" xfId="19864" xr:uid="{00000000-0005-0000-0000-00005C4D0000}"/>
    <cellStyle name="Notas 12 2 2 2 2 16" xfId="19865" xr:uid="{00000000-0005-0000-0000-00005D4D0000}"/>
    <cellStyle name="Notas 12 2 2 2 2 2" xfId="19866" xr:uid="{00000000-0005-0000-0000-00005E4D0000}"/>
    <cellStyle name="Notas 12 2 2 2 2 2 2" xfId="19867" xr:uid="{00000000-0005-0000-0000-00005F4D0000}"/>
    <cellStyle name="Notas 12 2 2 2 2 2 3" xfId="19868" xr:uid="{00000000-0005-0000-0000-0000604D0000}"/>
    <cellStyle name="Notas 12 2 2 2 2 2 4" xfId="19869" xr:uid="{00000000-0005-0000-0000-0000614D0000}"/>
    <cellStyle name="Notas 12 2 2 2 2 2 5" xfId="19870" xr:uid="{00000000-0005-0000-0000-0000624D0000}"/>
    <cellStyle name="Notas 12 2 2 2 2 2 6" xfId="19871" xr:uid="{00000000-0005-0000-0000-0000634D0000}"/>
    <cellStyle name="Notas 12 2 2 2 2 2 7" xfId="19872" xr:uid="{00000000-0005-0000-0000-0000644D0000}"/>
    <cellStyle name="Notas 12 2 2 2 2 3" xfId="19873" xr:uid="{00000000-0005-0000-0000-0000654D0000}"/>
    <cellStyle name="Notas 12 2 2 2 2 4" xfId="19874" xr:uid="{00000000-0005-0000-0000-0000664D0000}"/>
    <cellStyle name="Notas 12 2 2 2 2 5" xfId="19875" xr:uid="{00000000-0005-0000-0000-0000674D0000}"/>
    <cellStyle name="Notas 12 2 2 2 2 6" xfId="19876" xr:uid="{00000000-0005-0000-0000-0000684D0000}"/>
    <cellStyle name="Notas 12 2 2 2 2 7" xfId="19877" xr:uid="{00000000-0005-0000-0000-0000694D0000}"/>
    <cellStyle name="Notas 12 2 2 2 2 8" xfId="19878" xr:uid="{00000000-0005-0000-0000-00006A4D0000}"/>
    <cellStyle name="Notas 12 2 2 2 2 9" xfId="19879" xr:uid="{00000000-0005-0000-0000-00006B4D0000}"/>
    <cellStyle name="Notas 12 2 2 2 3" xfId="19880" xr:uid="{00000000-0005-0000-0000-00006C4D0000}"/>
    <cellStyle name="Notas 12 2 2 2 3 2" xfId="19881" xr:uid="{00000000-0005-0000-0000-00006D4D0000}"/>
    <cellStyle name="Notas 12 2 2 2 3 3" xfId="19882" xr:uid="{00000000-0005-0000-0000-00006E4D0000}"/>
    <cellStyle name="Notas 12 2 2 2 3 4" xfId="19883" xr:uid="{00000000-0005-0000-0000-00006F4D0000}"/>
    <cellStyle name="Notas 12 2 2 2 3 5" xfId="19884" xr:uid="{00000000-0005-0000-0000-0000704D0000}"/>
    <cellStyle name="Notas 12 2 2 2 3 6" xfId="19885" xr:uid="{00000000-0005-0000-0000-0000714D0000}"/>
    <cellStyle name="Notas 12 2 2 2 3 7" xfId="19886" xr:uid="{00000000-0005-0000-0000-0000724D0000}"/>
    <cellStyle name="Notas 12 2 2 2 4" xfId="19887" xr:uid="{00000000-0005-0000-0000-0000734D0000}"/>
    <cellStyle name="Notas 12 2 2 2 5" xfId="19888" xr:uid="{00000000-0005-0000-0000-0000744D0000}"/>
    <cellStyle name="Notas 12 2 2 2 6" xfId="19889" xr:uid="{00000000-0005-0000-0000-0000754D0000}"/>
    <cellStyle name="Notas 12 2 2 2 7" xfId="19890" xr:uid="{00000000-0005-0000-0000-0000764D0000}"/>
    <cellStyle name="Notas 12 2 2 2 8" xfId="19891" xr:uid="{00000000-0005-0000-0000-0000774D0000}"/>
    <cellStyle name="Notas 12 2 2 2 9" xfId="19892" xr:uid="{00000000-0005-0000-0000-0000784D0000}"/>
    <cellStyle name="Notas 12 2 2 3" xfId="19893" xr:uid="{00000000-0005-0000-0000-0000794D0000}"/>
    <cellStyle name="Notas 12 2 2 3 10" xfId="19894" xr:uid="{00000000-0005-0000-0000-00007A4D0000}"/>
    <cellStyle name="Notas 12 2 2 3 11" xfId="19895" xr:uid="{00000000-0005-0000-0000-00007B4D0000}"/>
    <cellStyle name="Notas 12 2 2 3 12" xfId="19896" xr:uid="{00000000-0005-0000-0000-00007C4D0000}"/>
    <cellStyle name="Notas 12 2 2 3 13" xfId="19897" xr:uid="{00000000-0005-0000-0000-00007D4D0000}"/>
    <cellStyle name="Notas 12 2 2 3 14" xfId="19898" xr:uid="{00000000-0005-0000-0000-00007E4D0000}"/>
    <cellStyle name="Notas 12 2 2 3 15" xfId="19899" xr:uid="{00000000-0005-0000-0000-00007F4D0000}"/>
    <cellStyle name="Notas 12 2 2 3 16" xfId="19900" xr:uid="{00000000-0005-0000-0000-0000804D0000}"/>
    <cellStyle name="Notas 12 2 2 3 2" xfId="19901" xr:uid="{00000000-0005-0000-0000-0000814D0000}"/>
    <cellStyle name="Notas 12 2 2 3 2 2" xfId="19902" xr:uid="{00000000-0005-0000-0000-0000824D0000}"/>
    <cellStyle name="Notas 12 2 2 3 2 3" xfId="19903" xr:uid="{00000000-0005-0000-0000-0000834D0000}"/>
    <cellStyle name="Notas 12 2 2 3 2 4" xfId="19904" xr:uid="{00000000-0005-0000-0000-0000844D0000}"/>
    <cellStyle name="Notas 12 2 2 3 2 5" xfId="19905" xr:uid="{00000000-0005-0000-0000-0000854D0000}"/>
    <cellStyle name="Notas 12 2 2 3 2 6" xfId="19906" xr:uid="{00000000-0005-0000-0000-0000864D0000}"/>
    <cellStyle name="Notas 12 2 2 3 2 7" xfId="19907" xr:uid="{00000000-0005-0000-0000-0000874D0000}"/>
    <cellStyle name="Notas 12 2 2 3 3" xfId="19908" xr:uid="{00000000-0005-0000-0000-0000884D0000}"/>
    <cellStyle name="Notas 12 2 2 3 4" xfId="19909" xr:uid="{00000000-0005-0000-0000-0000894D0000}"/>
    <cellStyle name="Notas 12 2 2 3 5" xfId="19910" xr:uid="{00000000-0005-0000-0000-00008A4D0000}"/>
    <cellStyle name="Notas 12 2 2 3 6" xfId="19911" xr:uid="{00000000-0005-0000-0000-00008B4D0000}"/>
    <cellStyle name="Notas 12 2 2 3 7" xfId="19912" xr:uid="{00000000-0005-0000-0000-00008C4D0000}"/>
    <cellStyle name="Notas 12 2 2 3 8" xfId="19913" xr:uid="{00000000-0005-0000-0000-00008D4D0000}"/>
    <cellStyle name="Notas 12 2 2 3 9" xfId="19914" xr:uid="{00000000-0005-0000-0000-00008E4D0000}"/>
    <cellStyle name="Notas 12 2 2 4" xfId="19915" xr:uid="{00000000-0005-0000-0000-00008F4D0000}"/>
    <cellStyle name="Notas 12 2 2 4 2" xfId="19916" xr:uid="{00000000-0005-0000-0000-0000904D0000}"/>
    <cellStyle name="Notas 12 2 2 4 3" xfId="19917" xr:uid="{00000000-0005-0000-0000-0000914D0000}"/>
    <cellStyle name="Notas 12 2 2 4 4" xfId="19918" xr:uid="{00000000-0005-0000-0000-0000924D0000}"/>
    <cellStyle name="Notas 12 2 2 4 5" xfId="19919" xr:uid="{00000000-0005-0000-0000-0000934D0000}"/>
    <cellStyle name="Notas 12 2 2 4 6" xfId="19920" xr:uid="{00000000-0005-0000-0000-0000944D0000}"/>
    <cellStyle name="Notas 12 2 2 4 7" xfId="19921" xr:uid="{00000000-0005-0000-0000-0000954D0000}"/>
    <cellStyle name="Notas 12 2 2 5" xfId="19922" xr:uid="{00000000-0005-0000-0000-0000964D0000}"/>
    <cellStyle name="Notas 12 2 2 6" xfId="19923" xr:uid="{00000000-0005-0000-0000-0000974D0000}"/>
    <cellStyle name="Notas 12 2 2 7" xfId="19924" xr:uid="{00000000-0005-0000-0000-0000984D0000}"/>
    <cellStyle name="Notas 12 2 2 8" xfId="19925" xr:uid="{00000000-0005-0000-0000-0000994D0000}"/>
    <cellStyle name="Notas 12 2 2 9" xfId="19926" xr:uid="{00000000-0005-0000-0000-00009A4D0000}"/>
    <cellStyle name="Notas 12 2 3" xfId="19927" xr:uid="{00000000-0005-0000-0000-00009B4D0000}"/>
    <cellStyle name="Notas 12 2 3 10" xfId="19928" xr:uid="{00000000-0005-0000-0000-00009C4D0000}"/>
    <cellStyle name="Notas 12 2 3 11" xfId="19929" xr:uid="{00000000-0005-0000-0000-00009D4D0000}"/>
    <cellStyle name="Notas 12 2 3 12" xfId="19930" xr:uid="{00000000-0005-0000-0000-00009E4D0000}"/>
    <cellStyle name="Notas 12 2 3 13" xfId="19931" xr:uid="{00000000-0005-0000-0000-00009F4D0000}"/>
    <cellStyle name="Notas 12 2 3 14" xfId="19932" xr:uid="{00000000-0005-0000-0000-0000A04D0000}"/>
    <cellStyle name="Notas 12 2 3 2" xfId="19933" xr:uid="{00000000-0005-0000-0000-0000A14D0000}"/>
    <cellStyle name="Notas 12 2 3 2 10" xfId="19934" xr:uid="{00000000-0005-0000-0000-0000A24D0000}"/>
    <cellStyle name="Notas 12 2 3 2 11" xfId="19935" xr:uid="{00000000-0005-0000-0000-0000A34D0000}"/>
    <cellStyle name="Notas 12 2 3 2 12" xfId="19936" xr:uid="{00000000-0005-0000-0000-0000A44D0000}"/>
    <cellStyle name="Notas 12 2 3 2 13" xfId="19937" xr:uid="{00000000-0005-0000-0000-0000A54D0000}"/>
    <cellStyle name="Notas 12 2 3 2 2" xfId="19938" xr:uid="{00000000-0005-0000-0000-0000A64D0000}"/>
    <cellStyle name="Notas 12 2 3 2 2 10" xfId="19939" xr:uid="{00000000-0005-0000-0000-0000A74D0000}"/>
    <cellStyle name="Notas 12 2 3 2 2 11" xfId="19940" xr:uid="{00000000-0005-0000-0000-0000A84D0000}"/>
    <cellStyle name="Notas 12 2 3 2 2 12" xfId="19941" xr:uid="{00000000-0005-0000-0000-0000A94D0000}"/>
    <cellStyle name="Notas 12 2 3 2 2 13" xfId="19942" xr:uid="{00000000-0005-0000-0000-0000AA4D0000}"/>
    <cellStyle name="Notas 12 2 3 2 2 14" xfId="19943" xr:uid="{00000000-0005-0000-0000-0000AB4D0000}"/>
    <cellStyle name="Notas 12 2 3 2 2 15" xfId="19944" xr:uid="{00000000-0005-0000-0000-0000AC4D0000}"/>
    <cellStyle name="Notas 12 2 3 2 2 16" xfId="19945" xr:uid="{00000000-0005-0000-0000-0000AD4D0000}"/>
    <cellStyle name="Notas 12 2 3 2 2 2" xfId="19946" xr:uid="{00000000-0005-0000-0000-0000AE4D0000}"/>
    <cellStyle name="Notas 12 2 3 2 2 2 2" xfId="19947" xr:uid="{00000000-0005-0000-0000-0000AF4D0000}"/>
    <cellStyle name="Notas 12 2 3 2 2 2 3" xfId="19948" xr:uid="{00000000-0005-0000-0000-0000B04D0000}"/>
    <cellStyle name="Notas 12 2 3 2 2 2 4" xfId="19949" xr:uid="{00000000-0005-0000-0000-0000B14D0000}"/>
    <cellStyle name="Notas 12 2 3 2 2 2 5" xfId="19950" xr:uid="{00000000-0005-0000-0000-0000B24D0000}"/>
    <cellStyle name="Notas 12 2 3 2 2 2 6" xfId="19951" xr:uid="{00000000-0005-0000-0000-0000B34D0000}"/>
    <cellStyle name="Notas 12 2 3 2 2 2 7" xfId="19952" xr:uid="{00000000-0005-0000-0000-0000B44D0000}"/>
    <cellStyle name="Notas 12 2 3 2 2 3" xfId="19953" xr:uid="{00000000-0005-0000-0000-0000B54D0000}"/>
    <cellStyle name="Notas 12 2 3 2 2 4" xfId="19954" xr:uid="{00000000-0005-0000-0000-0000B64D0000}"/>
    <cellStyle name="Notas 12 2 3 2 2 5" xfId="19955" xr:uid="{00000000-0005-0000-0000-0000B74D0000}"/>
    <cellStyle name="Notas 12 2 3 2 2 6" xfId="19956" xr:uid="{00000000-0005-0000-0000-0000B84D0000}"/>
    <cellStyle name="Notas 12 2 3 2 2 7" xfId="19957" xr:uid="{00000000-0005-0000-0000-0000B94D0000}"/>
    <cellStyle name="Notas 12 2 3 2 2 8" xfId="19958" xr:uid="{00000000-0005-0000-0000-0000BA4D0000}"/>
    <cellStyle name="Notas 12 2 3 2 2 9" xfId="19959" xr:uid="{00000000-0005-0000-0000-0000BB4D0000}"/>
    <cellStyle name="Notas 12 2 3 2 3" xfId="19960" xr:uid="{00000000-0005-0000-0000-0000BC4D0000}"/>
    <cellStyle name="Notas 12 2 3 2 3 2" xfId="19961" xr:uid="{00000000-0005-0000-0000-0000BD4D0000}"/>
    <cellStyle name="Notas 12 2 3 2 3 3" xfId="19962" xr:uid="{00000000-0005-0000-0000-0000BE4D0000}"/>
    <cellStyle name="Notas 12 2 3 2 3 4" xfId="19963" xr:uid="{00000000-0005-0000-0000-0000BF4D0000}"/>
    <cellStyle name="Notas 12 2 3 2 3 5" xfId="19964" xr:uid="{00000000-0005-0000-0000-0000C04D0000}"/>
    <cellStyle name="Notas 12 2 3 2 3 6" xfId="19965" xr:uid="{00000000-0005-0000-0000-0000C14D0000}"/>
    <cellStyle name="Notas 12 2 3 2 3 7" xfId="19966" xr:uid="{00000000-0005-0000-0000-0000C24D0000}"/>
    <cellStyle name="Notas 12 2 3 2 4" xfId="19967" xr:uid="{00000000-0005-0000-0000-0000C34D0000}"/>
    <cellStyle name="Notas 12 2 3 2 5" xfId="19968" xr:uid="{00000000-0005-0000-0000-0000C44D0000}"/>
    <cellStyle name="Notas 12 2 3 2 6" xfId="19969" xr:uid="{00000000-0005-0000-0000-0000C54D0000}"/>
    <cellStyle name="Notas 12 2 3 2 7" xfId="19970" xr:uid="{00000000-0005-0000-0000-0000C64D0000}"/>
    <cellStyle name="Notas 12 2 3 2 8" xfId="19971" xr:uid="{00000000-0005-0000-0000-0000C74D0000}"/>
    <cellStyle name="Notas 12 2 3 2 9" xfId="19972" xr:uid="{00000000-0005-0000-0000-0000C84D0000}"/>
    <cellStyle name="Notas 12 2 3 3" xfId="19973" xr:uid="{00000000-0005-0000-0000-0000C94D0000}"/>
    <cellStyle name="Notas 12 2 3 3 10" xfId="19974" xr:uid="{00000000-0005-0000-0000-0000CA4D0000}"/>
    <cellStyle name="Notas 12 2 3 3 11" xfId="19975" xr:uid="{00000000-0005-0000-0000-0000CB4D0000}"/>
    <cellStyle name="Notas 12 2 3 3 12" xfId="19976" xr:uid="{00000000-0005-0000-0000-0000CC4D0000}"/>
    <cellStyle name="Notas 12 2 3 3 13" xfId="19977" xr:uid="{00000000-0005-0000-0000-0000CD4D0000}"/>
    <cellStyle name="Notas 12 2 3 3 14" xfId="19978" xr:uid="{00000000-0005-0000-0000-0000CE4D0000}"/>
    <cellStyle name="Notas 12 2 3 3 15" xfId="19979" xr:uid="{00000000-0005-0000-0000-0000CF4D0000}"/>
    <cellStyle name="Notas 12 2 3 3 16" xfId="19980" xr:uid="{00000000-0005-0000-0000-0000D04D0000}"/>
    <cellStyle name="Notas 12 2 3 3 2" xfId="19981" xr:uid="{00000000-0005-0000-0000-0000D14D0000}"/>
    <cellStyle name="Notas 12 2 3 3 2 2" xfId="19982" xr:uid="{00000000-0005-0000-0000-0000D24D0000}"/>
    <cellStyle name="Notas 12 2 3 3 2 3" xfId="19983" xr:uid="{00000000-0005-0000-0000-0000D34D0000}"/>
    <cellStyle name="Notas 12 2 3 3 2 4" xfId="19984" xr:uid="{00000000-0005-0000-0000-0000D44D0000}"/>
    <cellStyle name="Notas 12 2 3 3 2 5" xfId="19985" xr:uid="{00000000-0005-0000-0000-0000D54D0000}"/>
    <cellStyle name="Notas 12 2 3 3 2 6" xfId="19986" xr:uid="{00000000-0005-0000-0000-0000D64D0000}"/>
    <cellStyle name="Notas 12 2 3 3 2 7" xfId="19987" xr:uid="{00000000-0005-0000-0000-0000D74D0000}"/>
    <cellStyle name="Notas 12 2 3 3 3" xfId="19988" xr:uid="{00000000-0005-0000-0000-0000D84D0000}"/>
    <cellStyle name="Notas 12 2 3 3 4" xfId="19989" xr:uid="{00000000-0005-0000-0000-0000D94D0000}"/>
    <cellStyle name="Notas 12 2 3 3 5" xfId="19990" xr:uid="{00000000-0005-0000-0000-0000DA4D0000}"/>
    <cellStyle name="Notas 12 2 3 3 6" xfId="19991" xr:uid="{00000000-0005-0000-0000-0000DB4D0000}"/>
    <cellStyle name="Notas 12 2 3 3 7" xfId="19992" xr:uid="{00000000-0005-0000-0000-0000DC4D0000}"/>
    <cellStyle name="Notas 12 2 3 3 8" xfId="19993" xr:uid="{00000000-0005-0000-0000-0000DD4D0000}"/>
    <cellStyle name="Notas 12 2 3 3 9" xfId="19994" xr:uid="{00000000-0005-0000-0000-0000DE4D0000}"/>
    <cellStyle name="Notas 12 2 3 4" xfId="19995" xr:uid="{00000000-0005-0000-0000-0000DF4D0000}"/>
    <cellStyle name="Notas 12 2 3 4 2" xfId="19996" xr:uid="{00000000-0005-0000-0000-0000E04D0000}"/>
    <cellStyle name="Notas 12 2 3 4 3" xfId="19997" xr:uid="{00000000-0005-0000-0000-0000E14D0000}"/>
    <cellStyle name="Notas 12 2 3 4 4" xfId="19998" xr:uid="{00000000-0005-0000-0000-0000E24D0000}"/>
    <cellStyle name="Notas 12 2 3 4 5" xfId="19999" xr:uid="{00000000-0005-0000-0000-0000E34D0000}"/>
    <cellStyle name="Notas 12 2 3 4 6" xfId="20000" xr:uid="{00000000-0005-0000-0000-0000E44D0000}"/>
    <cellStyle name="Notas 12 2 3 4 7" xfId="20001" xr:uid="{00000000-0005-0000-0000-0000E54D0000}"/>
    <cellStyle name="Notas 12 2 3 5" xfId="20002" xr:uid="{00000000-0005-0000-0000-0000E64D0000}"/>
    <cellStyle name="Notas 12 2 3 6" xfId="20003" xr:uid="{00000000-0005-0000-0000-0000E74D0000}"/>
    <cellStyle name="Notas 12 2 3 7" xfId="20004" xr:uid="{00000000-0005-0000-0000-0000E84D0000}"/>
    <cellStyle name="Notas 12 2 3 8" xfId="20005" xr:uid="{00000000-0005-0000-0000-0000E94D0000}"/>
    <cellStyle name="Notas 12 2 3 9" xfId="20006" xr:uid="{00000000-0005-0000-0000-0000EA4D0000}"/>
    <cellStyle name="Notas 12 2 4" xfId="20007" xr:uid="{00000000-0005-0000-0000-0000EB4D0000}"/>
    <cellStyle name="Notas 12 2 4 10" xfId="20008" xr:uid="{00000000-0005-0000-0000-0000EC4D0000}"/>
    <cellStyle name="Notas 12 2 4 11" xfId="20009" xr:uid="{00000000-0005-0000-0000-0000ED4D0000}"/>
    <cellStyle name="Notas 12 2 4 12" xfId="20010" xr:uid="{00000000-0005-0000-0000-0000EE4D0000}"/>
    <cellStyle name="Notas 12 2 4 13" xfId="20011" xr:uid="{00000000-0005-0000-0000-0000EF4D0000}"/>
    <cellStyle name="Notas 12 2 4 14" xfId="20012" xr:uid="{00000000-0005-0000-0000-0000F04D0000}"/>
    <cellStyle name="Notas 12 2 4 15" xfId="20013" xr:uid="{00000000-0005-0000-0000-0000F14D0000}"/>
    <cellStyle name="Notas 12 2 4 16" xfId="20014" xr:uid="{00000000-0005-0000-0000-0000F24D0000}"/>
    <cellStyle name="Notas 12 2 4 2" xfId="20015" xr:uid="{00000000-0005-0000-0000-0000F34D0000}"/>
    <cellStyle name="Notas 12 2 4 2 2" xfId="20016" xr:uid="{00000000-0005-0000-0000-0000F44D0000}"/>
    <cellStyle name="Notas 12 2 4 2 3" xfId="20017" xr:uid="{00000000-0005-0000-0000-0000F54D0000}"/>
    <cellStyle name="Notas 12 2 4 2 4" xfId="20018" xr:uid="{00000000-0005-0000-0000-0000F64D0000}"/>
    <cellStyle name="Notas 12 2 4 2 5" xfId="20019" xr:uid="{00000000-0005-0000-0000-0000F74D0000}"/>
    <cellStyle name="Notas 12 2 4 2 6" xfId="20020" xr:uid="{00000000-0005-0000-0000-0000F84D0000}"/>
    <cellStyle name="Notas 12 2 4 2 7" xfId="20021" xr:uid="{00000000-0005-0000-0000-0000F94D0000}"/>
    <cellStyle name="Notas 12 2 4 3" xfId="20022" xr:uid="{00000000-0005-0000-0000-0000FA4D0000}"/>
    <cellStyle name="Notas 12 2 4 4" xfId="20023" xr:uid="{00000000-0005-0000-0000-0000FB4D0000}"/>
    <cellStyle name="Notas 12 2 4 5" xfId="20024" xr:uid="{00000000-0005-0000-0000-0000FC4D0000}"/>
    <cellStyle name="Notas 12 2 4 6" xfId="20025" xr:uid="{00000000-0005-0000-0000-0000FD4D0000}"/>
    <cellStyle name="Notas 12 2 4 7" xfId="20026" xr:uid="{00000000-0005-0000-0000-0000FE4D0000}"/>
    <cellStyle name="Notas 12 2 4 8" xfId="20027" xr:uid="{00000000-0005-0000-0000-0000FF4D0000}"/>
    <cellStyle name="Notas 12 2 4 9" xfId="20028" xr:uid="{00000000-0005-0000-0000-0000004E0000}"/>
    <cellStyle name="Notas 12 2 5" xfId="20029" xr:uid="{00000000-0005-0000-0000-0000014E0000}"/>
    <cellStyle name="Notas 12 2 5 10" xfId="20030" xr:uid="{00000000-0005-0000-0000-0000024E0000}"/>
    <cellStyle name="Notas 12 2 5 11" xfId="20031" xr:uid="{00000000-0005-0000-0000-0000034E0000}"/>
    <cellStyle name="Notas 12 2 5 12" xfId="20032" xr:uid="{00000000-0005-0000-0000-0000044E0000}"/>
    <cellStyle name="Notas 12 2 5 13" xfId="20033" xr:uid="{00000000-0005-0000-0000-0000054E0000}"/>
    <cellStyle name="Notas 12 2 5 14" xfId="20034" xr:uid="{00000000-0005-0000-0000-0000064E0000}"/>
    <cellStyle name="Notas 12 2 5 15" xfId="20035" xr:uid="{00000000-0005-0000-0000-0000074E0000}"/>
    <cellStyle name="Notas 12 2 5 16" xfId="20036" xr:uid="{00000000-0005-0000-0000-0000084E0000}"/>
    <cellStyle name="Notas 12 2 5 2" xfId="20037" xr:uid="{00000000-0005-0000-0000-0000094E0000}"/>
    <cellStyle name="Notas 12 2 5 2 2" xfId="20038" xr:uid="{00000000-0005-0000-0000-00000A4E0000}"/>
    <cellStyle name="Notas 12 2 5 2 3" xfId="20039" xr:uid="{00000000-0005-0000-0000-00000B4E0000}"/>
    <cellStyle name="Notas 12 2 5 2 4" xfId="20040" xr:uid="{00000000-0005-0000-0000-00000C4E0000}"/>
    <cellStyle name="Notas 12 2 5 2 5" xfId="20041" xr:uid="{00000000-0005-0000-0000-00000D4E0000}"/>
    <cellStyle name="Notas 12 2 5 2 6" xfId="20042" xr:uid="{00000000-0005-0000-0000-00000E4E0000}"/>
    <cellStyle name="Notas 12 2 5 2 7" xfId="20043" xr:uid="{00000000-0005-0000-0000-00000F4E0000}"/>
    <cellStyle name="Notas 12 2 5 3" xfId="20044" xr:uid="{00000000-0005-0000-0000-0000104E0000}"/>
    <cellStyle name="Notas 12 2 5 4" xfId="20045" xr:uid="{00000000-0005-0000-0000-0000114E0000}"/>
    <cellStyle name="Notas 12 2 5 5" xfId="20046" xr:uid="{00000000-0005-0000-0000-0000124E0000}"/>
    <cellStyle name="Notas 12 2 5 6" xfId="20047" xr:uid="{00000000-0005-0000-0000-0000134E0000}"/>
    <cellStyle name="Notas 12 2 5 7" xfId="20048" xr:uid="{00000000-0005-0000-0000-0000144E0000}"/>
    <cellStyle name="Notas 12 2 5 8" xfId="20049" xr:uid="{00000000-0005-0000-0000-0000154E0000}"/>
    <cellStyle name="Notas 12 2 5 9" xfId="20050" xr:uid="{00000000-0005-0000-0000-0000164E0000}"/>
    <cellStyle name="Notas 12 2 6" xfId="20051" xr:uid="{00000000-0005-0000-0000-0000174E0000}"/>
    <cellStyle name="Notas 12 2 6 2" xfId="20052" xr:uid="{00000000-0005-0000-0000-0000184E0000}"/>
    <cellStyle name="Notas 12 2 6 3" xfId="20053" xr:uid="{00000000-0005-0000-0000-0000194E0000}"/>
    <cellStyle name="Notas 12 2 6 4" xfId="20054" xr:uid="{00000000-0005-0000-0000-00001A4E0000}"/>
    <cellStyle name="Notas 12 2 6 5" xfId="20055" xr:uid="{00000000-0005-0000-0000-00001B4E0000}"/>
    <cellStyle name="Notas 12 2 6 6" xfId="20056" xr:uid="{00000000-0005-0000-0000-00001C4E0000}"/>
    <cellStyle name="Notas 12 2 6 7" xfId="20057" xr:uid="{00000000-0005-0000-0000-00001D4E0000}"/>
    <cellStyle name="Notas 12 2 7" xfId="20058" xr:uid="{00000000-0005-0000-0000-00001E4E0000}"/>
    <cellStyle name="Notas 12 2 8" xfId="20059" xr:uid="{00000000-0005-0000-0000-00001F4E0000}"/>
    <cellStyle name="Notas 12 2 9" xfId="20060" xr:uid="{00000000-0005-0000-0000-0000204E0000}"/>
    <cellStyle name="Notas 12 3" xfId="20061" xr:uid="{00000000-0005-0000-0000-0000214E0000}"/>
    <cellStyle name="Notas 12 3 10" xfId="20062" xr:uid="{00000000-0005-0000-0000-0000224E0000}"/>
    <cellStyle name="Notas 12 3 11" xfId="20063" xr:uid="{00000000-0005-0000-0000-0000234E0000}"/>
    <cellStyle name="Notas 12 3 12" xfId="20064" xr:uid="{00000000-0005-0000-0000-0000244E0000}"/>
    <cellStyle name="Notas 12 3 13" xfId="20065" xr:uid="{00000000-0005-0000-0000-0000254E0000}"/>
    <cellStyle name="Notas 12 3 2" xfId="20066" xr:uid="{00000000-0005-0000-0000-0000264E0000}"/>
    <cellStyle name="Notas 12 3 2 10" xfId="20067" xr:uid="{00000000-0005-0000-0000-0000274E0000}"/>
    <cellStyle name="Notas 12 3 2 11" xfId="20068" xr:uid="{00000000-0005-0000-0000-0000284E0000}"/>
    <cellStyle name="Notas 12 3 2 12" xfId="20069" xr:uid="{00000000-0005-0000-0000-0000294E0000}"/>
    <cellStyle name="Notas 12 3 2 13" xfId="20070" xr:uid="{00000000-0005-0000-0000-00002A4E0000}"/>
    <cellStyle name="Notas 12 3 2 14" xfId="20071" xr:uid="{00000000-0005-0000-0000-00002B4E0000}"/>
    <cellStyle name="Notas 12 3 2 15" xfId="20072" xr:uid="{00000000-0005-0000-0000-00002C4E0000}"/>
    <cellStyle name="Notas 12 3 2 16" xfId="20073" xr:uid="{00000000-0005-0000-0000-00002D4E0000}"/>
    <cellStyle name="Notas 12 3 2 2" xfId="20074" xr:uid="{00000000-0005-0000-0000-00002E4E0000}"/>
    <cellStyle name="Notas 12 3 2 2 2" xfId="20075" xr:uid="{00000000-0005-0000-0000-00002F4E0000}"/>
    <cellStyle name="Notas 12 3 2 2 3" xfId="20076" xr:uid="{00000000-0005-0000-0000-0000304E0000}"/>
    <cellStyle name="Notas 12 3 2 2 4" xfId="20077" xr:uid="{00000000-0005-0000-0000-0000314E0000}"/>
    <cellStyle name="Notas 12 3 2 2 5" xfId="20078" xr:uid="{00000000-0005-0000-0000-0000324E0000}"/>
    <cellStyle name="Notas 12 3 2 2 6" xfId="20079" xr:uid="{00000000-0005-0000-0000-0000334E0000}"/>
    <cellStyle name="Notas 12 3 2 2 7" xfId="20080" xr:uid="{00000000-0005-0000-0000-0000344E0000}"/>
    <cellStyle name="Notas 12 3 2 3" xfId="20081" xr:uid="{00000000-0005-0000-0000-0000354E0000}"/>
    <cellStyle name="Notas 12 3 2 4" xfId="20082" xr:uid="{00000000-0005-0000-0000-0000364E0000}"/>
    <cellStyle name="Notas 12 3 2 5" xfId="20083" xr:uid="{00000000-0005-0000-0000-0000374E0000}"/>
    <cellStyle name="Notas 12 3 2 6" xfId="20084" xr:uid="{00000000-0005-0000-0000-0000384E0000}"/>
    <cellStyle name="Notas 12 3 2 7" xfId="20085" xr:uid="{00000000-0005-0000-0000-0000394E0000}"/>
    <cellStyle name="Notas 12 3 2 8" xfId="20086" xr:uid="{00000000-0005-0000-0000-00003A4E0000}"/>
    <cellStyle name="Notas 12 3 2 9" xfId="20087" xr:uid="{00000000-0005-0000-0000-00003B4E0000}"/>
    <cellStyle name="Notas 12 3 3" xfId="20088" xr:uid="{00000000-0005-0000-0000-00003C4E0000}"/>
    <cellStyle name="Notas 12 3 3 2" xfId="20089" xr:uid="{00000000-0005-0000-0000-00003D4E0000}"/>
    <cellStyle name="Notas 12 3 3 3" xfId="20090" xr:uid="{00000000-0005-0000-0000-00003E4E0000}"/>
    <cellStyle name="Notas 12 3 3 4" xfId="20091" xr:uid="{00000000-0005-0000-0000-00003F4E0000}"/>
    <cellStyle name="Notas 12 3 3 5" xfId="20092" xr:uid="{00000000-0005-0000-0000-0000404E0000}"/>
    <cellStyle name="Notas 12 3 3 6" xfId="20093" xr:uid="{00000000-0005-0000-0000-0000414E0000}"/>
    <cellStyle name="Notas 12 3 3 7" xfId="20094" xr:uid="{00000000-0005-0000-0000-0000424E0000}"/>
    <cellStyle name="Notas 12 3 4" xfId="20095" xr:uid="{00000000-0005-0000-0000-0000434E0000}"/>
    <cellStyle name="Notas 12 3 5" xfId="20096" xr:uid="{00000000-0005-0000-0000-0000444E0000}"/>
    <cellStyle name="Notas 12 3 6" xfId="20097" xr:uid="{00000000-0005-0000-0000-0000454E0000}"/>
    <cellStyle name="Notas 12 3 7" xfId="20098" xr:uid="{00000000-0005-0000-0000-0000464E0000}"/>
    <cellStyle name="Notas 12 3 8" xfId="20099" xr:uid="{00000000-0005-0000-0000-0000474E0000}"/>
    <cellStyle name="Notas 12 3 9" xfId="20100" xr:uid="{00000000-0005-0000-0000-0000484E0000}"/>
    <cellStyle name="Notas 12 4" xfId="20101" xr:uid="{00000000-0005-0000-0000-0000494E0000}"/>
    <cellStyle name="Notas 12 4 10" xfId="20102" xr:uid="{00000000-0005-0000-0000-00004A4E0000}"/>
    <cellStyle name="Notas 12 4 11" xfId="20103" xr:uid="{00000000-0005-0000-0000-00004B4E0000}"/>
    <cellStyle name="Notas 12 4 12" xfId="20104" xr:uid="{00000000-0005-0000-0000-00004C4E0000}"/>
    <cellStyle name="Notas 12 4 13" xfId="20105" xr:uid="{00000000-0005-0000-0000-00004D4E0000}"/>
    <cellStyle name="Notas 12 4 2" xfId="20106" xr:uid="{00000000-0005-0000-0000-00004E4E0000}"/>
    <cellStyle name="Notas 12 4 2 10" xfId="20107" xr:uid="{00000000-0005-0000-0000-00004F4E0000}"/>
    <cellStyle name="Notas 12 4 2 11" xfId="20108" xr:uid="{00000000-0005-0000-0000-0000504E0000}"/>
    <cellStyle name="Notas 12 4 2 12" xfId="20109" xr:uid="{00000000-0005-0000-0000-0000514E0000}"/>
    <cellStyle name="Notas 12 4 2 13" xfId="20110" xr:uid="{00000000-0005-0000-0000-0000524E0000}"/>
    <cellStyle name="Notas 12 4 2 14" xfId="20111" xr:uid="{00000000-0005-0000-0000-0000534E0000}"/>
    <cellStyle name="Notas 12 4 2 15" xfId="20112" xr:uid="{00000000-0005-0000-0000-0000544E0000}"/>
    <cellStyle name="Notas 12 4 2 16" xfId="20113" xr:uid="{00000000-0005-0000-0000-0000554E0000}"/>
    <cellStyle name="Notas 12 4 2 2" xfId="20114" xr:uid="{00000000-0005-0000-0000-0000564E0000}"/>
    <cellStyle name="Notas 12 4 2 2 2" xfId="20115" xr:uid="{00000000-0005-0000-0000-0000574E0000}"/>
    <cellStyle name="Notas 12 4 2 2 3" xfId="20116" xr:uid="{00000000-0005-0000-0000-0000584E0000}"/>
    <cellStyle name="Notas 12 4 2 2 4" xfId="20117" xr:uid="{00000000-0005-0000-0000-0000594E0000}"/>
    <cellStyle name="Notas 12 4 2 2 5" xfId="20118" xr:uid="{00000000-0005-0000-0000-00005A4E0000}"/>
    <cellStyle name="Notas 12 4 2 2 6" xfId="20119" xr:uid="{00000000-0005-0000-0000-00005B4E0000}"/>
    <cellStyle name="Notas 12 4 2 2 7" xfId="20120" xr:uid="{00000000-0005-0000-0000-00005C4E0000}"/>
    <cellStyle name="Notas 12 4 2 3" xfId="20121" xr:uid="{00000000-0005-0000-0000-00005D4E0000}"/>
    <cellStyle name="Notas 12 4 2 4" xfId="20122" xr:uid="{00000000-0005-0000-0000-00005E4E0000}"/>
    <cellStyle name="Notas 12 4 2 5" xfId="20123" xr:uid="{00000000-0005-0000-0000-00005F4E0000}"/>
    <cellStyle name="Notas 12 4 2 6" xfId="20124" xr:uid="{00000000-0005-0000-0000-0000604E0000}"/>
    <cellStyle name="Notas 12 4 2 7" xfId="20125" xr:uid="{00000000-0005-0000-0000-0000614E0000}"/>
    <cellStyle name="Notas 12 4 2 8" xfId="20126" xr:uid="{00000000-0005-0000-0000-0000624E0000}"/>
    <cellStyle name="Notas 12 4 2 9" xfId="20127" xr:uid="{00000000-0005-0000-0000-0000634E0000}"/>
    <cellStyle name="Notas 12 4 3" xfId="20128" xr:uid="{00000000-0005-0000-0000-0000644E0000}"/>
    <cellStyle name="Notas 12 4 3 2" xfId="20129" xr:uid="{00000000-0005-0000-0000-0000654E0000}"/>
    <cellStyle name="Notas 12 4 3 3" xfId="20130" xr:uid="{00000000-0005-0000-0000-0000664E0000}"/>
    <cellStyle name="Notas 12 4 3 4" xfId="20131" xr:uid="{00000000-0005-0000-0000-0000674E0000}"/>
    <cellStyle name="Notas 12 4 3 5" xfId="20132" xr:uid="{00000000-0005-0000-0000-0000684E0000}"/>
    <cellStyle name="Notas 12 4 3 6" xfId="20133" xr:uid="{00000000-0005-0000-0000-0000694E0000}"/>
    <cellStyle name="Notas 12 4 3 7" xfId="20134" xr:uid="{00000000-0005-0000-0000-00006A4E0000}"/>
    <cellStyle name="Notas 12 4 4" xfId="20135" xr:uid="{00000000-0005-0000-0000-00006B4E0000}"/>
    <cellStyle name="Notas 12 4 5" xfId="20136" xr:uid="{00000000-0005-0000-0000-00006C4E0000}"/>
    <cellStyle name="Notas 12 4 6" xfId="20137" xr:uid="{00000000-0005-0000-0000-00006D4E0000}"/>
    <cellStyle name="Notas 12 4 7" xfId="20138" xr:uid="{00000000-0005-0000-0000-00006E4E0000}"/>
    <cellStyle name="Notas 12 4 8" xfId="20139" xr:uid="{00000000-0005-0000-0000-00006F4E0000}"/>
    <cellStyle name="Notas 12 4 9" xfId="20140" xr:uid="{00000000-0005-0000-0000-0000704E0000}"/>
    <cellStyle name="Notas 12 5" xfId="20141" xr:uid="{00000000-0005-0000-0000-0000714E0000}"/>
    <cellStyle name="Notas 12 5 2" xfId="20142" xr:uid="{00000000-0005-0000-0000-0000724E0000}"/>
    <cellStyle name="Notas 12 6" xfId="20143" xr:uid="{00000000-0005-0000-0000-0000734E0000}"/>
    <cellStyle name="Notas 12 6 10" xfId="20144" xr:uid="{00000000-0005-0000-0000-0000744E0000}"/>
    <cellStyle name="Notas 12 6 11" xfId="20145" xr:uid="{00000000-0005-0000-0000-0000754E0000}"/>
    <cellStyle name="Notas 12 6 12" xfId="20146" xr:uid="{00000000-0005-0000-0000-0000764E0000}"/>
    <cellStyle name="Notas 12 6 13" xfId="20147" xr:uid="{00000000-0005-0000-0000-0000774E0000}"/>
    <cellStyle name="Notas 12 6 14" xfId="20148" xr:uid="{00000000-0005-0000-0000-0000784E0000}"/>
    <cellStyle name="Notas 12 6 15" xfId="20149" xr:uid="{00000000-0005-0000-0000-0000794E0000}"/>
    <cellStyle name="Notas 12 6 16" xfId="20150" xr:uid="{00000000-0005-0000-0000-00007A4E0000}"/>
    <cellStyle name="Notas 12 6 2" xfId="20151" xr:uid="{00000000-0005-0000-0000-00007B4E0000}"/>
    <cellStyle name="Notas 12 6 2 2" xfId="20152" xr:uid="{00000000-0005-0000-0000-00007C4E0000}"/>
    <cellStyle name="Notas 12 6 2 3" xfId="20153" xr:uid="{00000000-0005-0000-0000-00007D4E0000}"/>
    <cellStyle name="Notas 12 6 2 4" xfId="20154" xr:uid="{00000000-0005-0000-0000-00007E4E0000}"/>
    <cellStyle name="Notas 12 6 2 5" xfId="20155" xr:uid="{00000000-0005-0000-0000-00007F4E0000}"/>
    <cellStyle name="Notas 12 6 2 6" xfId="20156" xr:uid="{00000000-0005-0000-0000-0000804E0000}"/>
    <cellStyle name="Notas 12 6 2 7" xfId="20157" xr:uid="{00000000-0005-0000-0000-0000814E0000}"/>
    <cellStyle name="Notas 12 6 3" xfId="20158" xr:uid="{00000000-0005-0000-0000-0000824E0000}"/>
    <cellStyle name="Notas 12 6 4" xfId="20159" xr:uid="{00000000-0005-0000-0000-0000834E0000}"/>
    <cellStyle name="Notas 12 6 5" xfId="20160" xr:uid="{00000000-0005-0000-0000-0000844E0000}"/>
    <cellStyle name="Notas 12 6 6" xfId="20161" xr:uid="{00000000-0005-0000-0000-0000854E0000}"/>
    <cellStyle name="Notas 12 6 7" xfId="20162" xr:uid="{00000000-0005-0000-0000-0000864E0000}"/>
    <cellStyle name="Notas 12 6 8" xfId="20163" xr:uid="{00000000-0005-0000-0000-0000874E0000}"/>
    <cellStyle name="Notas 12 6 9" xfId="20164" xr:uid="{00000000-0005-0000-0000-0000884E0000}"/>
    <cellStyle name="Notas 12 7" xfId="20165" xr:uid="{00000000-0005-0000-0000-0000894E0000}"/>
    <cellStyle name="Notas 12 7 10" xfId="20166" xr:uid="{00000000-0005-0000-0000-00008A4E0000}"/>
    <cellStyle name="Notas 12 7 11" xfId="20167" xr:uid="{00000000-0005-0000-0000-00008B4E0000}"/>
    <cellStyle name="Notas 12 7 12" xfId="20168" xr:uid="{00000000-0005-0000-0000-00008C4E0000}"/>
    <cellStyle name="Notas 12 7 13" xfId="20169" xr:uid="{00000000-0005-0000-0000-00008D4E0000}"/>
    <cellStyle name="Notas 12 7 14" xfId="20170" xr:uid="{00000000-0005-0000-0000-00008E4E0000}"/>
    <cellStyle name="Notas 12 7 15" xfId="20171" xr:uid="{00000000-0005-0000-0000-00008F4E0000}"/>
    <cellStyle name="Notas 12 7 16" xfId="20172" xr:uid="{00000000-0005-0000-0000-0000904E0000}"/>
    <cellStyle name="Notas 12 7 2" xfId="20173" xr:uid="{00000000-0005-0000-0000-0000914E0000}"/>
    <cellStyle name="Notas 12 7 2 2" xfId="20174" xr:uid="{00000000-0005-0000-0000-0000924E0000}"/>
    <cellStyle name="Notas 12 7 2 3" xfId="20175" xr:uid="{00000000-0005-0000-0000-0000934E0000}"/>
    <cellStyle name="Notas 12 7 2 4" xfId="20176" xr:uid="{00000000-0005-0000-0000-0000944E0000}"/>
    <cellStyle name="Notas 12 7 2 5" xfId="20177" xr:uid="{00000000-0005-0000-0000-0000954E0000}"/>
    <cellStyle name="Notas 12 7 2 6" xfId="20178" xr:uid="{00000000-0005-0000-0000-0000964E0000}"/>
    <cellStyle name="Notas 12 7 2 7" xfId="20179" xr:uid="{00000000-0005-0000-0000-0000974E0000}"/>
    <cellStyle name="Notas 12 7 3" xfId="20180" xr:uid="{00000000-0005-0000-0000-0000984E0000}"/>
    <cellStyle name="Notas 12 7 4" xfId="20181" xr:uid="{00000000-0005-0000-0000-0000994E0000}"/>
    <cellStyle name="Notas 12 7 5" xfId="20182" xr:uid="{00000000-0005-0000-0000-00009A4E0000}"/>
    <cellStyle name="Notas 12 7 6" xfId="20183" xr:uid="{00000000-0005-0000-0000-00009B4E0000}"/>
    <cellStyle name="Notas 12 7 7" xfId="20184" xr:uid="{00000000-0005-0000-0000-00009C4E0000}"/>
    <cellStyle name="Notas 12 7 8" xfId="20185" xr:uid="{00000000-0005-0000-0000-00009D4E0000}"/>
    <cellStyle name="Notas 12 7 9" xfId="20186" xr:uid="{00000000-0005-0000-0000-00009E4E0000}"/>
    <cellStyle name="Notas 12 8" xfId="20187" xr:uid="{00000000-0005-0000-0000-00009F4E0000}"/>
    <cellStyle name="Notas 12 8 2" xfId="20188" xr:uid="{00000000-0005-0000-0000-0000A04E0000}"/>
    <cellStyle name="Notas 12 8 3" xfId="20189" xr:uid="{00000000-0005-0000-0000-0000A14E0000}"/>
    <cellStyle name="Notas 12 8 4" xfId="20190" xr:uid="{00000000-0005-0000-0000-0000A24E0000}"/>
    <cellStyle name="Notas 12 8 5" xfId="20191" xr:uid="{00000000-0005-0000-0000-0000A34E0000}"/>
    <cellStyle name="Notas 12 8 6" xfId="20192" xr:uid="{00000000-0005-0000-0000-0000A44E0000}"/>
    <cellStyle name="Notas 12 8 7" xfId="20193" xr:uid="{00000000-0005-0000-0000-0000A54E0000}"/>
    <cellStyle name="Notas 12 9" xfId="20194" xr:uid="{00000000-0005-0000-0000-0000A64E0000}"/>
    <cellStyle name="Notas 12_Cuadro 2 - Principales magnitudes del seguimiento de proyectos v6 20110411" xfId="20195" xr:uid="{00000000-0005-0000-0000-0000A74E0000}"/>
    <cellStyle name="Notas 13" xfId="20196" xr:uid="{00000000-0005-0000-0000-0000A84E0000}"/>
    <cellStyle name="Notas 13 10" xfId="20197" xr:uid="{00000000-0005-0000-0000-0000A94E0000}"/>
    <cellStyle name="Notas 13 11" xfId="20198" xr:uid="{00000000-0005-0000-0000-0000AA4E0000}"/>
    <cellStyle name="Notas 13 12" xfId="20199" xr:uid="{00000000-0005-0000-0000-0000AB4E0000}"/>
    <cellStyle name="Notas 13 13" xfId="20200" xr:uid="{00000000-0005-0000-0000-0000AC4E0000}"/>
    <cellStyle name="Notas 13 14" xfId="20201" xr:uid="{00000000-0005-0000-0000-0000AD4E0000}"/>
    <cellStyle name="Notas 13 15" xfId="20202" xr:uid="{00000000-0005-0000-0000-0000AE4E0000}"/>
    <cellStyle name="Notas 13 2" xfId="20203" xr:uid="{00000000-0005-0000-0000-0000AF4E0000}"/>
    <cellStyle name="Notas 13 2 10" xfId="20204" xr:uid="{00000000-0005-0000-0000-0000B04E0000}"/>
    <cellStyle name="Notas 13 2 11" xfId="20205" xr:uid="{00000000-0005-0000-0000-0000B14E0000}"/>
    <cellStyle name="Notas 13 2 12" xfId="20206" xr:uid="{00000000-0005-0000-0000-0000B24E0000}"/>
    <cellStyle name="Notas 13 2 13" xfId="20207" xr:uid="{00000000-0005-0000-0000-0000B34E0000}"/>
    <cellStyle name="Notas 13 2 14" xfId="20208" xr:uid="{00000000-0005-0000-0000-0000B44E0000}"/>
    <cellStyle name="Notas 13 2 15" xfId="20209" xr:uid="{00000000-0005-0000-0000-0000B54E0000}"/>
    <cellStyle name="Notas 13 2 16" xfId="20210" xr:uid="{00000000-0005-0000-0000-0000B64E0000}"/>
    <cellStyle name="Notas 13 2 17" xfId="20211" xr:uid="{00000000-0005-0000-0000-0000B74E0000}"/>
    <cellStyle name="Notas 13 2 2" xfId="20212" xr:uid="{00000000-0005-0000-0000-0000B84E0000}"/>
    <cellStyle name="Notas 13 2 2 10" xfId="20213" xr:uid="{00000000-0005-0000-0000-0000B94E0000}"/>
    <cellStyle name="Notas 13 2 2 11" xfId="20214" xr:uid="{00000000-0005-0000-0000-0000BA4E0000}"/>
    <cellStyle name="Notas 13 2 2 12" xfId="20215" xr:uid="{00000000-0005-0000-0000-0000BB4E0000}"/>
    <cellStyle name="Notas 13 2 2 13" xfId="20216" xr:uid="{00000000-0005-0000-0000-0000BC4E0000}"/>
    <cellStyle name="Notas 13 2 2 14" xfId="20217" xr:uid="{00000000-0005-0000-0000-0000BD4E0000}"/>
    <cellStyle name="Notas 13 2 2 15" xfId="20218" xr:uid="{00000000-0005-0000-0000-0000BE4E0000}"/>
    <cellStyle name="Notas 13 2 2 16" xfId="20219" xr:uid="{00000000-0005-0000-0000-0000BF4E0000}"/>
    <cellStyle name="Notas 13 2 2 2" xfId="20220" xr:uid="{00000000-0005-0000-0000-0000C04E0000}"/>
    <cellStyle name="Notas 13 2 2 2 2" xfId="20221" xr:uid="{00000000-0005-0000-0000-0000C14E0000}"/>
    <cellStyle name="Notas 13 2 2 2 3" xfId="20222" xr:uid="{00000000-0005-0000-0000-0000C24E0000}"/>
    <cellStyle name="Notas 13 2 2 2 4" xfId="20223" xr:uid="{00000000-0005-0000-0000-0000C34E0000}"/>
    <cellStyle name="Notas 13 2 2 2 5" xfId="20224" xr:uid="{00000000-0005-0000-0000-0000C44E0000}"/>
    <cellStyle name="Notas 13 2 2 2 6" xfId="20225" xr:uid="{00000000-0005-0000-0000-0000C54E0000}"/>
    <cellStyle name="Notas 13 2 2 2 7" xfId="20226" xr:uid="{00000000-0005-0000-0000-0000C64E0000}"/>
    <cellStyle name="Notas 13 2 2 3" xfId="20227" xr:uid="{00000000-0005-0000-0000-0000C74E0000}"/>
    <cellStyle name="Notas 13 2 2 4" xfId="20228" xr:uid="{00000000-0005-0000-0000-0000C84E0000}"/>
    <cellStyle name="Notas 13 2 2 5" xfId="20229" xr:uid="{00000000-0005-0000-0000-0000C94E0000}"/>
    <cellStyle name="Notas 13 2 2 6" xfId="20230" xr:uid="{00000000-0005-0000-0000-0000CA4E0000}"/>
    <cellStyle name="Notas 13 2 2 7" xfId="20231" xr:uid="{00000000-0005-0000-0000-0000CB4E0000}"/>
    <cellStyle name="Notas 13 2 2 8" xfId="20232" xr:uid="{00000000-0005-0000-0000-0000CC4E0000}"/>
    <cellStyle name="Notas 13 2 2 9" xfId="20233" xr:uid="{00000000-0005-0000-0000-0000CD4E0000}"/>
    <cellStyle name="Notas 13 2 3" xfId="20234" xr:uid="{00000000-0005-0000-0000-0000CE4E0000}"/>
    <cellStyle name="Notas 13 2 3 2" xfId="20235" xr:uid="{00000000-0005-0000-0000-0000CF4E0000}"/>
    <cellStyle name="Notas 13 2 3 3" xfId="20236" xr:uid="{00000000-0005-0000-0000-0000D04E0000}"/>
    <cellStyle name="Notas 13 2 3 4" xfId="20237" xr:uid="{00000000-0005-0000-0000-0000D14E0000}"/>
    <cellStyle name="Notas 13 2 3 5" xfId="20238" xr:uid="{00000000-0005-0000-0000-0000D24E0000}"/>
    <cellStyle name="Notas 13 2 3 6" xfId="20239" xr:uid="{00000000-0005-0000-0000-0000D34E0000}"/>
    <cellStyle name="Notas 13 2 3 7" xfId="20240" xr:uid="{00000000-0005-0000-0000-0000D44E0000}"/>
    <cellStyle name="Notas 13 2 4" xfId="20241" xr:uid="{00000000-0005-0000-0000-0000D54E0000}"/>
    <cellStyle name="Notas 13 2 5" xfId="20242" xr:uid="{00000000-0005-0000-0000-0000D64E0000}"/>
    <cellStyle name="Notas 13 2 6" xfId="20243" xr:uid="{00000000-0005-0000-0000-0000D74E0000}"/>
    <cellStyle name="Notas 13 2 7" xfId="20244" xr:uid="{00000000-0005-0000-0000-0000D84E0000}"/>
    <cellStyle name="Notas 13 2 8" xfId="20245" xr:uid="{00000000-0005-0000-0000-0000D94E0000}"/>
    <cellStyle name="Notas 13 2 9" xfId="20246" xr:uid="{00000000-0005-0000-0000-0000DA4E0000}"/>
    <cellStyle name="Notas 13 3" xfId="20247" xr:uid="{00000000-0005-0000-0000-0000DB4E0000}"/>
    <cellStyle name="Notas 13 3 10" xfId="20248" xr:uid="{00000000-0005-0000-0000-0000DC4E0000}"/>
    <cellStyle name="Notas 13 3 11" xfId="20249" xr:uid="{00000000-0005-0000-0000-0000DD4E0000}"/>
    <cellStyle name="Notas 13 3 12" xfId="20250" xr:uid="{00000000-0005-0000-0000-0000DE4E0000}"/>
    <cellStyle name="Notas 13 3 13" xfId="20251" xr:uid="{00000000-0005-0000-0000-0000DF4E0000}"/>
    <cellStyle name="Notas 13 3 14" xfId="20252" xr:uid="{00000000-0005-0000-0000-0000E04E0000}"/>
    <cellStyle name="Notas 13 3 15" xfId="20253" xr:uid="{00000000-0005-0000-0000-0000E14E0000}"/>
    <cellStyle name="Notas 13 3 16" xfId="20254" xr:uid="{00000000-0005-0000-0000-0000E24E0000}"/>
    <cellStyle name="Notas 13 3 2" xfId="20255" xr:uid="{00000000-0005-0000-0000-0000E34E0000}"/>
    <cellStyle name="Notas 13 3 2 2" xfId="20256" xr:uid="{00000000-0005-0000-0000-0000E44E0000}"/>
    <cellStyle name="Notas 13 3 2 3" xfId="20257" xr:uid="{00000000-0005-0000-0000-0000E54E0000}"/>
    <cellStyle name="Notas 13 3 2 4" xfId="20258" xr:uid="{00000000-0005-0000-0000-0000E64E0000}"/>
    <cellStyle name="Notas 13 3 2 5" xfId="20259" xr:uid="{00000000-0005-0000-0000-0000E74E0000}"/>
    <cellStyle name="Notas 13 3 2 6" xfId="20260" xr:uid="{00000000-0005-0000-0000-0000E84E0000}"/>
    <cellStyle name="Notas 13 3 2 7" xfId="20261" xr:uid="{00000000-0005-0000-0000-0000E94E0000}"/>
    <cellStyle name="Notas 13 3 3" xfId="20262" xr:uid="{00000000-0005-0000-0000-0000EA4E0000}"/>
    <cellStyle name="Notas 13 3 4" xfId="20263" xr:uid="{00000000-0005-0000-0000-0000EB4E0000}"/>
    <cellStyle name="Notas 13 3 5" xfId="20264" xr:uid="{00000000-0005-0000-0000-0000EC4E0000}"/>
    <cellStyle name="Notas 13 3 6" xfId="20265" xr:uid="{00000000-0005-0000-0000-0000ED4E0000}"/>
    <cellStyle name="Notas 13 3 7" xfId="20266" xr:uid="{00000000-0005-0000-0000-0000EE4E0000}"/>
    <cellStyle name="Notas 13 3 8" xfId="20267" xr:uid="{00000000-0005-0000-0000-0000EF4E0000}"/>
    <cellStyle name="Notas 13 3 9" xfId="20268" xr:uid="{00000000-0005-0000-0000-0000F04E0000}"/>
    <cellStyle name="Notas 13 4" xfId="20269" xr:uid="{00000000-0005-0000-0000-0000F14E0000}"/>
    <cellStyle name="Notas 13 4 10" xfId="20270" xr:uid="{00000000-0005-0000-0000-0000F24E0000}"/>
    <cellStyle name="Notas 13 4 11" xfId="20271" xr:uid="{00000000-0005-0000-0000-0000F34E0000}"/>
    <cellStyle name="Notas 13 4 12" xfId="20272" xr:uid="{00000000-0005-0000-0000-0000F44E0000}"/>
    <cellStyle name="Notas 13 4 13" xfId="20273" xr:uid="{00000000-0005-0000-0000-0000F54E0000}"/>
    <cellStyle name="Notas 13 4 14" xfId="20274" xr:uid="{00000000-0005-0000-0000-0000F64E0000}"/>
    <cellStyle name="Notas 13 4 15" xfId="20275" xr:uid="{00000000-0005-0000-0000-0000F74E0000}"/>
    <cellStyle name="Notas 13 4 16" xfId="20276" xr:uid="{00000000-0005-0000-0000-0000F84E0000}"/>
    <cellStyle name="Notas 13 4 2" xfId="20277" xr:uid="{00000000-0005-0000-0000-0000F94E0000}"/>
    <cellStyle name="Notas 13 4 2 2" xfId="20278" xr:uid="{00000000-0005-0000-0000-0000FA4E0000}"/>
    <cellStyle name="Notas 13 4 2 3" xfId="20279" xr:uid="{00000000-0005-0000-0000-0000FB4E0000}"/>
    <cellStyle name="Notas 13 4 2 4" xfId="20280" xr:uid="{00000000-0005-0000-0000-0000FC4E0000}"/>
    <cellStyle name="Notas 13 4 2 5" xfId="20281" xr:uid="{00000000-0005-0000-0000-0000FD4E0000}"/>
    <cellStyle name="Notas 13 4 2 6" xfId="20282" xr:uid="{00000000-0005-0000-0000-0000FE4E0000}"/>
    <cellStyle name="Notas 13 4 2 7" xfId="20283" xr:uid="{00000000-0005-0000-0000-0000FF4E0000}"/>
    <cellStyle name="Notas 13 4 3" xfId="20284" xr:uid="{00000000-0005-0000-0000-0000004F0000}"/>
    <cellStyle name="Notas 13 4 4" xfId="20285" xr:uid="{00000000-0005-0000-0000-0000014F0000}"/>
    <cellStyle name="Notas 13 4 5" xfId="20286" xr:uid="{00000000-0005-0000-0000-0000024F0000}"/>
    <cellStyle name="Notas 13 4 6" xfId="20287" xr:uid="{00000000-0005-0000-0000-0000034F0000}"/>
    <cellStyle name="Notas 13 4 7" xfId="20288" xr:uid="{00000000-0005-0000-0000-0000044F0000}"/>
    <cellStyle name="Notas 13 4 8" xfId="20289" xr:uid="{00000000-0005-0000-0000-0000054F0000}"/>
    <cellStyle name="Notas 13 4 9" xfId="20290" xr:uid="{00000000-0005-0000-0000-0000064F0000}"/>
    <cellStyle name="Notas 13 5" xfId="20291" xr:uid="{00000000-0005-0000-0000-0000074F0000}"/>
    <cellStyle name="Notas 13 5 2" xfId="20292" xr:uid="{00000000-0005-0000-0000-0000084F0000}"/>
    <cellStyle name="Notas 13 5 3" xfId="20293" xr:uid="{00000000-0005-0000-0000-0000094F0000}"/>
    <cellStyle name="Notas 13 5 4" xfId="20294" xr:uid="{00000000-0005-0000-0000-00000A4F0000}"/>
    <cellStyle name="Notas 13 5 5" xfId="20295" xr:uid="{00000000-0005-0000-0000-00000B4F0000}"/>
    <cellStyle name="Notas 13 5 6" xfId="20296" xr:uid="{00000000-0005-0000-0000-00000C4F0000}"/>
    <cellStyle name="Notas 13 5 7" xfId="20297" xr:uid="{00000000-0005-0000-0000-00000D4F0000}"/>
    <cellStyle name="Notas 13 6" xfId="20298" xr:uid="{00000000-0005-0000-0000-00000E4F0000}"/>
    <cellStyle name="Notas 13 7" xfId="20299" xr:uid="{00000000-0005-0000-0000-00000F4F0000}"/>
    <cellStyle name="Notas 13 8" xfId="20300" xr:uid="{00000000-0005-0000-0000-0000104F0000}"/>
    <cellStyle name="Notas 13 9" xfId="20301" xr:uid="{00000000-0005-0000-0000-0000114F0000}"/>
    <cellStyle name="Notas 13_Cuadro 2 - Principales magnitudes del seguimiento de proyectos v6 20110411" xfId="20302" xr:uid="{00000000-0005-0000-0000-0000124F0000}"/>
    <cellStyle name="Notas 14" xfId="20303" xr:uid="{00000000-0005-0000-0000-0000134F0000}"/>
    <cellStyle name="Notas 14 10" xfId="20304" xr:uid="{00000000-0005-0000-0000-0000144F0000}"/>
    <cellStyle name="Notas 14 11" xfId="20305" xr:uid="{00000000-0005-0000-0000-0000154F0000}"/>
    <cellStyle name="Notas 14 12" xfId="20306" xr:uid="{00000000-0005-0000-0000-0000164F0000}"/>
    <cellStyle name="Notas 14 13" xfId="20307" xr:uid="{00000000-0005-0000-0000-0000174F0000}"/>
    <cellStyle name="Notas 14 14" xfId="20308" xr:uid="{00000000-0005-0000-0000-0000184F0000}"/>
    <cellStyle name="Notas 14 15" xfId="20309" xr:uid="{00000000-0005-0000-0000-0000194F0000}"/>
    <cellStyle name="Notas 14 2" xfId="20310" xr:uid="{00000000-0005-0000-0000-00001A4F0000}"/>
    <cellStyle name="Notas 14 2 10" xfId="20311" xr:uid="{00000000-0005-0000-0000-00001B4F0000}"/>
    <cellStyle name="Notas 14 2 11" xfId="20312" xr:uid="{00000000-0005-0000-0000-00001C4F0000}"/>
    <cellStyle name="Notas 14 2 12" xfId="20313" xr:uid="{00000000-0005-0000-0000-00001D4F0000}"/>
    <cellStyle name="Notas 14 2 13" xfId="20314" xr:uid="{00000000-0005-0000-0000-00001E4F0000}"/>
    <cellStyle name="Notas 14 2 14" xfId="20315" xr:uid="{00000000-0005-0000-0000-00001F4F0000}"/>
    <cellStyle name="Notas 14 2 15" xfId="20316" xr:uid="{00000000-0005-0000-0000-0000204F0000}"/>
    <cellStyle name="Notas 14 2 16" xfId="20317" xr:uid="{00000000-0005-0000-0000-0000214F0000}"/>
    <cellStyle name="Notas 14 2 17" xfId="20318" xr:uid="{00000000-0005-0000-0000-0000224F0000}"/>
    <cellStyle name="Notas 14 2 2" xfId="20319" xr:uid="{00000000-0005-0000-0000-0000234F0000}"/>
    <cellStyle name="Notas 14 2 2 10" xfId="20320" xr:uid="{00000000-0005-0000-0000-0000244F0000}"/>
    <cellStyle name="Notas 14 2 2 11" xfId="20321" xr:uid="{00000000-0005-0000-0000-0000254F0000}"/>
    <cellStyle name="Notas 14 2 2 12" xfId="20322" xr:uid="{00000000-0005-0000-0000-0000264F0000}"/>
    <cellStyle name="Notas 14 2 2 13" xfId="20323" xr:uid="{00000000-0005-0000-0000-0000274F0000}"/>
    <cellStyle name="Notas 14 2 2 14" xfId="20324" xr:uid="{00000000-0005-0000-0000-0000284F0000}"/>
    <cellStyle name="Notas 14 2 2 15" xfId="20325" xr:uid="{00000000-0005-0000-0000-0000294F0000}"/>
    <cellStyle name="Notas 14 2 2 16" xfId="20326" xr:uid="{00000000-0005-0000-0000-00002A4F0000}"/>
    <cellStyle name="Notas 14 2 2 2" xfId="20327" xr:uid="{00000000-0005-0000-0000-00002B4F0000}"/>
    <cellStyle name="Notas 14 2 2 2 2" xfId="20328" xr:uid="{00000000-0005-0000-0000-00002C4F0000}"/>
    <cellStyle name="Notas 14 2 2 2 3" xfId="20329" xr:uid="{00000000-0005-0000-0000-00002D4F0000}"/>
    <cellStyle name="Notas 14 2 2 2 4" xfId="20330" xr:uid="{00000000-0005-0000-0000-00002E4F0000}"/>
    <cellStyle name="Notas 14 2 2 2 5" xfId="20331" xr:uid="{00000000-0005-0000-0000-00002F4F0000}"/>
    <cellStyle name="Notas 14 2 2 2 6" xfId="20332" xr:uid="{00000000-0005-0000-0000-0000304F0000}"/>
    <cellStyle name="Notas 14 2 2 2 7" xfId="20333" xr:uid="{00000000-0005-0000-0000-0000314F0000}"/>
    <cellStyle name="Notas 14 2 2 3" xfId="20334" xr:uid="{00000000-0005-0000-0000-0000324F0000}"/>
    <cellStyle name="Notas 14 2 2 4" xfId="20335" xr:uid="{00000000-0005-0000-0000-0000334F0000}"/>
    <cellStyle name="Notas 14 2 2 5" xfId="20336" xr:uid="{00000000-0005-0000-0000-0000344F0000}"/>
    <cellStyle name="Notas 14 2 2 6" xfId="20337" xr:uid="{00000000-0005-0000-0000-0000354F0000}"/>
    <cellStyle name="Notas 14 2 2 7" xfId="20338" xr:uid="{00000000-0005-0000-0000-0000364F0000}"/>
    <cellStyle name="Notas 14 2 2 8" xfId="20339" xr:uid="{00000000-0005-0000-0000-0000374F0000}"/>
    <cellStyle name="Notas 14 2 2 9" xfId="20340" xr:uid="{00000000-0005-0000-0000-0000384F0000}"/>
    <cellStyle name="Notas 14 2 3" xfId="20341" xr:uid="{00000000-0005-0000-0000-0000394F0000}"/>
    <cellStyle name="Notas 14 2 3 2" xfId="20342" xr:uid="{00000000-0005-0000-0000-00003A4F0000}"/>
    <cellStyle name="Notas 14 2 3 3" xfId="20343" xr:uid="{00000000-0005-0000-0000-00003B4F0000}"/>
    <cellStyle name="Notas 14 2 3 4" xfId="20344" xr:uid="{00000000-0005-0000-0000-00003C4F0000}"/>
    <cellStyle name="Notas 14 2 3 5" xfId="20345" xr:uid="{00000000-0005-0000-0000-00003D4F0000}"/>
    <cellStyle name="Notas 14 2 3 6" xfId="20346" xr:uid="{00000000-0005-0000-0000-00003E4F0000}"/>
    <cellStyle name="Notas 14 2 3 7" xfId="20347" xr:uid="{00000000-0005-0000-0000-00003F4F0000}"/>
    <cellStyle name="Notas 14 2 4" xfId="20348" xr:uid="{00000000-0005-0000-0000-0000404F0000}"/>
    <cellStyle name="Notas 14 2 5" xfId="20349" xr:uid="{00000000-0005-0000-0000-0000414F0000}"/>
    <cellStyle name="Notas 14 2 6" xfId="20350" xr:uid="{00000000-0005-0000-0000-0000424F0000}"/>
    <cellStyle name="Notas 14 2 7" xfId="20351" xr:uid="{00000000-0005-0000-0000-0000434F0000}"/>
    <cellStyle name="Notas 14 2 8" xfId="20352" xr:uid="{00000000-0005-0000-0000-0000444F0000}"/>
    <cellStyle name="Notas 14 2 9" xfId="20353" xr:uid="{00000000-0005-0000-0000-0000454F0000}"/>
    <cellStyle name="Notas 14 3" xfId="20354" xr:uid="{00000000-0005-0000-0000-0000464F0000}"/>
    <cellStyle name="Notas 14 3 10" xfId="20355" xr:uid="{00000000-0005-0000-0000-0000474F0000}"/>
    <cellStyle name="Notas 14 3 11" xfId="20356" xr:uid="{00000000-0005-0000-0000-0000484F0000}"/>
    <cellStyle name="Notas 14 3 12" xfId="20357" xr:uid="{00000000-0005-0000-0000-0000494F0000}"/>
    <cellStyle name="Notas 14 3 13" xfId="20358" xr:uid="{00000000-0005-0000-0000-00004A4F0000}"/>
    <cellStyle name="Notas 14 3 14" xfId="20359" xr:uid="{00000000-0005-0000-0000-00004B4F0000}"/>
    <cellStyle name="Notas 14 3 15" xfId="20360" xr:uid="{00000000-0005-0000-0000-00004C4F0000}"/>
    <cellStyle name="Notas 14 3 16" xfId="20361" xr:uid="{00000000-0005-0000-0000-00004D4F0000}"/>
    <cellStyle name="Notas 14 3 2" xfId="20362" xr:uid="{00000000-0005-0000-0000-00004E4F0000}"/>
    <cellStyle name="Notas 14 3 2 2" xfId="20363" xr:uid="{00000000-0005-0000-0000-00004F4F0000}"/>
    <cellStyle name="Notas 14 3 2 3" xfId="20364" xr:uid="{00000000-0005-0000-0000-0000504F0000}"/>
    <cellStyle name="Notas 14 3 2 4" xfId="20365" xr:uid="{00000000-0005-0000-0000-0000514F0000}"/>
    <cellStyle name="Notas 14 3 2 5" xfId="20366" xr:uid="{00000000-0005-0000-0000-0000524F0000}"/>
    <cellStyle name="Notas 14 3 2 6" xfId="20367" xr:uid="{00000000-0005-0000-0000-0000534F0000}"/>
    <cellStyle name="Notas 14 3 2 7" xfId="20368" xr:uid="{00000000-0005-0000-0000-0000544F0000}"/>
    <cellStyle name="Notas 14 3 3" xfId="20369" xr:uid="{00000000-0005-0000-0000-0000554F0000}"/>
    <cellStyle name="Notas 14 3 4" xfId="20370" xr:uid="{00000000-0005-0000-0000-0000564F0000}"/>
    <cellStyle name="Notas 14 3 5" xfId="20371" xr:uid="{00000000-0005-0000-0000-0000574F0000}"/>
    <cellStyle name="Notas 14 3 6" xfId="20372" xr:uid="{00000000-0005-0000-0000-0000584F0000}"/>
    <cellStyle name="Notas 14 3 7" xfId="20373" xr:uid="{00000000-0005-0000-0000-0000594F0000}"/>
    <cellStyle name="Notas 14 3 8" xfId="20374" xr:uid="{00000000-0005-0000-0000-00005A4F0000}"/>
    <cellStyle name="Notas 14 3 9" xfId="20375" xr:uid="{00000000-0005-0000-0000-00005B4F0000}"/>
    <cellStyle name="Notas 14 4" xfId="20376" xr:uid="{00000000-0005-0000-0000-00005C4F0000}"/>
    <cellStyle name="Notas 14 4 10" xfId="20377" xr:uid="{00000000-0005-0000-0000-00005D4F0000}"/>
    <cellStyle name="Notas 14 4 11" xfId="20378" xr:uid="{00000000-0005-0000-0000-00005E4F0000}"/>
    <cellStyle name="Notas 14 4 12" xfId="20379" xr:uid="{00000000-0005-0000-0000-00005F4F0000}"/>
    <cellStyle name="Notas 14 4 13" xfId="20380" xr:uid="{00000000-0005-0000-0000-0000604F0000}"/>
    <cellStyle name="Notas 14 4 14" xfId="20381" xr:uid="{00000000-0005-0000-0000-0000614F0000}"/>
    <cellStyle name="Notas 14 4 15" xfId="20382" xr:uid="{00000000-0005-0000-0000-0000624F0000}"/>
    <cellStyle name="Notas 14 4 16" xfId="20383" xr:uid="{00000000-0005-0000-0000-0000634F0000}"/>
    <cellStyle name="Notas 14 4 2" xfId="20384" xr:uid="{00000000-0005-0000-0000-0000644F0000}"/>
    <cellStyle name="Notas 14 4 2 2" xfId="20385" xr:uid="{00000000-0005-0000-0000-0000654F0000}"/>
    <cellStyle name="Notas 14 4 2 3" xfId="20386" xr:uid="{00000000-0005-0000-0000-0000664F0000}"/>
    <cellStyle name="Notas 14 4 2 4" xfId="20387" xr:uid="{00000000-0005-0000-0000-0000674F0000}"/>
    <cellStyle name="Notas 14 4 2 5" xfId="20388" xr:uid="{00000000-0005-0000-0000-0000684F0000}"/>
    <cellStyle name="Notas 14 4 2 6" xfId="20389" xr:uid="{00000000-0005-0000-0000-0000694F0000}"/>
    <cellStyle name="Notas 14 4 2 7" xfId="20390" xr:uid="{00000000-0005-0000-0000-00006A4F0000}"/>
    <cellStyle name="Notas 14 4 3" xfId="20391" xr:uid="{00000000-0005-0000-0000-00006B4F0000}"/>
    <cellStyle name="Notas 14 4 4" xfId="20392" xr:uid="{00000000-0005-0000-0000-00006C4F0000}"/>
    <cellStyle name="Notas 14 4 5" xfId="20393" xr:uid="{00000000-0005-0000-0000-00006D4F0000}"/>
    <cellStyle name="Notas 14 4 6" xfId="20394" xr:uid="{00000000-0005-0000-0000-00006E4F0000}"/>
    <cellStyle name="Notas 14 4 7" xfId="20395" xr:uid="{00000000-0005-0000-0000-00006F4F0000}"/>
    <cellStyle name="Notas 14 4 8" xfId="20396" xr:uid="{00000000-0005-0000-0000-0000704F0000}"/>
    <cellStyle name="Notas 14 4 9" xfId="20397" xr:uid="{00000000-0005-0000-0000-0000714F0000}"/>
    <cellStyle name="Notas 14 5" xfId="20398" xr:uid="{00000000-0005-0000-0000-0000724F0000}"/>
    <cellStyle name="Notas 14 5 2" xfId="20399" xr:uid="{00000000-0005-0000-0000-0000734F0000}"/>
    <cellStyle name="Notas 14 5 3" xfId="20400" xr:uid="{00000000-0005-0000-0000-0000744F0000}"/>
    <cellStyle name="Notas 14 5 4" xfId="20401" xr:uid="{00000000-0005-0000-0000-0000754F0000}"/>
    <cellStyle name="Notas 14 5 5" xfId="20402" xr:uid="{00000000-0005-0000-0000-0000764F0000}"/>
    <cellStyle name="Notas 14 5 6" xfId="20403" xr:uid="{00000000-0005-0000-0000-0000774F0000}"/>
    <cellStyle name="Notas 14 5 7" xfId="20404" xr:uid="{00000000-0005-0000-0000-0000784F0000}"/>
    <cellStyle name="Notas 14 6" xfId="20405" xr:uid="{00000000-0005-0000-0000-0000794F0000}"/>
    <cellStyle name="Notas 14 7" xfId="20406" xr:uid="{00000000-0005-0000-0000-00007A4F0000}"/>
    <cellStyle name="Notas 14 8" xfId="20407" xr:uid="{00000000-0005-0000-0000-00007B4F0000}"/>
    <cellStyle name="Notas 14 9" xfId="20408" xr:uid="{00000000-0005-0000-0000-00007C4F0000}"/>
    <cellStyle name="Notas 14_Cuadro 2 - Principales magnitudes del seguimiento de proyectos v6 20110411" xfId="20409" xr:uid="{00000000-0005-0000-0000-00007D4F0000}"/>
    <cellStyle name="Notas 15" xfId="20410" xr:uid="{00000000-0005-0000-0000-00007E4F0000}"/>
    <cellStyle name="Notas 15 10" xfId="20411" xr:uid="{00000000-0005-0000-0000-00007F4F0000}"/>
    <cellStyle name="Notas 15 11" xfId="20412" xr:uid="{00000000-0005-0000-0000-0000804F0000}"/>
    <cellStyle name="Notas 15 12" xfId="20413" xr:uid="{00000000-0005-0000-0000-0000814F0000}"/>
    <cellStyle name="Notas 15 13" xfId="20414" xr:uid="{00000000-0005-0000-0000-0000824F0000}"/>
    <cellStyle name="Notas 15 14" xfId="20415" xr:uid="{00000000-0005-0000-0000-0000834F0000}"/>
    <cellStyle name="Notas 15 15" xfId="20416" xr:uid="{00000000-0005-0000-0000-0000844F0000}"/>
    <cellStyle name="Notas 15 2" xfId="20417" xr:uid="{00000000-0005-0000-0000-0000854F0000}"/>
    <cellStyle name="Notas 15 2 10" xfId="20418" xr:uid="{00000000-0005-0000-0000-0000864F0000}"/>
    <cellStyle name="Notas 15 2 11" xfId="20419" xr:uid="{00000000-0005-0000-0000-0000874F0000}"/>
    <cellStyle name="Notas 15 2 12" xfId="20420" xr:uid="{00000000-0005-0000-0000-0000884F0000}"/>
    <cellStyle name="Notas 15 2 13" xfId="20421" xr:uid="{00000000-0005-0000-0000-0000894F0000}"/>
    <cellStyle name="Notas 15 2 14" xfId="20422" xr:uid="{00000000-0005-0000-0000-00008A4F0000}"/>
    <cellStyle name="Notas 15 2 15" xfId="20423" xr:uid="{00000000-0005-0000-0000-00008B4F0000}"/>
    <cellStyle name="Notas 15 2 16" xfId="20424" xr:uid="{00000000-0005-0000-0000-00008C4F0000}"/>
    <cellStyle name="Notas 15 2 17" xfId="20425" xr:uid="{00000000-0005-0000-0000-00008D4F0000}"/>
    <cellStyle name="Notas 15 2 2" xfId="20426" xr:uid="{00000000-0005-0000-0000-00008E4F0000}"/>
    <cellStyle name="Notas 15 2 2 10" xfId="20427" xr:uid="{00000000-0005-0000-0000-00008F4F0000}"/>
    <cellStyle name="Notas 15 2 2 11" xfId="20428" xr:uid="{00000000-0005-0000-0000-0000904F0000}"/>
    <cellStyle name="Notas 15 2 2 12" xfId="20429" xr:uid="{00000000-0005-0000-0000-0000914F0000}"/>
    <cellStyle name="Notas 15 2 2 13" xfId="20430" xr:uid="{00000000-0005-0000-0000-0000924F0000}"/>
    <cellStyle name="Notas 15 2 2 14" xfId="20431" xr:uid="{00000000-0005-0000-0000-0000934F0000}"/>
    <cellStyle name="Notas 15 2 2 15" xfId="20432" xr:uid="{00000000-0005-0000-0000-0000944F0000}"/>
    <cellStyle name="Notas 15 2 2 16" xfId="20433" xr:uid="{00000000-0005-0000-0000-0000954F0000}"/>
    <cellStyle name="Notas 15 2 2 2" xfId="20434" xr:uid="{00000000-0005-0000-0000-0000964F0000}"/>
    <cellStyle name="Notas 15 2 2 2 2" xfId="20435" xr:uid="{00000000-0005-0000-0000-0000974F0000}"/>
    <cellStyle name="Notas 15 2 2 2 3" xfId="20436" xr:uid="{00000000-0005-0000-0000-0000984F0000}"/>
    <cellStyle name="Notas 15 2 2 2 4" xfId="20437" xr:uid="{00000000-0005-0000-0000-0000994F0000}"/>
    <cellStyle name="Notas 15 2 2 2 5" xfId="20438" xr:uid="{00000000-0005-0000-0000-00009A4F0000}"/>
    <cellStyle name="Notas 15 2 2 2 6" xfId="20439" xr:uid="{00000000-0005-0000-0000-00009B4F0000}"/>
    <cellStyle name="Notas 15 2 2 2 7" xfId="20440" xr:uid="{00000000-0005-0000-0000-00009C4F0000}"/>
    <cellStyle name="Notas 15 2 2 3" xfId="20441" xr:uid="{00000000-0005-0000-0000-00009D4F0000}"/>
    <cellStyle name="Notas 15 2 2 4" xfId="20442" xr:uid="{00000000-0005-0000-0000-00009E4F0000}"/>
    <cellStyle name="Notas 15 2 2 5" xfId="20443" xr:uid="{00000000-0005-0000-0000-00009F4F0000}"/>
    <cellStyle name="Notas 15 2 2 6" xfId="20444" xr:uid="{00000000-0005-0000-0000-0000A04F0000}"/>
    <cellStyle name="Notas 15 2 2 7" xfId="20445" xr:uid="{00000000-0005-0000-0000-0000A14F0000}"/>
    <cellStyle name="Notas 15 2 2 8" xfId="20446" xr:uid="{00000000-0005-0000-0000-0000A24F0000}"/>
    <cellStyle name="Notas 15 2 2 9" xfId="20447" xr:uid="{00000000-0005-0000-0000-0000A34F0000}"/>
    <cellStyle name="Notas 15 2 3" xfId="20448" xr:uid="{00000000-0005-0000-0000-0000A44F0000}"/>
    <cellStyle name="Notas 15 2 3 2" xfId="20449" xr:uid="{00000000-0005-0000-0000-0000A54F0000}"/>
    <cellStyle name="Notas 15 2 3 3" xfId="20450" xr:uid="{00000000-0005-0000-0000-0000A64F0000}"/>
    <cellStyle name="Notas 15 2 3 4" xfId="20451" xr:uid="{00000000-0005-0000-0000-0000A74F0000}"/>
    <cellStyle name="Notas 15 2 3 5" xfId="20452" xr:uid="{00000000-0005-0000-0000-0000A84F0000}"/>
    <cellStyle name="Notas 15 2 3 6" xfId="20453" xr:uid="{00000000-0005-0000-0000-0000A94F0000}"/>
    <cellStyle name="Notas 15 2 3 7" xfId="20454" xr:uid="{00000000-0005-0000-0000-0000AA4F0000}"/>
    <cellStyle name="Notas 15 2 4" xfId="20455" xr:uid="{00000000-0005-0000-0000-0000AB4F0000}"/>
    <cellStyle name="Notas 15 2 5" xfId="20456" xr:uid="{00000000-0005-0000-0000-0000AC4F0000}"/>
    <cellStyle name="Notas 15 2 6" xfId="20457" xr:uid="{00000000-0005-0000-0000-0000AD4F0000}"/>
    <cellStyle name="Notas 15 2 7" xfId="20458" xr:uid="{00000000-0005-0000-0000-0000AE4F0000}"/>
    <cellStyle name="Notas 15 2 8" xfId="20459" xr:uid="{00000000-0005-0000-0000-0000AF4F0000}"/>
    <cellStyle name="Notas 15 2 9" xfId="20460" xr:uid="{00000000-0005-0000-0000-0000B04F0000}"/>
    <cellStyle name="Notas 15 3" xfId="20461" xr:uid="{00000000-0005-0000-0000-0000B14F0000}"/>
    <cellStyle name="Notas 15 3 10" xfId="20462" xr:uid="{00000000-0005-0000-0000-0000B24F0000}"/>
    <cellStyle name="Notas 15 3 11" xfId="20463" xr:uid="{00000000-0005-0000-0000-0000B34F0000}"/>
    <cellStyle name="Notas 15 3 12" xfId="20464" xr:uid="{00000000-0005-0000-0000-0000B44F0000}"/>
    <cellStyle name="Notas 15 3 13" xfId="20465" xr:uid="{00000000-0005-0000-0000-0000B54F0000}"/>
    <cellStyle name="Notas 15 3 14" xfId="20466" xr:uid="{00000000-0005-0000-0000-0000B64F0000}"/>
    <cellStyle name="Notas 15 3 15" xfId="20467" xr:uid="{00000000-0005-0000-0000-0000B74F0000}"/>
    <cellStyle name="Notas 15 3 16" xfId="20468" xr:uid="{00000000-0005-0000-0000-0000B84F0000}"/>
    <cellStyle name="Notas 15 3 2" xfId="20469" xr:uid="{00000000-0005-0000-0000-0000B94F0000}"/>
    <cellStyle name="Notas 15 3 2 2" xfId="20470" xr:uid="{00000000-0005-0000-0000-0000BA4F0000}"/>
    <cellStyle name="Notas 15 3 2 3" xfId="20471" xr:uid="{00000000-0005-0000-0000-0000BB4F0000}"/>
    <cellStyle name="Notas 15 3 2 4" xfId="20472" xr:uid="{00000000-0005-0000-0000-0000BC4F0000}"/>
    <cellStyle name="Notas 15 3 2 5" xfId="20473" xr:uid="{00000000-0005-0000-0000-0000BD4F0000}"/>
    <cellStyle name="Notas 15 3 2 6" xfId="20474" xr:uid="{00000000-0005-0000-0000-0000BE4F0000}"/>
    <cellStyle name="Notas 15 3 2 7" xfId="20475" xr:uid="{00000000-0005-0000-0000-0000BF4F0000}"/>
    <cellStyle name="Notas 15 3 3" xfId="20476" xr:uid="{00000000-0005-0000-0000-0000C04F0000}"/>
    <cellStyle name="Notas 15 3 4" xfId="20477" xr:uid="{00000000-0005-0000-0000-0000C14F0000}"/>
    <cellStyle name="Notas 15 3 5" xfId="20478" xr:uid="{00000000-0005-0000-0000-0000C24F0000}"/>
    <cellStyle name="Notas 15 3 6" xfId="20479" xr:uid="{00000000-0005-0000-0000-0000C34F0000}"/>
    <cellStyle name="Notas 15 3 7" xfId="20480" xr:uid="{00000000-0005-0000-0000-0000C44F0000}"/>
    <cellStyle name="Notas 15 3 8" xfId="20481" xr:uid="{00000000-0005-0000-0000-0000C54F0000}"/>
    <cellStyle name="Notas 15 3 9" xfId="20482" xr:uid="{00000000-0005-0000-0000-0000C64F0000}"/>
    <cellStyle name="Notas 15 4" xfId="20483" xr:uid="{00000000-0005-0000-0000-0000C74F0000}"/>
    <cellStyle name="Notas 15 4 10" xfId="20484" xr:uid="{00000000-0005-0000-0000-0000C84F0000}"/>
    <cellStyle name="Notas 15 4 11" xfId="20485" xr:uid="{00000000-0005-0000-0000-0000C94F0000}"/>
    <cellStyle name="Notas 15 4 12" xfId="20486" xr:uid="{00000000-0005-0000-0000-0000CA4F0000}"/>
    <cellStyle name="Notas 15 4 13" xfId="20487" xr:uid="{00000000-0005-0000-0000-0000CB4F0000}"/>
    <cellStyle name="Notas 15 4 14" xfId="20488" xr:uid="{00000000-0005-0000-0000-0000CC4F0000}"/>
    <cellStyle name="Notas 15 4 15" xfId="20489" xr:uid="{00000000-0005-0000-0000-0000CD4F0000}"/>
    <cellStyle name="Notas 15 4 16" xfId="20490" xr:uid="{00000000-0005-0000-0000-0000CE4F0000}"/>
    <cellStyle name="Notas 15 4 2" xfId="20491" xr:uid="{00000000-0005-0000-0000-0000CF4F0000}"/>
    <cellStyle name="Notas 15 4 2 2" xfId="20492" xr:uid="{00000000-0005-0000-0000-0000D04F0000}"/>
    <cellStyle name="Notas 15 4 2 3" xfId="20493" xr:uid="{00000000-0005-0000-0000-0000D14F0000}"/>
    <cellStyle name="Notas 15 4 2 4" xfId="20494" xr:uid="{00000000-0005-0000-0000-0000D24F0000}"/>
    <cellStyle name="Notas 15 4 2 5" xfId="20495" xr:uid="{00000000-0005-0000-0000-0000D34F0000}"/>
    <cellStyle name="Notas 15 4 2 6" xfId="20496" xr:uid="{00000000-0005-0000-0000-0000D44F0000}"/>
    <cellStyle name="Notas 15 4 2 7" xfId="20497" xr:uid="{00000000-0005-0000-0000-0000D54F0000}"/>
    <cellStyle name="Notas 15 4 3" xfId="20498" xr:uid="{00000000-0005-0000-0000-0000D64F0000}"/>
    <cellStyle name="Notas 15 4 4" xfId="20499" xr:uid="{00000000-0005-0000-0000-0000D74F0000}"/>
    <cellStyle name="Notas 15 4 5" xfId="20500" xr:uid="{00000000-0005-0000-0000-0000D84F0000}"/>
    <cellStyle name="Notas 15 4 6" xfId="20501" xr:uid="{00000000-0005-0000-0000-0000D94F0000}"/>
    <cellStyle name="Notas 15 4 7" xfId="20502" xr:uid="{00000000-0005-0000-0000-0000DA4F0000}"/>
    <cellStyle name="Notas 15 4 8" xfId="20503" xr:uid="{00000000-0005-0000-0000-0000DB4F0000}"/>
    <cellStyle name="Notas 15 4 9" xfId="20504" xr:uid="{00000000-0005-0000-0000-0000DC4F0000}"/>
    <cellStyle name="Notas 15 5" xfId="20505" xr:uid="{00000000-0005-0000-0000-0000DD4F0000}"/>
    <cellStyle name="Notas 15 5 2" xfId="20506" xr:uid="{00000000-0005-0000-0000-0000DE4F0000}"/>
    <cellStyle name="Notas 15 5 3" xfId="20507" xr:uid="{00000000-0005-0000-0000-0000DF4F0000}"/>
    <cellStyle name="Notas 15 5 4" xfId="20508" xr:uid="{00000000-0005-0000-0000-0000E04F0000}"/>
    <cellStyle name="Notas 15 5 5" xfId="20509" xr:uid="{00000000-0005-0000-0000-0000E14F0000}"/>
    <cellStyle name="Notas 15 5 6" xfId="20510" xr:uid="{00000000-0005-0000-0000-0000E24F0000}"/>
    <cellStyle name="Notas 15 5 7" xfId="20511" xr:uid="{00000000-0005-0000-0000-0000E34F0000}"/>
    <cellStyle name="Notas 15 6" xfId="20512" xr:uid="{00000000-0005-0000-0000-0000E44F0000}"/>
    <cellStyle name="Notas 15 7" xfId="20513" xr:uid="{00000000-0005-0000-0000-0000E54F0000}"/>
    <cellStyle name="Notas 15 8" xfId="20514" xr:uid="{00000000-0005-0000-0000-0000E64F0000}"/>
    <cellStyle name="Notas 15 9" xfId="20515" xr:uid="{00000000-0005-0000-0000-0000E74F0000}"/>
    <cellStyle name="Notas 15_Cuadro 2 - Principales magnitudes del seguimiento de proyectos v6 20110411" xfId="20516" xr:uid="{00000000-0005-0000-0000-0000E84F0000}"/>
    <cellStyle name="Notas 16" xfId="20517" xr:uid="{00000000-0005-0000-0000-0000E94F0000}"/>
    <cellStyle name="Notas 16 10" xfId="20518" xr:uid="{00000000-0005-0000-0000-0000EA4F0000}"/>
    <cellStyle name="Notas 16 11" xfId="20519" xr:uid="{00000000-0005-0000-0000-0000EB4F0000}"/>
    <cellStyle name="Notas 16 12" xfId="20520" xr:uid="{00000000-0005-0000-0000-0000EC4F0000}"/>
    <cellStyle name="Notas 16 13" xfId="20521" xr:uid="{00000000-0005-0000-0000-0000ED4F0000}"/>
    <cellStyle name="Notas 16 14" xfId="20522" xr:uid="{00000000-0005-0000-0000-0000EE4F0000}"/>
    <cellStyle name="Notas 16 15" xfId="20523" xr:uid="{00000000-0005-0000-0000-0000EF4F0000}"/>
    <cellStyle name="Notas 16 2" xfId="20524" xr:uid="{00000000-0005-0000-0000-0000F04F0000}"/>
    <cellStyle name="Notas 16 2 10" xfId="20525" xr:uid="{00000000-0005-0000-0000-0000F14F0000}"/>
    <cellStyle name="Notas 16 2 11" xfId="20526" xr:uid="{00000000-0005-0000-0000-0000F24F0000}"/>
    <cellStyle name="Notas 16 2 12" xfId="20527" xr:uid="{00000000-0005-0000-0000-0000F34F0000}"/>
    <cellStyle name="Notas 16 2 13" xfId="20528" xr:uid="{00000000-0005-0000-0000-0000F44F0000}"/>
    <cellStyle name="Notas 16 2 14" xfId="20529" xr:uid="{00000000-0005-0000-0000-0000F54F0000}"/>
    <cellStyle name="Notas 16 2 15" xfId="20530" xr:uid="{00000000-0005-0000-0000-0000F64F0000}"/>
    <cellStyle name="Notas 16 2 16" xfId="20531" xr:uid="{00000000-0005-0000-0000-0000F74F0000}"/>
    <cellStyle name="Notas 16 2 17" xfId="20532" xr:uid="{00000000-0005-0000-0000-0000F84F0000}"/>
    <cellStyle name="Notas 16 2 2" xfId="20533" xr:uid="{00000000-0005-0000-0000-0000F94F0000}"/>
    <cellStyle name="Notas 16 2 2 10" xfId="20534" xr:uid="{00000000-0005-0000-0000-0000FA4F0000}"/>
    <cellStyle name="Notas 16 2 2 11" xfId="20535" xr:uid="{00000000-0005-0000-0000-0000FB4F0000}"/>
    <cellStyle name="Notas 16 2 2 12" xfId="20536" xr:uid="{00000000-0005-0000-0000-0000FC4F0000}"/>
    <cellStyle name="Notas 16 2 2 13" xfId="20537" xr:uid="{00000000-0005-0000-0000-0000FD4F0000}"/>
    <cellStyle name="Notas 16 2 2 14" xfId="20538" xr:uid="{00000000-0005-0000-0000-0000FE4F0000}"/>
    <cellStyle name="Notas 16 2 2 15" xfId="20539" xr:uid="{00000000-0005-0000-0000-0000FF4F0000}"/>
    <cellStyle name="Notas 16 2 2 16" xfId="20540" xr:uid="{00000000-0005-0000-0000-000000500000}"/>
    <cellStyle name="Notas 16 2 2 2" xfId="20541" xr:uid="{00000000-0005-0000-0000-000001500000}"/>
    <cellStyle name="Notas 16 2 2 2 2" xfId="20542" xr:uid="{00000000-0005-0000-0000-000002500000}"/>
    <cellStyle name="Notas 16 2 2 2 3" xfId="20543" xr:uid="{00000000-0005-0000-0000-000003500000}"/>
    <cellStyle name="Notas 16 2 2 2 4" xfId="20544" xr:uid="{00000000-0005-0000-0000-000004500000}"/>
    <cellStyle name="Notas 16 2 2 2 5" xfId="20545" xr:uid="{00000000-0005-0000-0000-000005500000}"/>
    <cellStyle name="Notas 16 2 2 2 6" xfId="20546" xr:uid="{00000000-0005-0000-0000-000006500000}"/>
    <cellStyle name="Notas 16 2 2 2 7" xfId="20547" xr:uid="{00000000-0005-0000-0000-000007500000}"/>
    <cellStyle name="Notas 16 2 2 3" xfId="20548" xr:uid="{00000000-0005-0000-0000-000008500000}"/>
    <cellStyle name="Notas 16 2 2 4" xfId="20549" xr:uid="{00000000-0005-0000-0000-000009500000}"/>
    <cellStyle name="Notas 16 2 2 5" xfId="20550" xr:uid="{00000000-0005-0000-0000-00000A500000}"/>
    <cellStyle name="Notas 16 2 2 6" xfId="20551" xr:uid="{00000000-0005-0000-0000-00000B500000}"/>
    <cellStyle name="Notas 16 2 2 7" xfId="20552" xr:uid="{00000000-0005-0000-0000-00000C500000}"/>
    <cellStyle name="Notas 16 2 2 8" xfId="20553" xr:uid="{00000000-0005-0000-0000-00000D500000}"/>
    <cellStyle name="Notas 16 2 2 9" xfId="20554" xr:uid="{00000000-0005-0000-0000-00000E500000}"/>
    <cellStyle name="Notas 16 2 3" xfId="20555" xr:uid="{00000000-0005-0000-0000-00000F500000}"/>
    <cellStyle name="Notas 16 2 3 2" xfId="20556" xr:uid="{00000000-0005-0000-0000-000010500000}"/>
    <cellStyle name="Notas 16 2 3 3" xfId="20557" xr:uid="{00000000-0005-0000-0000-000011500000}"/>
    <cellStyle name="Notas 16 2 3 4" xfId="20558" xr:uid="{00000000-0005-0000-0000-000012500000}"/>
    <cellStyle name="Notas 16 2 3 5" xfId="20559" xr:uid="{00000000-0005-0000-0000-000013500000}"/>
    <cellStyle name="Notas 16 2 3 6" xfId="20560" xr:uid="{00000000-0005-0000-0000-000014500000}"/>
    <cellStyle name="Notas 16 2 3 7" xfId="20561" xr:uid="{00000000-0005-0000-0000-000015500000}"/>
    <cellStyle name="Notas 16 2 4" xfId="20562" xr:uid="{00000000-0005-0000-0000-000016500000}"/>
    <cellStyle name="Notas 16 2 5" xfId="20563" xr:uid="{00000000-0005-0000-0000-000017500000}"/>
    <cellStyle name="Notas 16 2 6" xfId="20564" xr:uid="{00000000-0005-0000-0000-000018500000}"/>
    <cellStyle name="Notas 16 2 7" xfId="20565" xr:uid="{00000000-0005-0000-0000-000019500000}"/>
    <cellStyle name="Notas 16 2 8" xfId="20566" xr:uid="{00000000-0005-0000-0000-00001A500000}"/>
    <cellStyle name="Notas 16 2 9" xfId="20567" xr:uid="{00000000-0005-0000-0000-00001B500000}"/>
    <cellStyle name="Notas 16 3" xfId="20568" xr:uid="{00000000-0005-0000-0000-00001C500000}"/>
    <cellStyle name="Notas 16 3 10" xfId="20569" xr:uid="{00000000-0005-0000-0000-00001D500000}"/>
    <cellStyle name="Notas 16 3 11" xfId="20570" xr:uid="{00000000-0005-0000-0000-00001E500000}"/>
    <cellStyle name="Notas 16 3 12" xfId="20571" xr:uid="{00000000-0005-0000-0000-00001F500000}"/>
    <cellStyle name="Notas 16 3 13" xfId="20572" xr:uid="{00000000-0005-0000-0000-000020500000}"/>
    <cellStyle name="Notas 16 3 14" xfId="20573" xr:uid="{00000000-0005-0000-0000-000021500000}"/>
    <cellStyle name="Notas 16 3 15" xfId="20574" xr:uid="{00000000-0005-0000-0000-000022500000}"/>
    <cellStyle name="Notas 16 3 16" xfId="20575" xr:uid="{00000000-0005-0000-0000-000023500000}"/>
    <cellStyle name="Notas 16 3 2" xfId="20576" xr:uid="{00000000-0005-0000-0000-000024500000}"/>
    <cellStyle name="Notas 16 3 2 2" xfId="20577" xr:uid="{00000000-0005-0000-0000-000025500000}"/>
    <cellStyle name="Notas 16 3 2 3" xfId="20578" xr:uid="{00000000-0005-0000-0000-000026500000}"/>
    <cellStyle name="Notas 16 3 2 4" xfId="20579" xr:uid="{00000000-0005-0000-0000-000027500000}"/>
    <cellStyle name="Notas 16 3 2 5" xfId="20580" xr:uid="{00000000-0005-0000-0000-000028500000}"/>
    <cellStyle name="Notas 16 3 2 6" xfId="20581" xr:uid="{00000000-0005-0000-0000-000029500000}"/>
    <cellStyle name="Notas 16 3 2 7" xfId="20582" xr:uid="{00000000-0005-0000-0000-00002A500000}"/>
    <cellStyle name="Notas 16 3 3" xfId="20583" xr:uid="{00000000-0005-0000-0000-00002B500000}"/>
    <cellStyle name="Notas 16 3 4" xfId="20584" xr:uid="{00000000-0005-0000-0000-00002C500000}"/>
    <cellStyle name="Notas 16 3 5" xfId="20585" xr:uid="{00000000-0005-0000-0000-00002D500000}"/>
    <cellStyle name="Notas 16 3 6" xfId="20586" xr:uid="{00000000-0005-0000-0000-00002E500000}"/>
    <cellStyle name="Notas 16 3 7" xfId="20587" xr:uid="{00000000-0005-0000-0000-00002F500000}"/>
    <cellStyle name="Notas 16 3 8" xfId="20588" xr:uid="{00000000-0005-0000-0000-000030500000}"/>
    <cellStyle name="Notas 16 3 9" xfId="20589" xr:uid="{00000000-0005-0000-0000-000031500000}"/>
    <cellStyle name="Notas 16 4" xfId="20590" xr:uid="{00000000-0005-0000-0000-000032500000}"/>
    <cellStyle name="Notas 16 4 10" xfId="20591" xr:uid="{00000000-0005-0000-0000-000033500000}"/>
    <cellStyle name="Notas 16 4 11" xfId="20592" xr:uid="{00000000-0005-0000-0000-000034500000}"/>
    <cellStyle name="Notas 16 4 12" xfId="20593" xr:uid="{00000000-0005-0000-0000-000035500000}"/>
    <cellStyle name="Notas 16 4 13" xfId="20594" xr:uid="{00000000-0005-0000-0000-000036500000}"/>
    <cellStyle name="Notas 16 4 14" xfId="20595" xr:uid="{00000000-0005-0000-0000-000037500000}"/>
    <cellStyle name="Notas 16 4 15" xfId="20596" xr:uid="{00000000-0005-0000-0000-000038500000}"/>
    <cellStyle name="Notas 16 4 16" xfId="20597" xr:uid="{00000000-0005-0000-0000-000039500000}"/>
    <cellStyle name="Notas 16 4 2" xfId="20598" xr:uid="{00000000-0005-0000-0000-00003A500000}"/>
    <cellStyle name="Notas 16 4 2 2" xfId="20599" xr:uid="{00000000-0005-0000-0000-00003B500000}"/>
    <cellStyle name="Notas 16 4 2 3" xfId="20600" xr:uid="{00000000-0005-0000-0000-00003C500000}"/>
    <cellStyle name="Notas 16 4 2 4" xfId="20601" xr:uid="{00000000-0005-0000-0000-00003D500000}"/>
    <cellStyle name="Notas 16 4 2 5" xfId="20602" xr:uid="{00000000-0005-0000-0000-00003E500000}"/>
    <cellStyle name="Notas 16 4 2 6" xfId="20603" xr:uid="{00000000-0005-0000-0000-00003F500000}"/>
    <cellStyle name="Notas 16 4 2 7" xfId="20604" xr:uid="{00000000-0005-0000-0000-000040500000}"/>
    <cellStyle name="Notas 16 4 3" xfId="20605" xr:uid="{00000000-0005-0000-0000-000041500000}"/>
    <cellStyle name="Notas 16 4 4" xfId="20606" xr:uid="{00000000-0005-0000-0000-000042500000}"/>
    <cellStyle name="Notas 16 4 5" xfId="20607" xr:uid="{00000000-0005-0000-0000-000043500000}"/>
    <cellStyle name="Notas 16 4 6" xfId="20608" xr:uid="{00000000-0005-0000-0000-000044500000}"/>
    <cellStyle name="Notas 16 4 7" xfId="20609" xr:uid="{00000000-0005-0000-0000-000045500000}"/>
    <cellStyle name="Notas 16 4 8" xfId="20610" xr:uid="{00000000-0005-0000-0000-000046500000}"/>
    <cellStyle name="Notas 16 4 9" xfId="20611" xr:uid="{00000000-0005-0000-0000-000047500000}"/>
    <cellStyle name="Notas 16 5" xfId="20612" xr:uid="{00000000-0005-0000-0000-000048500000}"/>
    <cellStyle name="Notas 16 5 2" xfId="20613" xr:uid="{00000000-0005-0000-0000-000049500000}"/>
    <cellStyle name="Notas 16 5 3" xfId="20614" xr:uid="{00000000-0005-0000-0000-00004A500000}"/>
    <cellStyle name="Notas 16 5 4" xfId="20615" xr:uid="{00000000-0005-0000-0000-00004B500000}"/>
    <cellStyle name="Notas 16 5 5" xfId="20616" xr:uid="{00000000-0005-0000-0000-00004C500000}"/>
    <cellStyle name="Notas 16 5 6" xfId="20617" xr:uid="{00000000-0005-0000-0000-00004D500000}"/>
    <cellStyle name="Notas 16 5 7" xfId="20618" xr:uid="{00000000-0005-0000-0000-00004E500000}"/>
    <cellStyle name="Notas 16 6" xfId="20619" xr:uid="{00000000-0005-0000-0000-00004F500000}"/>
    <cellStyle name="Notas 16 7" xfId="20620" xr:uid="{00000000-0005-0000-0000-000050500000}"/>
    <cellStyle name="Notas 16 8" xfId="20621" xr:uid="{00000000-0005-0000-0000-000051500000}"/>
    <cellStyle name="Notas 16 9" xfId="20622" xr:uid="{00000000-0005-0000-0000-000052500000}"/>
    <cellStyle name="Notas 16_Cuadro 2 - Principales magnitudes del seguimiento de proyectos v6 20110411" xfId="20623" xr:uid="{00000000-0005-0000-0000-000053500000}"/>
    <cellStyle name="Notas 17" xfId="20624" xr:uid="{00000000-0005-0000-0000-000054500000}"/>
    <cellStyle name="Notas 17 10" xfId="20625" xr:uid="{00000000-0005-0000-0000-000055500000}"/>
    <cellStyle name="Notas 17 11" xfId="20626" xr:uid="{00000000-0005-0000-0000-000056500000}"/>
    <cellStyle name="Notas 17 12" xfId="20627" xr:uid="{00000000-0005-0000-0000-000057500000}"/>
    <cellStyle name="Notas 17 13" xfId="20628" xr:uid="{00000000-0005-0000-0000-000058500000}"/>
    <cellStyle name="Notas 17 14" xfId="20629" xr:uid="{00000000-0005-0000-0000-000059500000}"/>
    <cellStyle name="Notas 17 15" xfId="20630" xr:uid="{00000000-0005-0000-0000-00005A500000}"/>
    <cellStyle name="Notas 17 2" xfId="20631" xr:uid="{00000000-0005-0000-0000-00005B500000}"/>
    <cellStyle name="Notas 17 2 10" xfId="20632" xr:uid="{00000000-0005-0000-0000-00005C500000}"/>
    <cellStyle name="Notas 17 2 11" xfId="20633" xr:uid="{00000000-0005-0000-0000-00005D500000}"/>
    <cellStyle name="Notas 17 2 12" xfId="20634" xr:uid="{00000000-0005-0000-0000-00005E500000}"/>
    <cellStyle name="Notas 17 2 13" xfId="20635" xr:uid="{00000000-0005-0000-0000-00005F500000}"/>
    <cellStyle name="Notas 17 2 14" xfId="20636" xr:uid="{00000000-0005-0000-0000-000060500000}"/>
    <cellStyle name="Notas 17 2 15" xfId="20637" xr:uid="{00000000-0005-0000-0000-000061500000}"/>
    <cellStyle name="Notas 17 2 16" xfId="20638" xr:uid="{00000000-0005-0000-0000-000062500000}"/>
    <cellStyle name="Notas 17 2 17" xfId="20639" xr:uid="{00000000-0005-0000-0000-000063500000}"/>
    <cellStyle name="Notas 17 2 2" xfId="20640" xr:uid="{00000000-0005-0000-0000-000064500000}"/>
    <cellStyle name="Notas 17 2 2 10" xfId="20641" xr:uid="{00000000-0005-0000-0000-000065500000}"/>
    <cellStyle name="Notas 17 2 2 11" xfId="20642" xr:uid="{00000000-0005-0000-0000-000066500000}"/>
    <cellStyle name="Notas 17 2 2 12" xfId="20643" xr:uid="{00000000-0005-0000-0000-000067500000}"/>
    <cellStyle name="Notas 17 2 2 13" xfId="20644" xr:uid="{00000000-0005-0000-0000-000068500000}"/>
    <cellStyle name="Notas 17 2 2 14" xfId="20645" xr:uid="{00000000-0005-0000-0000-000069500000}"/>
    <cellStyle name="Notas 17 2 2 15" xfId="20646" xr:uid="{00000000-0005-0000-0000-00006A500000}"/>
    <cellStyle name="Notas 17 2 2 16" xfId="20647" xr:uid="{00000000-0005-0000-0000-00006B500000}"/>
    <cellStyle name="Notas 17 2 2 2" xfId="20648" xr:uid="{00000000-0005-0000-0000-00006C500000}"/>
    <cellStyle name="Notas 17 2 2 2 2" xfId="20649" xr:uid="{00000000-0005-0000-0000-00006D500000}"/>
    <cellStyle name="Notas 17 2 2 2 3" xfId="20650" xr:uid="{00000000-0005-0000-0000-00006E500000}"/>
    <cellStyle name="Notas 17 2 2 2 4" xfId="20651" xr:uid="{00000000-0005-0000-0000-00006F500000}"/>
    <cellStyle name="Notas 17 2 2 2 5" xfId="20652" xr:uid="{00000000-0005-0000-0000-000070500000}"/>
    <cellStyle name="Notas 17 2 2 2 6" xfId="20653" xr:uid="{00000000-0005-0000-0000-000071500000}"/>
    <cellStyle name="Notas 17 2 2 2 7" xfId="20654" xr:uid="{00000000-0005-0000-0000-000072500000}"/>
    <cellStyle name="Notas 17 2 2 3" xfId="20655" xr:uid="{00000000-0005-0000-0000-000073500000}"/>
    <cellStyle name="Notas 17 2 2 4" xfId="20656" xr:uid="{00000000-0005-0000-0000-000074500000}"/>
    <cellStyle name="Notas 17 2 2 5" xfId="20657" xr:uid="{00000000-0005-0000-0000-000075500000}"/>
    <cellStyle name="Notas 17 2 2 6" xfId="20658" xr:uid="{00000000-0005-0000-0000-000076500000}"/>
    <cellStyle name="Notas 17 2 2 7" xfId="20659" xr:uid="{00000000-0005-0000-0000-000077500000}"/>
    <cellStyle name="Notas 17 2 2 8" xfId="20660" xr:uid="{00000000-0005-0000-0000-000078500000}"/>
    <cellStyle name="Notas 17 2 2 9" xfId="20661" xr:uid="{00000000-0005-0000-0000-000079500000}"/>
    <cellStyle name="Notas 17 2 3" xfId="20662" xr:uid="{00000000-0005-0000-0000-00007A500000}"/>
    <cellStyle name="Notas 17 2 3 2" xfId="20663" xr:uid="{00000000-0005-0000-0000-00007B500000}"/>
    <cellStyle name="Notas 17 2 3 3" xfId="20664" xr:uid="{00000000-0005-0000-0000-00007C500000}"/>
    <cellStyle name="Notas 17 2 3 4" xfId="20665" xr:uid="{00000000-0005-0000-0000-00007D500000}"/>
    <cellStyle name="Notas 17 2 3 5" xfId="20666" xr:uid="{00000000-0005-0000-0000-00007E500000}"/>
    <cellStyle name="Notas 17 2 3 6" xfId="20667" xr:uid="{00000000-0005-0000-0000-00007F500000}"/>
    <cellStyle name="Notas 17 2 3 7" xfId="20668" xr:uid="{00000000-0005-0000-0000-000080500000}"/>
    <cellStyle name="Notas 17 2 4" xfId="20669" xr:uid="{00000000-0005-0000-0000-000081500000}"/>
    <cellStyle name="Notas 17 2 5" xfId="20670" xr:uid="{00000000-0005-0000-0000-000082500000}"/>
    <cellStyle name="Notas 17 2 6" xfId="20671" xr:uid="{00000000-0005-0000-0000-000083500000}"/>
    <cellStyle name="Notas 17 2 7" xfId="20672" xr:uid="{00000000-0005-0000-0000-000084500000}"/>
    <cellStyle name="Notas 17 2 8" xfId="20673" xr:uid="{00000000-0005-0000-0000-000085500000}"/>
    <cellStyle name="Notas 17 2 9" xfId="20674" xr:uid="{00000000-0005-0000-0000-000086500000}"/>
    <cellStyle name="Notas 17 3" xfId="20675" xr:uid="{00000000-0005-0000-0000-000087500000}"/>
    <cellStyle name="Notas 17 3 10" xfId="20676" xr:uid="{00000000-0005-0000-0000-000088500000}"/>
    <cellStyle name="Notas 17 3 11" xfId="20677" xr:uid="{00000000-0005-0000-0000-000089500000}"/>
    <cellStyle name="Notas 17 3 12" xfId="20678" xr:uid="{00000000-0005-0000-0000-00008A500000}"/>
    <cellStyle name="Notas 17 3 13" xfId="20679" xr:uid="{00000000-0005-0000-0000-00008B500000}"/>
    <cellStyle name="Notas 17 3 14" xfId="20680" xr:uid="{00000000-0005-0000-0000-00008C500000}"/>
    <cellStyle name="Notas 17 3 15" xfId="20681" xr:uid="{00000000-0005-0000-0000-00008D500000}"/>
    <cellStyle name="Notas 17 3 16" xfId="20682" xr:uid="{00000000-0005-0000-0000-00008E500000}"/>
    <cellStyle name="Notas 17 3 2" xfId="20683" xr:uid="{00000000-0005-0000-0000-00008F500000}"/>
    <cellStyle name="Notas 17 3 2 2" xfId="20684" xr:uid="{00000000-0005-0000-0000-000090500000}"/>
    <cellStyle name="Notas 17 3 2 3" xfId="20685" xr:uid="{00000000-0005-0000-0000-000091500000}"/>
    <cellStyle name="Notas 17 3 2 4" xfId="20686" xr:uid="{00000000-0005-0000-0000-000092500000}"/>
    <cellStyle name="Notas 17 3 2 5" xfId="20687" xr:uid="{00000000-0005-0000-0000-000093500000}"/>
    <cellStyle name="Notas 17 3 2 6" xfId="20688" xr:uid="{00000000-0005-0000-0000-000094500000}"/>
    <cellStyle name="Notas 17 3 2 7" xfId="20689" xr:uid="{00000000-0005-0000-0000-000095500000}"/>
    <cellStyle name="Notas 17 3 3" xfId="20690" xr:uid="{00000000-0005-0000-0000-000096500000}"/>
    <cellStyle name="Notas 17 3 4" xfId="20691" xr:uid="{00000000-0005-0000-0000-000097500000}"/>
    <cellStyle name="Notas 17 3 5" xfId="20692" xr:uid="{00000000-0005-0000-0000-000098500000}"/>
    <cellStyle name="Notas 17 3 6" xfId="20693" xr:uid="{00000000-0005-0000-0000-000099500000}"/>
    <cellStyle name="Notas 17 3 7" xfId="20694" xr:uid="{00000000-0005-0000-0000-00009A500000}"/>
    <cellStyle name="Notas 17 3 8" xfId="20695" xr:uid="{00000000-0005-0000-0000-00009B500000}"/>
    <cellStyle name="Notas 17 3 9" xfId="20696" xr:uid="{00000000-0005-0000-0000-00009C500000}"/>
    <cellStyle name="Notas 17 4" xfId="20697" xr:uid="{00000000-0005-0000-0000-00009D500000}"/>
    <cellStyle name="Notas 17 4 10" xfId="20698" xr:uid="{00000000-0005-0000-0000-00009E500000}"/>
    <cellStyle name="Notas 17 4 11" xfId="20699" xr:uid="{00000000-0005-0000-0000-00009F500000}"/>
    <cellStyle name="Notas 17 4 12" xfId="20700" xr:uid="{00000000-0005-0000-0000-0000A0500000}"/>
    <cellStyle name="Notas 17 4 13" xfId="20701" xr:uid="{00000000-0005-0000-0000-0000A1500000}"/>
    <cellStyle name="Notas 17 4 14" xfId="20702" xr:uid="{00000000-0005-0000-0000-0000A2500000}"/>
    <cellStyle name="Notas 17 4 15" xfId="20703" xr:uid="{00000000-0005-0000-0000-0000A3500000}"/>
    <cellStyle name="Notas 17 4 16" xfId="20704" xr:uid="{00000000-0005-0000-0000-0000A4500000}"/>
    <cellStyle name="Notas 17 4 2" xfId="20705" xr:uid="{00000000-0005-0000-0000-0000A5500000}"/>
    <cellStyle name="Notas 17 4 2 2" xfId="20706" xr:uid="{00000000-0005-0000-0000-0000A6500000}"/>
    <cellStyle name="Notas 17 4 2 3" xfId="20707" xr:uid="{00000000-0005-0000-0000-0000A7500000}"/>
    <cellStyle name="Notas 17 4 2 4" xfId="20708" xr:uid="{00000000-0005-0000-0000-0000A8500000}"/>
    <cellStyle name="Notas 17 4 2 5" xfId="20709" xr:uid="{00000000-0005-0000-0000-0000A9500000}"/>
    <cellStyle name="Notas 17 4 2 6" xfId="20710" xr:uid="{00000000-0005-0000-0000-0000AA500000}"/>
    <cellStyle name="Notas 17 4 2 7" xfId="20711" xr:uid="{00000000-0005-0000-0000-0000AB500000}"/>
    <cellStyle name="Notas 17 4 3" xfId="20712" xr:uid="{00000000-0005-0000-0000-0000AC500000}"/>
    <cellStyle name="Notas 17 4 4" xfId="20713" xr:uid="{00000000-0005-0000-0000-0000AD500000}"/>
    <cellStyle name="Notas 17 4 5" xfId="20714" xr:uid="{00000000-0005-0000-0000-0000AE500000}"/>
    <cellStyle name="Notas 17 4 6" xfId="20715" xr:uid="{00000000-0005-0000-0000-0000AF500000}"/>
    <cellStyle name="Notas 17 4 7" xfId="20716" xr:uid="{00000000-0005-0000-0000-0000B0500000}"/>
    <cellStyle name="Notas 17 4 8" xfId="20717" xr:uid="{00000000-0005-0000-0000-0000B1500000}"/>
    <cellStyle name="Notas 17 4 9" xfId="20718" xr:uid="{00000000-0005-0000-0000-0000B2500000}"/>
    <cellStyle name="Notas 17 5" xfId="20719" xr:uid="{00000000-0005-0000-0000-0000B3500000}"/>
    <cellStyle name="Notas 17 5 2" xfId="20720" xr:uid="{00000000-0005-0000-0000-0000B4500000}"/>
    <cellStyle name="Notas 17 5 3" xfId="20721" xr:uid="{00000000-0005-0000-0000-0000B5500000}"/>
    <cellStyle name="Notas 17 5 4" xfId="20722" xr:uid="{00000000-0005-0000-0000-0000B6500000}"/>
    <cellStyle name="Notas 17 5 5" xfId="20723" xr:uid="{00000000-0005-0000-0000-0000B7500000}"/>
    <cellStyle name="Notas 17 5 6" xfId="20724" xr:uid="{00000000-0005-0000-0000-0000B8500000}"/>
    <cellStyle name="Notas 17 5 7" xfId="20725" xr:uid="{00000000-0005-0000-0000-0000B9500000}"/>
    <cellStyle name="Notas 17 6" xfId="20726" xr:uid="{00000000-0005-0000-0000-0000BA500000}"/>
    <cellStyle name="Notas 17 7" xfId="20727" xr:uid="{00000000-0005-0000-0000-0000BB500000}"/>
    <cellStyle name="Notas 17 8" xfId="20728" xr:uid="{00000000-0005-0000-0000-0000BC500000}"/>
    <cellStyle name="Notas 17 9" xfId="20729" xr:uid="{00000000-0005-0000-0000-0000BD500000}"/>
    <cellStyle name="Notas 17_Cuadro 2 - Principales magnitudes del seguimiento de proyectos v6 20110411" xfId="20730" xr:uid="{00000000-0005-0000-0000-0000BE500000}"/>
    <cellStyle name="Notas 18" xfId="20731" xr:uid="{00000000-0005-0000-0000-0000BF500000}"/>
    <cellStyle name="Notas 18 10" xfId="20732" xr:uid="{00000000-0005-0000-0000-0000C0500000}"/>
    <cellStyle name="Notas 18 11" xfId="20733" xr:uid="{00000000-0005-0000-0000-0000C1500000}"/>
    <cellStyle name="Notas 18 12" xfId="20734" xr:uid="{00000000-0005-0000-0000-0000C2500000}"/>
    <cellStyle name="Notas 18 13" xfId="20735" xr:uid="{00000000-0005-0000-0000-0000C3500000}"/>
    <cellStyle name="Notas 18 14" xfId="20736" xr:uid="{00000000-0005-0000-0000-0000C4500000}"/>
    <cellStyle name="Notas 18 15" xfId="20737" xr:uid="{00000000-0005-0000-0000-0000C5500000}"/>
    <cellStyle name="Notas 18 2" xfId="20738" xr:uid="{00000000-0005-0000-0000-0000C6500000}"/>
    <cellStyle name="Notas 18 2 10" xfId="20739" xr:uid="{00000000-0005-0000-0000-0000C7500000}"/>
    <cellStyle name="Notas 18 2 11" xfId="20740" xr:uid="{00000000-0005-0000-0000-0000C8500000}"/>
    <cellStyle name="Notas 18 2 12" xfId="20741" xr:uid="{00000000-0005-0000-0000-0000C9500000}"/>
    <cellStyle name="Notas 18 2 13" xfId="20742" xr:uid="{00000000-0005-0000-0000-0000CA500000}"/>
    <cellStyle name="Notas 18 2 14" xfId="20743" xr:uid="{00000000-0005-0000-0000-0000CB500000}"/>
    <cellStyle name="Notas 18 2 15" xfId="20744" xr:uid="{00000000-0005-0000-0000-0000CC500000}"/>
    <cellStyle name="Notas 18 2 16" xfId="20745" xr:uid="{00000000-0005-0000-0000-0000CD500000}"/>
    <cellStyle name="Notas 18 2 17" xfId="20746" xr:uid="{00000000-0005-0000-0000-0000CE500000}"/>
    <cellStyle name="Notas 18 2 2" xfId="20747" xr:uid="{00000000-0005-0000-0000-0000CF500000}"/>
    <cellStyle name="Notas 18 2 2 10" xfId="20748" xr:uid="{00000000-0005-0000-0000-0000D0500000}"/>
    <cellStyle name="Notas 18 2 2 11" xfId="20749" xr:uid="{00000000-0005-0000-0000-0000D1500000}"/>
    <cellStyle name="Notas 18 2 2 12" xfId="20750" xr:uid="{00000000-0005-0000-0000-0000D2500000}"/>
    <cellStyle name="Notas 18 2 2 13" xfId="20751" xr:uid="{00000000-0005-0000-0000-0000D3500000}"/>
    <cellStyle name="Notas 18 2 2 14" xfId="20752" xr:uid="{00000000-0005-0000-0000-0000D4500000}"/>
    <cellStyle name="Notas 18 2 2 15" xfId="20753" xr:uid="{00000000-0005-0000-0000-0000D5500000}"/>
    <cellStyle name="Notas 18 2 2 16" xfId="20754" xr:uid="{00000000-0005-0000-0000-0000D6500000}"/>
    <cellStyle name="Notas 18 2 2 2" xfId="20755" xr:uid="{00000000-0005-0000-0000-0000D7500000}"/>
    <cellStyle name="Notas 18 2 2 2 2" xfId="20756" xr:uid="{00000000-0005-0000-0000-0000D8500000}"/>
    <cellStyle name="Notas 18 2 2 2 3" xfId="20757" xr:uid="{00000000-0005-0000-0000-0000D9500000}"/>
    <cellStyle name="Notas 18 2 2 2 4" xfId="20758" xr:uid="{00000000-0005-0000-0000-0000DA500000}"/>
    <cellStyle name="Notas 18 2 2 2 5" xfId="20759" xr:uid="{00000000-0005-0000-0000-0000DB500000}"/>
    <cellStyle name="Notas 18 2 2 2 6" xfId="20760" xr:uid="{00000000-0005-0000-0000-0000DC500000}"/>
    <cellStyle name="Notas 18 2 2 2 7" xfId="20761" xr:uid="{00000000-0005-0000-0000-0000DD500000}"/>
    <cellStyle name="Notas 18 2 2 3" xfId="20762" xr:uid="{00000000-0005-0000-0000-0000DE500000}"/>
    <cellStyle name="Notas 18 2 2 4" xfId="20763" xr:uid="{00000000-0005-0000-0000-0000DF500000}"/>
    <cellStyle name="Notas 18 2 2 5" xfId="20764" xr:uid="{00000000-0005-0000-0000-0000E0500000}"/>
    <cellStyle name="Notas 18 2 2 6" xfId="20765" xr:uid="{00000000-0005-0000-0000-0000E1500000}"/>
    <cellStyle name="Notas 18 2 2 7" xfId="20766" xr:uid="{00000000-0005-0000-0000-0000E2500000}"/>
    <cellStyle name="Notas 18 2 2 8" xfId="20767" xr:uid="{00000000-0005-0000-0000-0000E3500000}"/>
    <cellStyle name="Notas 18 2 2 9" xfId="20768" xr:uid="{00000000-0005-0000-0000-0000E4500000}"/>
    <cellStyle name="Notas 18 2 3" xfId="20769" xr:uid="{00000000-0005-0000-0000-0000E5500000}"/>
    <cellStyle name="Notas 18 2 3 2" xfId="20770" xr:uid="{00000000-0005-0000-0000-0000E6500000}"/>
    <cellStyle name="Notas 18 2 3 3" xfId="20771" xr:uid="{00000000-0005-0000-0000-0000E7500000}"/>
    <cellStyle name="Notas 18 2 3 4" xfId="20772" xr:uid="{00000000-0005-0000-0000-0000E8500000}"/>
    <cellStyle name="Notas 18 2 3 5" xfId="20773" xr:uid="{00000000-0005-0000-0000-0000E9500000}"/>
    <cellStyle name="Notas 18 2 3 6" xfId="20774" xr:uid="{00000000-0005-0000-0000-0000EA500000}"/>
    <cellStyle name="Notas 18 2 3 7" xfId="20775" xr:uid="{00000000-0005-0000-0000-0000EB500000}"/>
    <cellStyle name="Notas 18 2 4" xfId="20776" xr:uid="{00000000-0005-0000-0000-0000EC500000}"/>
    <cellStyle name="Notas 18 2 5" xfId="20777" xr:uid="{00000000-0005-0000-0000-0000ED500000}"/>
    <cellStyle name="Notas 18 2 6" xfId="20778" xr:uid="{00000000-0005-0000-0000-0000EE500000}"/>
    <cellStyle name="Notas 18 2 7" xfId="20779" xr:uid="{00000000-0005-0000-0000-0000EF500000}"/>
    <cellStyle name="Notas 18 2 8" xfId="20780" xr:uid="{00000000-0005-0000-0000-0000F0500000}"/>
    <cellStyle name="Notas 18 2 9" xfId="20781" xr:uid="{00000000-0005-0000-0000-0000F1500000}"/>
    <cellStyle name="Notas 18 3" xfId="20782" xr:uid="{00000000-0005-0000-0000-0000F2500000}"/>
    <cellStyle name="Notas 18 3 10" xfId="20783" xr:uid="{00000000-0005-0000-0000-0000F3500000}"/>
    <cellStyle name="Notas 18 3 11" xfId="20784" xr:uid="{00000000-0005-0000-0000-0000F4500000}"/>
    <cellStyle name="Notas 18 3 12" xfId="20785" xr:uid="{00000000-0005-0000-0000-0000F5500000}"/>
    <cellStyle name="Notas 18 3 13" xfId="20786" xr:uid="{00000000-0005-0000-0000-0000F6500000}"/>
    <cellStyle name="Notas 18 3 14" xfId="20787" xr:uid="{00000000-0005-0000-0000-0000F7500000}"/>
    <cellStyle name="Notas 18 3 15" xfId="20788" xr:uid="{00000000-0005-0000-0000-0000F8500000}"/>
    <cellStyle name="Notas 18 3 16" xfId="20789" xr:uid="{00000000-0005-0000-0000-0000F9500000}"/>
    <cellStyle name="Notas 18 3 2" xfId="20790" xr:uid="{00000000-0005-0000-0000-0000FA500000}"/>
    <cellStyle name="Notas 18 3 2 2" xfId="20791" xr:uid="{00000000-0005-0000-0000-0000FB500000}"/>
    <cellStyle name="Notas 18 3 2 3" xfId="20792" xr:uid="{00000000-0005-0000-0000-0000FC500000}"/>
    <cellStyle name="Notas 18 3 2 4" xfId="20793" xr:uid="{00000000-0005-0000-0000-0000FD500000}"/>
    <cellStyle name="Notas 18 3 2 5" xfId="20794" xr:uid="{00000000-0005-0000-0000-0000FE500000}"/>
    <cellStyle name="Notas 18 3 2 6" xfId="20795" xr:uid="{00000000-0005-0000-0000-0000FF500000}"/>
    <cellStyle name="Notas 18 3 2 7" xfId="20796" xr:uid="{00000000-0005-0000-0000-000000510000}"/>
    <cellStyle name="Notas 18 3 3" xfId="20797" xr:uid="{00000000-0005-0000-0000-000001510000}"/>
    <cellStyle name="Notas 18 3 4" xfId="20798" xr:uid="{00000000-0005-0000-0000-000002510000}"/>
    <cellStyle name="Notas 18 3 5" xfId="20799" xr:uid="{00000000-0005-0000-0000-000003510000}"/>
    <cellStyle name="Notas 18 3 6" xfId="20800" xr:uid="{00000000-0005-0000-0000-000004510000}"/>
    <cellStyle name="Notas 18 3 7" xfId="20801" xr:uid="{00000000-0005-0000-0000-000005510000}"/>
    <cellStyle name="Notas 18 3 8" xfId="20802" xr:uid="{00000000-0005-0000-0000-000006510000}"/>
    <cellStyle name="Notas 18 3 9" xfId="20803" xr:uid="{00000000-0005-0000-0000-000007510000}"/>
    <cellStyle name="Notas 18 4" xfId="20804" xr:uid="{00000000-0005-0000-0000-000008510000}"/>
    <cellStyle name="Notas 18 4 10" xfId="20805" xr:uid="{00000000-0005-0000-0000-000009510000}"/>
    <cellStyle name="Notas 18 4 11" xfId="20806" xr:uid="{00000000-0005-0000-0000-00000A510000}"/>
    <cellStyle name="Notas 18 4 12" xfId="20807" xr:uid="{00000000-0005-0000-0000-00000B510000}"/>
    <cellStyle name="Notas 18 4 13" xfId="20808" xr:uid="{00000000-0005-0000-0000-00000C510000}"/>
    <cellStyle name="Notas 18 4 14" xfId="20809" xr:uid="{00000000-0005-0000-0000-00000D510000}"/>
    <cellStyle name="Notas 18 4 15" xfId="20810" xr:uid="{00000000-0005-0000-0000-00000E510000}"/>
    <cellStyle name="Notas 18 4 16" xfId="20811" xr:uid="{00000000-0005-0000-0000-00000F510000}"/>
    <cellStyle name="Notas 18 4 2" xfId="20812" xr:uid="{00000000-0005-0000-0000-000010510000}"/>
    <cellStyle name="Notas 18 4 2 2" xfId="20813" xr:uid="{00000000-0005-0000-0000-000011510000}"/>
    <cellStyle name="Notas 18 4 2 3" xfId="20814" xr:uid="{00000000-0005-0000-0000-000012510000}"/>
    <cellStyle name="Notas 18 4 2 4" xfId="20815" xr:uid="{00000000-0005-0000-0000-000013510000}"/>
    <cellStyle name="Notas 18 4 2 5" xfId="20816" xr:uid="{00000000-0005-0000-0000-000014510000}"/>
    <cellStyle name="Notas 18 4 2 6" xfId="20817" xr:uid="{00000000-0005-0000-0000-000015510000}"/>
    <cellStyle name="Notas 18 4 2 7" xfId="20818" xr:uid="{00000000-0005-0000-0000-000016510000}"/>
    <cellStyle name="Notas 18 4 3" xfId="20819" xr:uid="{00000000-0005-0000-0000-000017510000}"/>
    <cellStyle name="Notas 18 4 4" xfId="20820" xr:uid="{00000000-0005-0000-0000-000018510000}"/>
    <cellStyle name="Notas 18 4 5" xfId="20821" xr:uid="{00000000-0005-0000-0000-000019510000}"/>
    <cellStyle name="Notas 18 4 6" xfId="20822" xr:uid="{00000000-0005-0000-0000-00001A510000}"/>
    <cellStyle name="Notas 18 4 7" xfId="20823" xr:uid="{00000000-0005-0000-0000-00001B510000}"/>
    <cellStyle name="Notas 18 4 8" xfId="20824" xr:uid="{00000000-0005-0000-0000-00001C510000}"/>
    <cellStyle name="Notas 18 4 9" xfId="20825" xr:uid="{00000000-0005-0000-0000-00001D510000}"/>
    <cellStyle name="Notas 18 5" xfId="20826" xr:uid="{00000000-0005-0000-0000-00001E510000}"/>
    <cellStyle name="Notas 18 5 2" xfId="20827" xr:uid="{00000000-0005-0000-0000-00001F510000}"/>
    <cellStyle name="Notas 18 5 3" xfId="20828" xr:uid="{00000000-0005-0000-0000-000020510000}"/>
    <cellStyle name="Notas 18 5 4" xfId="20829" xr:uid="{00000000-0005-0000-0000-000021510000}"/>
    <cellStyle name="Notas 18 5 5" xfId="20830" xr:uid="{00000000-0005-0000-0000-000022510000}"/>
    <cellStyle name="Notas 18 5 6" xfId="20831" xr:uid="{00000000-0005-0000-0000-000023510000}"/>
    <cellStyle name="Notas 18 5 7" xfId="20832" xr:uid="{00000000-0005-0000-0000-000024510000}"/>
    <cellStyle name="Notas 18 6" xfId="20833" xr:uid="{00000000-0005-0000-0000-000025510000}"/>
    <cellStyle name="Notas 18 7" xfId="20834" xr:uid="{00000000-0005-0000-0000-000026510000}"/>
    <cellStyle name="Notas 18 8" xfId="20835" xr:uid="{00000000-0005-0000-0000-000027510000}"/>
    <cellStyle name="Notas 18 9" xfId="20836" xr:uid="{00000000-0005-0000-0000-000028510000}"/>
    <cellStyle name="Notas 18_Cuadro 2 - Principales magnitudes del seguimiento de proyectos v6 20110411" xfId="20837" xr:uid="{00000000-0005-0000-0000-000029510000}"/>
    <cellStyle name="Notas 19" xfId="20838" xr:uid="{00000000-0005-0000-0000-00002A510000}"/>
    <cellStyle name="Notas 19 10" xfId="20839" xr:uid="{00000000-0005-0000-0000-00002B510000}"/>
    <cellStyle name="Notas 19 11" xfId="20840" xr:uid="{00000000-0005-0000-0000-00002C510000}"/>
    <cellStyle name="Notas 19 12" xfId="20841" xr:uid="{00000000-0005-0000-0000-00002D510000}"/>
    <cellStyle name="Notas 19 13" xfId="20842" xr:uid="{00000000-0005-0000-0000-00002E510000}"/>
    <cellStyle name="Notas 19 14" xfId="20843" xr:uid="{00000000-0005-0000-0000-00002F510000}"/>
    <cellStyle name="Notas 19 15" xfId="20844" xr:uid="{00000000-0005-0000-0000-000030510000}"/>
    <cellStyle name="Notas 19 2" xfId="20845" xr:uid="{00000000-0005-0000-0000-000031510000}"/>
    <cellStyle name="Notas 19 2 10" xfId="20846" xr:uid="{00000000-0005-0000-0000-000032510000}"/>
    <cellStyle name="Notas 19 2 11" xfId="20847" xr:uid="{00000000-0005-0000-0000-000033510000}"/>
    <cellStyle name="Notas 19 2 12" xfId="20848" xr:uid="{00000000-0005-0000-0000-000034510000}"/>
    <cellStyle name="Notas 19 2 13" xfId="20849" xr:uid="{00000000-0005-0000-0000-000035510000}"/>
    <cellStyle name="Notas 19 2 14" xfId="20850" xr:uid="{00000000-0005-0000-0000-000036510000}"/>
    <cellStyle name="Notas 19 2 2" xfId="20851" xr:uid="{00000000-0005-0000-0000-000037510000}"/>
    <cellStyle name="Notas 19 2 2 10" xfId="20852" xr:uid="{00000000-0005-0000-0000-000038510000}"/>
    <cellStyle name="Notas 19 2 2 11" xfId="20853" xr:uid="{00000000-0005-0000-0000-000039510000}"/>
    <cellStyle name="Notas 19 2 2 12" xfId="20854" xr:uid="{00000000-0005-0000-0000-00003A510000}"/>
    <cellStyle name="Notas 19 2 2 13" xfId="20855" xr:uid="{00000000-0005-0000-0000-00003B510000}"/>
    <cellStyle name="Notas 19 2 2 14" xfId="20856" xr:uid="{00000000-0005-0000-0000-00003C510000}"/>
    <cellStyle name="Notas 19 2 2 15" xfId="20857" xr:uid="{00000000-0005-0000-0000-00003D510000}"/>
    <cellStyle name="Notas 19 2 2 16" xfId="20858" xr:uid="{00000000-0005-0000-0000-00003E510000}"/>
    <cellStyle name="Notas 19 2 2 2" xfId="20859" xr:uid="{00000000-0005-0000-0000-00003F510000}"/>
    <cellStyle name="Notas 19 2 2 2 2" xfId="20860" xr:uid="{00000000-0005-0000-0000-000040510000}"/>
    <cellStyle name="Notas 19 2 2 2 3" xfId="20861" xr:uid="{00000000-0005-0000-0000-000041510000}"/>
    <cellStyle name="Notas 19 2 2 2 4" xfId="20862" xr:uid="{00000000-0005-0000-0000-000042510000}"/>
    <cellStyle name="Notas 19 2 2 2 5" xfId="20863" xr:uid="{00000000-0005-0000-0000-000043510000}"/>
    <cellStyle name="Notas 19 2 2 2 6" xfId="20864" xr:uid="{00000000-0005-0000-0000-000044510000}"/>
    <cellStyle name="Notas 19 2 2 2 7" xfId="20865" xr:uid="{00000000-0005-0000-0000-000045510000}"/>
    <cellStyle name="Notas 19 2 2 3" xfId="20866" xr:uid="{00000000-0005-0000-0000-000046510000}"/>
    <cellStyle name="Notas 19 2 2 4" xfId="20867" xr:uid="{00000000-0005-0000-0000-000047510000}"/>
    <cellStyle name="Notas 19 2 2 5" xfId="20868" xr:uid="{00000000-0005-0000-0000-000048510000}"/>
    <cellStyle name="Notas 19 2 2 6" xfId="20869" xr:uid="{00000000-0005-0000-0000-000049510000}"/>
    <cellStyle name="Notas 19 2 2 7" xfId="20870" xr:uid="{00000000-0005-0000-0000-00004A510000}"/>
    <cellStyle name="Notas 19 2 2 8" xfId="20871" xr:uid="{00000000-0005-0000-0000-00004B510000}"/>
    <cellStyle name="Notas 19 2 2 9" xfId="20872" xr:uid="{00000000-0005-0000-0000-00004C510000}"/>
    <cellStyle name="Notas 19 2 3" xfId="20873" xr:uid="{00000000-0005-0000-0000-00004D510000}"/>
    <cellStyle name="Notas 19 2 3 10" xfId="20874" xr:uid="{00000000-0005-0000-0000-00004E510000}"/>
    <cellStyle name="Notas 19 2 3 11" xfId="20875" xr:uid="{00000000-0005-0000-0000-00004F510000}"/>
    <cellStyle name="Notas 19 2 3 12" xfId="20876" xr:uid="{00000000-0005-0000-0000-000050510000}"/>
    <cellStyle name="Notas 19 2 3 13" xfId="20877" xr:uid="{00000000-0005-0000-0000-000051510000}"/>
    <cellStyle name="Notas 19 2 3 14" xfId="20878" xr:uid="{00000000-0005-0000-0000-000052510000}"/>
    <cellStyle name="Notas 19 2 3 15" xfId="20879" xr:uid="{00000000-0005-0000-0000-000053510000}"/>
    <cellStyle name="Notas 19 2 3 16" xfId="20880" xr:uid="{00000000-0005-0000-0000-000054510000}"/>
    <cellStyle name="Notas 19 2 3 2" xfId="20881" xr:uid="{00000000-0005-0000-0000-000055510000}"/>
    <cellStyle name="Notas 19 2 3 2 2" xfId="20882" xr:uid="{00000000-0005-0000-0000-000056510000}"/>
    <cellStyle name="Notas 19 2 3 2 3" xfId="20883" xr:uid="{00000000-0005-0000-0000-000057510000}"/>
    <cellStyle name="Notas 19 2 3 2 4" xfId="20884" xr:uid="{00000000-0005-0000-0000-000058510000}"/>
    <cellStyle name="Notas 19 2 3 2 5" xfId="20885" xr:uid="{00000000-0005-0000-0000-000059510000}"/>
    <cellStyle name="Notas 19 2 3 2 6" xfId="20886" xr:uid="{00000000-0005-0000-0000-00005A510000}"/>
    <cellStyle name="Notas 19 2 3 2 7" xfId="20887" xr:uid="{00000000-0005-0000-0000-00005B510000}"/>
    <cellStyle name="Notas 19 2 3 3" xfId="20888" xr:uid="{00000000-0005-0000-0000-00005C510000}"/>
    <cellStyle name="Notas 19 2 3 4" xfId="20889" xr:uid="{00000000-0005-0000-0000-00005D510000}"/>
    <cellStyle name="Notas 19 2 3 5" xfId="20890" xr:uid="{00000000-0005-0000-0000-00005E510000}"/>
    <cellStyle name="Notas 19 2 3 6" xfId="20891" xr:uid="{00000000-0005-0000-0000-00005F510000}"/>
    <cellStyle name="Notas 19 2 3 7" xfId="20892" xr:uid="{00000000-0005-0000-0000-000060510000}"/>
    <cellStyle name="Notas 19 2 3 8" xfId="20893" xr:uid="{00000000-0005-0000-0000-000061510000}"/>
    <cellStyle name="Notas 19 2 3 9" xfId="20894" xr:uid="{00000000-0005-0000-0000-000062510000}"/>
    <cellStyle name="Notas 19 2 4" xfId="20895" xr:uid="{00000000-0005-0000-0000-000063510000}"/>
    <cellStyle name="Notas 19 2 4 2" xfId="20896" xr:uid="{00000000-0005-0000-0000-000064510000}"/>
    <cellStyle name="Notas 19 2 4 3" xfId="20897" xr:uid="{00000000-0005-0000-0000-000065510000}"/>
    <cellStyle name="Notas 19 2 4 4" xfId="20898" xr:uid="{00000000-0005-0000-0000-000066510000}"/>
    <cellStyle name="Notas 19 2 4 5" xfId="20899" xr:uid="{00000000-0005-0000-0000-000067510000}"/>
    <cellStyle name="Notas 19 2 4 6" xfId="20900" xr:uid="{00000000-0005-0000-0000-000068510000}"/>
    <cellStyle name="Notas 19 2 4 7" xfId="20901" xr:uid="{00000000-0005-0000-0000-000069510000}"/>
    <cellStyle name="Notas 19 2 5" xfId="20902" xr:uid="{00000000-0005-0000-0000-00006A510000}"/>
    <cellStyle name="Notas 19 2 6" xfId="20903" xr:uid="{00000000-0005-0000-0000-00006B510000}"/>
    <cellStyle name="Notas 19 2 7" xfId="20904" xr:uid="{00000000-0005-0000-0000-00006C510000}"/>
    <cellStyle name="Notas 19 2 8" xfId="20905" xr:uid="{00000000-0005-0000-0000-00006D510000}"/>
    <cellStyle name="Notas 19 2 9" xfId="20906" xr:uid="{00000000-0005-0000-0000-00006E510000}"/>
    <cellStyle name="Notas 19 3" xfId="20907" xr:uid="{00000000-0005-0000-0000-00006F510000}"/>
    <cellStyle name="Notas 19 3 10" xfId="20908" xr:uid="{00000000-0005-0000-0000-000070510000}"/>
    <cellStyle name="Notas 19 3 11" xfId="20909" xr:uid="{00000000-0005-0000-0000-000071510000}"/>
    <cellStyle name="Notas 19 3 12" xfId="20910" xr:uid="{00000000-0005-0000-0000-000072510000}"/>
    <cellStyle name="Notas 19 3 13" xfId="20911" xr:uid="{00000000-0005-0000-0000-000073510000}"/>
    <cellStyle name="Notas 19 3 14" xfId="20912" xr:uid="{00000000-0005-0000-0000-000074510000}"/>
    <cellStyle name="Notas 19 3 15" xfId="20913" xr:uid="{00000000-0005-0000-0000-000075510000}"/>
    <cellStyle name="Notas 19 3 16" xfId="20914" xr:uid="{00000000-0005-0000-0000-000076510000}"/>
    <cellStyle name="Notas 19 3 2" xfId="20915" xr:uid="{00000000-0005-0000-0000-000077510000}"/>
    <cellStyle name="Notas 19 3 2 2" xfId="20916" xr:uid="{00000000-0005-0000-0000-000078510000}"/>
    <cellStyle name="Notas 19 3 2 3" xfId="20917" xr:uid="{00000000-0005-0000-0000-000079510000}"/>
    <cellStyle name="Notas 19 3 2 4" xfId="20918" xr:uid="{00000000-0005-0000-0000-00007A510000}"/>
    <cellStyle name="Notas 19 3 2 5" xfId="20919" xr:uid="{00000000-0005-0000-0000-00007B510000}"/>
    <cellStyle name="Notas 19 3 2 6" xfId="20920" xr:uid="{00000000-0005-0000-0000-00007C510000}"/>
    <cellStyle name="Notas 19 3 2 7" xfId="20921" xr:uid="{00000000-0005-0000-0000-00007D510000}"/>
    <cellStyle name="Notas 19 3 3" xfId="20922" xr:uid="{00000000-0005-0000-0000-00007E510000}"/>
    <cellStyle name="Notas 19 3 4" xfId="20923" xr:uid="{00000000-0005-0000-0000-00007F510000}"/>
    <cellStyle name="Notas 19 3 5" xfId="20924" xr:uid="{00000000-0005-0000-0000-000080510000}"/>
    <cellStyle name="Notas 19 3 6" xfId="20925" xr:uid="{00000000-0005-0000-0000-000081510000}"/>
    <cellStyle name="Notas 19 3 7" xfId="20926" xr:uid="{00000000-0005-0000-0000-000082510000}"/>
    <cellStyle name="Notas 19 3 8" xfId="20927" xr:uid="{00000000-0005-0000-0000-000083510000}"/>
    <cellStyle name="Notas 19 3 9" xfId="20928" xr:uid="{00000000-0005-0000-0000-000084510000}"/>
    <cellStyle name="Notas 19 4" xfId="20929" xr:uid="{00000000-0005-0000-0000-000085510000}"/>
    <cellStyle name="Notas 19 4 10" xfId="20930" xr:uid="{00000000-0005-0000-0000-000086510000}"/>
    <cellStyle name="Notas 19 4 11" xfId="20931" xr:uid="{00000000-0005-0000-0000-000087510000}"/>
    <cellStyle name="Notas 19 4 12" xfId="20932" xr:uid="{00000000-0005-0000-0000-000088510000}"/>
    <cellStyle name="Notas 19 4 13" xfId="20933" xr:uid="{00000000-0005-0000-0000-000089510000}"/>
    <cellStyle name="Notas 19 4 14" xfId="20934" xr:uid="{00000000-0005-0000-0000-00008A510000}"/>
    <cellStyle name="Notas 19 4 15" xfId="20935" xr:uid="{00000000-0005-0000-0000-00008B510000}"/>
    <cellStyle name="Notas 19 4 16" xfId="20936" xr:uid="{00000000-0005-0000-0000-00008C510000}"/>
    <cellStyle name="Notas 19 4 2" xfId="20937" xr:uid="{00000000-0005-0000-0000-00008D510000}"/>
    <cellStyle name="Notas 19 4 2 2" xfId="20938" xr:uid="{00000000-0005-0000-0000-00008E510000}"/>
    <cellStyle name="Notas 19 4 2 3" xfId="20939" xr:uid="{00000000-0005-0000-0000-00008F510000}"/>
    <cellStyle name="Notas 19 4 2 4" xfId="20940" xr:uid="{00000000-0005-0000-0000-000090510000}"/>
    <cellStyle name="Notas 19 4 2 5" xfId="20941" xr:uid="{00000000-0005-0000-0000-000091510000}"/>
    <cellStyle name="Notas 19 4 2 6" xfId="20942" xr:uid="{00000000-0005-0000-0000-000092510000}"/>
    <cellStyle name="Notas 19 4 2 7" xfId="20943" xr:uid="{00000000-0005-0000-0000-000093510000}"/>
    <cellStyle name="Notas 19 4 3" xfId="20944" xr:uid="{00000000-0005-0000-0000-000094510000}"/>
    <cellStyle name="Notas 19 4 4" xfId="20945" xr:uid="{00000000-0005-0000-0000-000095510000}"/>
    <cellStyle name="Notas 19 4 5" xfId="20946" xr:uid="{00000000-0005-0000-0000-000096510000}"/>
    <cellStyle name="Notas 19 4 6" xfId="20947" xr:uid="{00000000-0005-0000-0000-000097510000}"/>
    <cellStyle name="Notas 19 4 7" xfId="20948" xr:uid="{00000000-0005-0000-0000-000098510000}"/>
    <cellStyle name="Notas 19 4 8" xfId="20949" xr:uid="{00000000-0005-0000-0000-000099510000}"/>
    <cellStyle name="Notas 19 4 9" xfId="20950" xr:uid="{00000000-0005-0000-0000-00009A510000}"/>
    <cellStyle name="Notas 19 5" xfId="20951" xr:uid="{00000000-0005-0000-0000-00009B510000}"/>
    <cellStyle name="Notas 19 5 2" xfId="20952" xr:uid="{00000000-0005-0000-0000-00009C510000}"/>
    <cellStyle name="Notas 19 5 3" xfId="20953" xr:uid="{00000000-0005-0000-0000-00009D510000}"/>
    <cellStyle name="Notas 19 5 4" xfId="20954" xr:uid="{00000000-0005-0000-0000-00009E510000}"/>
    <cellStyle name="Notas 19 5 5" xfId="20955" xr:uid="{00000000-0005-0000-0000-00009F510000}"/>
    <cellStyle name="Notas 19 5 6" xfId="20956" xr:uid="{00000000-0005-0000-0000-0000A0510000}"/>
    <cellStyle name="Notas 19 5 7" xfId="20957" xr:uid="{00000000-0005-0000-0000-0000A1510000}"/>
    <cellStyle name="Notas 19 6" xfId="20958" xr:uid="{00000000-0005-0000-0000-0000A2510000}"/>
    <cellStyle name="Notas 19 7" xfId="20959" xr:uid="{00000000-0005-0000-0000-0000A3510000}"/>
    <cellStyle name="Notas 19 8" xfId="20960" xr:uid="{00000000-0005-0000-0000-0000A4510000}"/>
    <cellStyle name="Notas 19 9" xfId="20961" xr:uid="{00000000-0005-0000-0000-0000A5510000}"/>
    <cellStyle name="Notas 19_Cuadro 2 - Principales magnitudes del seguimiento de proyectos v6 20110411" xfId="20962" xr:uid="{00000000-0005-0000-0000-0000A6510000}"/>
    <cellStyle name="Notas 2" xfId="237" xr:uid="{00000000-0005-0000-0000-0000A7510000}"/>
    <cellStyle name="Notas 2 10" xfId="20963" xr:uid="{00000000-0005-0000-0000-0000A8510000}"/>
    <cellStyle name="Notas 2 10 2" xfId="20964" xr:uid="{00000000-0005-0000-0000-0000A9510000}"/>
    <cellStyle name="Notas 2 10 3" xfId="20965" xr:uid="{00000000-0005-0000-0000-0000AA510000}"/>
    <cellStyle name="Notas 2 10 4" xfId="20966" xr:uid="{00000000-0005-0000-0000-0000AB510000}"/>
    <cellStyle name="Notas 2 10 5" xfId="20967" xr:uid="{00000000-0005-0000-0000-0000AC510000}"/>
    <cellStyle name="Notas 2 10 6" xfId="20968" xr:uid="{00000000-0005-0000-0000-0000AD510000}"/>
    <cellStyle name="Notas 2 10 7" xfId="20969" xr:uid="{00000000-0005-0000-0000-0000AE510000}"/>
    <cellStyle name="Notas 2 11" xfId="20970" xr:uid="{00000000-0005-0000-0000-0000AF510000}"/>
    <cellStyle name="Notas 2 11 2" xfId="20971" xr:uid="{00000000-0005-0000-0000-0000B0510000}"/>
    <cellStyle name="Notas 2 11 3" xfId="20972" xr:uid="{00000000-0005-0000-0000-0000B1510000}"/>
    <cellStyle name="Notas 2 11 4" xfId="20973" xr:uid="{00000000-0005-0000-0000-0000B2510000}"/>
    <cellStyle name="Notas 2 11 5" xfId="20974" xr:uid="{00000000-0005-0000-0000-0000B3510000}"/>
    <cellStyle name="Notas 2 11 6" xfId="20975" xr:uid="{00000000-0005-0000-0000-0000B4510000}"/>
    <cellStyle name="Notas 2 11 7" xfId="20976" xr:uid="{00000000-0005-0000-0000-0000B5510000}"/>
    <cellStyle name="Notas 2 12" xfId="20977" xr:uid="{00000000-0005-0000-0000-0000B6510000}"/>
    <cellStyle name="Notas 2 13" xfId="20978" xr:uid="{00000000-0005-0000-0000-0000B7510000}"/>
    <cellStyle name="Notas 2 14" xfId="20979" xr:uid="{00000000-0005-0000-0000-0000B8510000}"/>
    <cellStyle name="Notas 2 15" xfId="20980" xr:uid="{00000000-0005-0000-0000-0000B9510000}"/>
    <cellStyle name="Notas 2 16" xfId="20981" xr:uid="{00000000-0005-0000-0000-0000BA510000}"/>
    <cellStyle name="Notas 2 17" xfId="20982" xr:uid="{00000000-0005-0000-0000-0000BB510000}"/>
    <cellStyle name="Notas 2 18" xfId="20983" xr:uid="{00000000-0005-0000-0000-0000BC510000}"/>
    <cellStyle name="Notas 2 19" xfId="20984" xr:uid="{00000000-0005-0000-0000-0000BD510000}"/>
    <cellStyle name="Notas 2 2" xfId="20985" xr:uid="{00000000-0005-0000-0000-0000BE510000}"/>
    <cellStyle name="Notas 2 2 10" xfId="20986" xr:uid="{00000000-0005-0000-0000-0000BF510000}"/>
    <cellStyle name="Notas 2 2 10 10" xfId="20987" xr:uid="{00000000-0005-0000-0000-0000C0510000}"/>
    <cellStyle name="Notas 2 2 10 11" xfId="20988" xr:uid="{00000000-0005-0000-0000-0000C1510000}"/>
    <cellStyle name="Notas 2 2 10 12" xfId="20989" xr:uid="{00000000-0005-0000-0000-0000C2510000}"/>
    <cellStyle name="Notas 2 2 10 13" xfId="20990" xr:uid="{00000000-0005-0000-0000-0000C3510000}"/>
    <cellStyle name="Notas 2 2 10 14" xfId="20991" xr:uid="{00000000-0005-0000-0000-0000C4510000}"/>
    <cellStyle name="Notas 2 2 10 15" xfId="20992" xr:uid="{00000000-0005-0000-0000-0000C5510000}"/>
    <cellStyle name="Notas 2 2 10 16" xfId="20993" xr:uid="{00000000-0005-0000-0000-0000C6510000}"/>
    <cellStyle name="Notas 2 2 10 2" xfId="20994" xr:uid="{00000000-0005-0000-0000-0000C7510000}"/>
    <cellStyle name="Notas 2 2 10 2 2" xfId="20995" xr:uid="{00000000-0005-0000-0000-0000C8510000}"/>
    <cellStyle name="Notas 2 2 10 2 3" xfId="20996" xr:uid="{00000000-0005-0000-0000-0000C9510000}"/>
    <cellStyle name="Notas 2 2 10 2 4" xfId="20997" xr:uid="{00000000-0005-0000-0000-0000CA510000}"/>
    <cellStyle name="Notas 2 2 10 2 5" xfId="20998" xr:uid="{00000000-0005-0000-0000-0000CB510000}"/>
    <cellStyle name="Notas 2 2 10 2 6" xfId="20999" xr:uid="{00000000-0005-0000-0000-0000CC510000}"/>
    <cellStyle name="Notas 2 2 10 2 7" xfId="21000" xr:uid="{00000000-0005-0000-0000-0000CD510000}"/>
    <cellStyle name="Notas 2 2 10 3" xfId="21001" xr:uid="{00000000-0005-0000-0000-0000CE510000}"/>
    <cellStyle name="Notas 2 2 10 4" xfId="21002" xr:uid="{00000000-0005-0000-0000-0000CF510000}"/>
    <cellStyle name="Notas 2 2 10 5" xfId="21003" xr:uid="{00000000-0005-0000-0000-0000D0510000}"/>
    <cellStyle name="Notas 2 2 10 6" xfId="21004" xr:uid="{00000000-0005-0000-0000-0000D1510000}"/>
    <cellStyle name="Notas 2 2 10 7" xfId="21005" xr:uid="{00000000-0005-0000-0000-0000D2510000}"/>
    <cellStyle name="Notas 2 2 10 8" xfId="21006" xr:uid="{00000000-0005-0000-0000-0000D3510000}"/>
    <cellStyle name="Notas 2 2 10 9" xfId="21007" xr:uid="{00000000-0005-0000-0000-0000D4510000}"/>
    <cellStyle name="Notas 2 2 11" xfId="21008" xr:uid="{00000000-0005-0000-0000-0000D5510000}"/>
    <cellStyle name="Notas 2 2 11 10" xfId="21009" xr:uid="{00000000-0005-0000-0000-0000D6510000}"/>
    <cellStyle name="Notas 2 2 11 11" xfId="21010" xr:uid="{00000000-0005-0000-0000-0000D7510000}"/>
    <cellStyle name="Notas 2 2 11 12" xfId="21011" xr:uid="{00000000-0005-0000-0000-0000D8510000}"/>
    <cellStyle name="Notas 2 2 11 13" xfId="21012" xr:uid="{00000000-0005-0000-0000-0000D9510000}"/>
    <cellStyle name="Notas 2 2 11 14" xfId="21013" xr:uid="{00000000-0005-0000-0000-0000DA510000}"/>
    <cellStyle name="Notas 2 2 11 15" xfId="21014" xr:uid="{00000000-0005-0000-0000-0000DB510000}"/>
    <cellStyle name="Notas 2 2 11 16" xfId="21015" xr:uid="{00000000-0005-0000-0000-0000DC510000}"/>
    <cellStyle name="Notas 2 2 11 2" xfId="21016" xr:uid="{00000000-0005-0000-0000-0000DD510000}"/>
    <cellStyle name="Notas 2 2 11 3" xfId="21017" xr:uid="{00000000-0005-0000-0000-0000DE510000}"/>
    <cellStyle name="Notas 2 2 11 4" xfId="21018" xr:uid="{00000000-0005-0000-0000-0000DF510000}"/>
    <cellStyle name="Notas 2 2 11 5" xfId="21019" xr:uid="{00000000-0005-0000-0000-0000E0510000}"/>
    <cellStyle name="Notas 2 2 11 6" xfId="21020" xr:uid="{00000000-0005-0000-0000-0000E1510000}"/>
    <cellStyle name="Notas 2 2 11 7" xfId="21021" xr:uid="{00000000-0005-0000-0000-0000E2510000}"/>
    <cellStyle name="Notas 2 2 11 8" xfId="21022" xr:uid="{00000000-0005-0000-0000-0000E3510000}"/>
    <cellStyle name="Notas 2 2 11 9" xfId="21023" xr:uid="{00000000-0005-0000-0000-0000E4510000}"/>
    <cellStyle name="Notas 2 2 12" xfId="21024" xr:uid="{00000000-0005-0000-0000-0000E5510000}"/>
    <cellStyle name="Notas 2 2 13" xfId="21025" xr:uid="{00000000-0005-0000-0000-0000E6510000}"/>
    <cellStyle name="Notas 2 2 14" xfId="21026" xr:uid="{00000000-0005-0000-0000-0000E7510000}"/>
    <cellStyle name="Notas 2 2 15" xfId="21027" xr:uid="{00000000-0005-0000-0000-0000E8510000}"/>
    <cellStyle name="Notas 2 2 16" xfId="21028" xr:uid="{00000000-0005-0000-0000-0000E9510000}"/>
    <cellStyle name="Notas 2 2 17" xfId="21029" xr:uid="{00000000-0005-0000-0000-0000EA510000}"/>
    <cellStyle name="Notas 2 2 18" xfId="21030" xr:uid="{00000000-0005-0000-0000-0000EB510000}"/>
    <cellStyle name="Notas 2 2 19" xfId="21031" xr:uid="{00000000-0005-0000-0000-0000EC510000}"/>
    <cellStyle name="Notas 2 2 2" xfId="21032" xr:uid="{00000000-0005-0000-0000-0000ED510000}"/>
    <cellStyle name="Notas 2 2 2 10" xfId="21033" xr:uid="{00000000-0005-0000-0000-0000EE510000}"/>
    <cellStyle name="Notas 2 2 2 11" xfId="21034" xr:uid="{00000000-0005-0000-0000-0000EF510000}"/>
    <cellStyle name="Notas 2 2 2 12" xfId="21035" xr:uid="{00000000-0005-0000-0000-0000F0510000}"/>
    <cellStyle name="Notas 2 2 2 13" xfId="21036" xr:uid="{00000000-0005-0000-0000-0000F1510000}"/>
    <cellStyle name="Notas 2 2 2 14" xfId="21037" xr:uid="{00000000-0005-0000-0000-0000F2510000}"/>
    <cellStyle name="Notas 2 2 2 2" xfId="21038" xr:uid="{00000000-0005-0000-0000-0000F3510000}"/>
    <cellStyle name="Notas 2 2 2 2 10" xfId="21039" xr:uid="{00000000-0005-0000-0000-0000F4510000}"/>
    <cellStyle name="Notas 2 2 2 2 11" xfId="21040" xr:uid="{00000000-0005-0000-0000-0000F5510000}"/>
    <cellStyle name="Notas 2 2 2 2 12" xfId="21041" xr:uid="{00000000-0005-0000-0000-0000F6510000}"/>
    <cellStyle name="Notas 2 2 2 2 13" xfId="21042" xr:uid="{00000000-0005-0000-0000-0000F7510000}"/>
    <cellStyle name="Notas 2 2 2 2 14" xfId="21043" xr:uid="{00000000-0005-0000-0000-0000F8510000}"/>
    <cellStyle name="Notas 2 2 2 2 15" xfId="21044" xr:uid="{00000000-0005-0000-0000-0000F9510000}"/>
    <cellStyle name="Notas 2 2 2 2 16" xfId="21045" xr:uid="{00000000-0005-0000-0000-0000FA510000}"/>
    <cellStyle name="Notas 2 2 2 2 2" xfId="21046" xr:uid="{00000000-0005-0000-0000-0000FB510000}"/>
    <cellStyle name="Notas 2 2 2 2 2 2" xfId="21047" xr:uid="{00000000-0005-0000-0000-0000FC510000}"/>
    <cellStyle name="Notas 2 2 2 2 2 3" xfId="21048" xr:uid="{00000000-0005-0000-0000-0000FD510000}"/>
    <cellStyle name="Notas 2 2 2 2 2 4" xfId="21049" xr:uid="{00000000-0005-0000-0000-0000FE510000}"/>
    <cellStyle name="Notas 2 2 2 2 2 5" xfId="21050" xr:uid="{00000000-0005-0000-0000-0000FF510000}"/>
    <cellStyle name="Notas 2 2 2 2 2 6" xfId="21051" xr:uid="{00000000-0005-0000-0000-000000520000}"/>
    <cellStyle name="Notas 2 2 2 2 2 7" xfId="21052" xr:uid="{00000000-0005-0000-0000-000001520000}"/>
    <cellStyle name="Notas 2 2 2 2 3" xfId="21053" xr:uid="{00000000-0005-0000-0000-000002520000}"/>
    <cellStyle name="Notas 2 2 2 2 4" xfId="21054" xr:uid="{00000000-0005-0000-0000-000003520000}"/>
    <cellStyle name="Notas 2 2 2 2 5" xfId="21055" xr:uid="{00000000-0005-0000-0000-000004520000}"/>
    <cellStyle name="Notas 2 2 2 2 6" xfId="21056" xr:uid="{00000000-0005-0000-0000-000005520000}"/>
    <cellStyle name="Notas 2 2 2 2 7" xfId="21057" xr:uid="{00000000-0005-0000-0000-000006520000}"/>
    <cellStyle name="Notas 2 2 2 2 8" xfId="21058" xr:uid="{00000000-0005-0000-0000-000007520000}"/>
    <cellStyle name="Notas 2 2 2 2 9" xfId="21059" xr:uid="{00000000-0005-0000-0000-000008520000}"/>
    <cellStyle name="Notas 2 2 2 3" xfId="21060" xr:uid="{00000000-0005-0000-0000-000009520000}"/>
    <cellStyle name="Notas 2 2 2 3 10" xfId="21061" xr:uid="{00000000-0005-0000-0000-00000A520000}"/>
    <cellStyle name="Notas 2 2 2 3 11" xfId="21062" xr:uid="{00000000-0005-0000-0000-00000B520000}"/>
    <cellStyle name="Notas 2 2 2 3 12" xfId="21063" xr:uid="{00000000-0005-0000-0000-00000C520000}"/>
    <cellStyle name="Notas 2 2 2 3 13" xfId="21064" xr:uid="{00000000-0005-0000-0000-00000D520000}"/>
    <cellStyle name="Notas 2 2 2 3 14" xfId="21065" xr:uid="{00000000-0005-0000-0000-00000E520000}"/>
    <cellStyle name="Notas 2 2 2 3 15" xfId="21066" xr:uid="{00000000-0005-0000-0000-00000F520000}"/>
    <cellStyle name="Notas 2 2 2 3 16" xfId="21067" xr:uid="{00000000-0005-0000-0000-000010520000}"/>
    <cellStyle name="Notas 2 2 2 3 2" xfId="21068" xr:uid="{00000000-0005-0000-0000-000011520000}"/>
    <cellStyle name="Notas 2 2 2 3 3" xfId="21069" xr:uid="{00000000-0005-0000-0000-000012520000}"/>
    <cellStyle name="Notas 2 2 2 3 4" xfId="21070" xr:uid="{00000000-0005-0000-0000-000013520000}"/>
    <cellStyle name="Notas 2 2 2 3 5" xfId="21071" xr:uid="{00000000-0005-0000-0000-000014520000}"/>
    <cellStyle name="Notas 2 2 2 3 6" xfId="21072" xr:uid="{00000000-0005-0000-0000-000015520000}"/>
    <cellStyle name="Notas 2 2 2 3 7" xfId="21073" xr:uid="{00000000-0005-0000-0000-000016520000}"/>
    <cellStyle name="Notas 2 2 2 3 8" xfId="21074" xr:uid="{00000000-0005-0000-0000-000017520000}"/>
    <cellStyle name="Notas 2 2 2 3 9" xfId="21075" xr:uid="{00000000-0005-0000-0000-000018520000}"/>
    <cellStyle name="Notas 2 2 2 4" xfId="21076" xr:uid="{00000000-0005-0000-0000-000019520000}"/>
    <cellStyle name="Notas 2 2 2 5" xfId="21077" xr:uid="{00000000-0005-0000-0000-00001A520000}"/>
    <cellStyle name="Notas 2 2 2 6" xfId="21078" xr:uid="{00000000-0005-0000-0000-00001B520000}"/>
    <cellStyle name="Notas 2 2 2 7" xfId="21079" xr:uid="{00000000-0005-0000-0000-00001C520000}"/>
    <cellStyle name="Notas 2 2 2 8" xfId="21080" xr:uid="{00000000-0005-0000-0000-00001D520000}"/>
    <cellStyle name="Notas 2 2 2 9" xfId="21081" xr:uid="{00000000-0005-0000-0000-00001E520000}"/>
    <cellStyle name="Notas 2 2 20" xfId="21082" xr:uid="{00000000-0005-0000-0000-00001F520000}"/>
    <cellStyle name="Notas 2 2 21" xfId="21083" xr:uid="{00000000-0005-0000-0000-000020520000}"/>
    <cellStyle name="Notas 2 2 22" xfId="21084" xr:uid="{00000000-0005-0000-0000-000021520000}"/>
    <cellStyle name="Notas 2 2 3" xfId="21085" xr:uid="{00000000-0005-0000-0000-000022520000}"/>
    <cellStyle name="Notas 2 2 3 10" xfId="21086" xr:uid="{00000000-0005-0000-0000-000023520000}"/>
    <cellStyle name="Notas 2 2 3 11" xfId="21087" xr:uid="{00000000-0005-0000-0000-000024520000}"/>
    <cellStyle name="Notas 2 2 3 12" xfId="21088" xr:uid="{00000000-0005-0000-0000-000025520000}"/>
    <cellStyle name="Notas 2 2 3 13" xfId="21089" xr:uid="{00000000-0005-0000-0000-000026520000}"/>
    <cellStyle name="Notas 2 2 3 14" xfId="21090" xr:uid="{00000000-0005-0000-0000-000027520000}"/>
    <cellStyle name="Notas 2 2 3 15" xfId="21091" xr:uid="{00000000-0005-0000-0000-000028520000}"/>
    <cellStyle name="Notas 2 2 3 16" xfId="21092" xr:uid="{00000000-0005-0000-0000-000029520000}"/>
    <cellStyle name="Notas 2 2 3 17" xfId="21093" xr:uid="{00000000-0005-0000-0000-00002A520000}"/>
    <cellStyle name="Notas 2 2 3 2" xfId="21094" xr:uid="{00000000-0005-0000-0000-00002B520000}"/>
    <cellStyle name="Notas 2 2 3 2 10" xfId="21095" xr:uid="{00000000-0005-0000-0000-00002C520000}"/>
    <cellStyle name="Notas 2 2 3 2 11" xfId="21096" xr:uid="{00000000-0005-0000-0000-00002D520000}"/>
    <cellStyle name="Notas 2 2 3 2 12" xfId="21097" xr:uid="{00000000-0005-0000-0000-00002E520000}"/>
    <cellStyle name="Notas 2 2 3 2 13" xfId="21098" xr:uid="{00000000-0005-0000-0000-00002F520000}"/>
    <cellStyle name="Notas 2 2 3 2 14" xfId="21099" xr:uid="{00000000-0005-0000-0000-000030520000}"/>
    <cellStyle name="Notas 2 2 3 2 15" xfId="21100" xr:uid="{00000000-0005-0000-0000-000031520000}"/>
    <cellStyle name="Notas 2 2 3 2 16" xfId="21101" xr:uid="{00000000-0005-0000-0000-000032520000}"/>
    <cellStyle name="Notas 2 2 3 2 2" xfId="21102" xr:uid="{00000000-0005-0000-0000-000033520000}"/>
    <cellStyle name="Notas 2 2 3 2 2 2" xfId="21103" xr:uid="{00000000-0005-0000-0000-000034520000}"/>
    <cellStyle name="Notas 2 2 3 2 2 3" xfId="21104" xr:uid="{00000000-0005-0000-0000-000035520000}"/>
    <cellStyle name="Notas 2 2 3 2 2 4" xfId="21105" xr:uid="{00000000-0005-0000-0000-000036520000}"/>
    <cellStyle name="Notas 2 2 3 2 2 5" xfId="21106" xr:uid="{00000000-0005-0000-0000-000037520000}"/>
    <cellStyle name="Notas 2 2 3 2 2 6" xfId="21107" xr:uid="{00000000-0005-0000-0000-000038520000}"/>
    <cellStyle name="Notas 2 2 3 2 2 7" xfId="21108" xr:uid="{00000000-0005-0000-0000-000039520000}"/>
    <cellStyle name="Notas 2 2 3 2 3" xfId="21109" xr:uid="{00000000-0005-0000-0000-00003A520000}"/>
    <cellStyle name="Notas 2 2 3 2 4" xfId="21110" xr:uid="{00000000-0005-0000-0000-00003B520000}"/>
    <cellStyle name="Notas 2 2 3 2 5" xfId="21111" xr:uid="{00000000-0005-0000-0000-00003C520000}"/>
    <cellStyle name="Notas 2 2 3 2 6" xfId="21112" xr:uid="{00000000-0005-0000-0000-00003D520000}"/>
    <cellStyle name="Notas 2 2 3 2 7" xfId="21113" xr:uid="{00000000-0005-0000-0000-00003E520000}"/>
    <cellStyle name="Notas 2 2 3 2 8" xfId="21114" xr:uid="{00000000-0005-0000-0000-00003F520000}"/>
    <cellStyle name="Notas 2 2 3 2 9" xfId="21115" xr:uid="{00000000-0005-0000-0000-000040520000}"/>
    <cellStyle name="Notas 2 2 3 3" xfId="21116" xr:uid="{00000000-0005-0000-0000-000041520000}"/>
    <cellStyle name="Notas 2 2 3 3 2" xfId="21117" xr:uid="{00000000-0005-0000-0000-000042520000}"/>
    <cellStyle name="Notas 2 2 3 3 3" xfId="21118" xr:uid="{00000000-0005-0000-0000-000043520000}"/>
    <cellStyle name="Notas 2 2 3 3 4" xfId="21119" xr:uid="{00000000-0005-0000-0000-000044520000}"/>
    <cellStyle name="Notas 2 2 3 3 5" xfId="21120" xr:uid="{00000000-0005-0000-0000-000045520000}"/>
    <cellStyle name="Notas 2 2 3 3 6" xfId="21121" xr:uid="{00000000-0005-0000-0000-000046520000}"/>
    <cellStyle name="Notas 2 2 3 3 7" xfId="21122" xr:uid="{00000000-0005-0000-0000-000047520000}"/>
    <cellStyle name="Notas 2 2 3 4" xfId="21123" xr:uid="{00000000-0005-0000-0000-000048520000}"/>
    <cellStyle name="Notas 2 2 3 5" xfId="21124" xr:uid="{00000000-0005-0000-0000-000049520000}"/>
    <cellStyle name="Notas 2 2 3 6" xfId="21125" xr:uid="{00000000-0005-0000-0000-00004A520000}"/>
    <cellStyle name="Notas 2 2 3 7" xfId="21126" xr:uid="{00000000-0005-0000-0000-00004B520000}"/>
    <cellStyle name="Notas 2 2 3 8" xfId="21127" xr:uid="{00000000-0005-0000-0000-00004C520000}"/>
    <cellStyle name="Notas 2 2 3 9" xfId="21128" xr:uid="{00000000-0005-0000-0000-00004D520000}"/>
    <cellStyle name="Notas 2 2 4" xfId="21129" xr:uid="{00000000-0005-0000-0000-00004E520000}"/>
    <cellStyle name="Notas 2 2 4 10" xfId="21130" xr:uid="{00000000-0005-0000-0000-00004F520000}"/>
    <cellStyle name="Notas 2 2 4 11" xfId="21131" xr:uid="{00000000-0005-0000-0000-000050520000}"/>
    <cellStyle name="Notas 2 2 4 12" xfId="21132" xr:uid="{00000000-0005-0000-0000-000051520000}"/>
    <cellStyle name="Notas 2 2 4 13" xfId="21133" xr:uid="{00000000-0005-0000-0000-000052520000}"/>
    <cellStyle name="Notas 2 2 4 14" xfId="21134" xr:uid="{00000000-0005-0000-0000-000053520000}"/>
    <cellStyle name="Notas 2 2 4 15" xfId="21135" xr:uid="{00000000-0005-0000-0000-000054520000}"/>
    <cellStyle name="Notas 2 2 4 16" xfId="21136" xr:uid="{00000000-0005-0000-0000-000055520000}"/>
    <cellStyle name="Notas 2 2 4 17" xfId="21137" xr:uid="{00000000-0005-0000-0000-000056520000}"/>
    <cellStyle name="Notas 2 2 4 2" xfId="21138" xr:uid="{00000000-0005-0000-0000-000057520000}"/>
    <cellStyle name="Notas 2 2 4 2 10" xfId="21139" xr:uid="{00000000-0005-0000-0000-000058520000}"/>
    <cellStyle name="Notas 2 2 4 2 11" xfId="21140" xr:uid="{00000000-0005-0000-0000-000059520000}"/>
    <cellStyle name="Notas 2 2 4 2 12" xfId="21141" xr:uid="{00000000-0005-0000-0000-00005A520000}"/>
    <cellStyle name="Notas 2 2 4 2 13" xfId="21142" xr:uid="{00000000-0005-0000-0000-00005B520000}"/>
    <cellStyle name="Notas 2 2 4 2 14" xfId="21143" xr:uid="{00000000-0005-0000-0000-00005C520000}"/>
    <cellStyle name="Notas 2 2 4 2 15" xfId="21144" xr:uid="{00000000-0005-0000-0000-00005D520000}"/>
    <cellStyle name="Notas 2 2 4 2 16" xfId="21145" xr:uid="{00000000-0005-0000-0000-00005E520000}"/>
    <cellStyle name="Notas 2 2 4 2 2" xfId="21146" xr:uid="{00000000-0005-0000-0000-00005F520000}"/>
    <cellStyle name="Notas 2 2 4 2 2 2" xfId="21147" xr:uid="{00000000-0005-0000-0000-000060520000}"/>
    <cellStyle name="Notas 2 2 4 2 2 3" xfId="21148" xr:uid="{00000000-0005-0000-0000-000061520000}"/>
    <cellStyle name="Notas 2 2 4 2 2 4" xfId="21149" xr:uid="{00000000-0005-0000-0000-000062520000}"/>
    <cellStyle name="Notas 2 2 4 2 2 5" xfId="21150" xr:uid="{00000000-0005-0000-0000-000063520000}"/>
    <cellStyle name="Notas 2 2 4 2 2 6" xfId="21151" xr:uid="{00000000-0005-0000-0000-000064520000}"/>
    <cellStyle name="Notas 2 2 4 2 2 7" xfId="21152" xr:uid="{00000000-0005-0000-0000-000065520000}"/>
    <cellStyle name="Notas 2 2 4 2 3" xfId="21153" xr:uid="{00000000-0005-0000-0000-000066520000}"/>
    <cellStyle name="Notas 2 2 4 2 4" xfId="21154" xr:uid="{00000000-0005-0000-0000-000067520000}"/>
    <cellStyle name="Notas 2 2 4 2 5" xfId="21155" xr:uid="{00000000-0005-0000-0000-000068520000}"/>
    <cellStyle name="Notas 2 2 4 2 6" xfId="21156" xr:uid="{00000000-0005-0000-0000-000069520000}"/>
    <cellStyle name="Notas 2 2 4 2 7" xfId="21157" xr:uid="{00000000-0005-0000-0000-00006A520000}"/>
    <cellStyle name="Notas 2 2 4 2 8" xfId="21158" xr:uid="{00000000-0005-0000-0000-00006B520000}"/>
    <cellStyle name="Notas 2 2 4 2 9" xfId="21159" xr:uid="{00000000-0005-0000-0000-00006C520000}"/>
    <cellStyle name="Notas 2 2 4 3" xfId="21160" xr:uid="{00000000-0005-0000-0000-00006D520000}"/>
    <cellStyle name="Notas 2 2 4 3 2" xfId="21161" xr:uid="{00000000-0005-0000-0000-00006E520000}"/>
    <cellStyle name="Notas 2 2 4 3 3" xfId="21162" xr:uid="{00000000-0005-0000-0000-00006F520000}"/>
    <cellStyle name="Notas 2 2 4 3 4" xfId="21163" xr:uid="{00000000-0005-0000-0000-000070520000}"/>
    <cellStyle name="Notas 2 2 4 3 5" xfId="21164" xr:uid="{00000000-0005-0000-0000-000071520000}"/>
    <cellStyle name="Notas 2 2 4 3 6" xfId="21165" xr:uid="{00000000-0005-0000-0000-000072520000}"/>
    <cellStyle name="Notas 2 2 4 3 7" xfId="21166" xr:uid="{00000000-0005-0000-0000-000073520000}"/>
    <cellStyle name="Notas 2 2 4 4" xfId="21167" xr:uid="{00000000-0005-0000-0000-000074520000}"/>
    <cellStyle name="Notas 2 2 4 5" xfId="21168" xr:uid="{00000000-0005-0000-0000-000075520000}"/>
    <cellStyle name="Notas 2 2 4 6" xfId="21169" xr:uid="{00000000-0005-0000-0000-000076520000}"/>
    <cellStyle name="Notas 2 2 4 7" xfId="21170" xr:uid="{00000000-0005-0000-0000-000077520000}"/>
    <cellStyle name="Notas 2 2 4 8" xfId="21171" xr:uid="{00000000-0005-0000-0000-000078520000}"/>
    <cellStyle name="Notas 2 2 4 9" xfId="21172" xr:uid="{00000000-0005-0000-0000-000079520000}"/>
    <cellStyle name="Notas 2 2 5" xfId="21173" xr:uid="{00000000-0005-0000-0000-00007A520000}"/>
    <cellStyle name="Notas 2 2 5 10" xfId="21174" xr:uid="{00000000-0005-0000-0000-00007B520000}"/>
    <cellStyle name="Notas 2 2 5 11" xfId="21175" xr:uid="{00000000-0005-0000-0000-00007C520000}"/>
    <cellStyle name="Notas 2 2 5 12" xfId="21176" xr:uid="{00000000-0005-0000-0000-00007D520000}"/>
    <cellStyle name="Notas 2 2 5 13" xfId="21177" xr:uid="{00000000-0005-0000-0000-00007E520000}"/>
    <cellStyle name="Notas 2 2 5 14" xfId="21178" xr:uid="{00000000-0005-0000-0000-00007F520000}"/>
    <cellStyle name="Notas 2 2 5 15" xfId="21179" xr:uid="{00000000-0005-0000-0000-000080520000}"/>
    <cellStyle name="Notas 2 2 5 16" xfId="21180" xr:uid="{00000000-0005-0000-0000-000081520000}"/>
    <cellStyle name="Notas 2 2 5 17" xfId="21181" xr:uid="{00000000-0005-0000-0000-000082520000}"/>
    <cellStyle name="Notas 2 2 5 2" xfId="21182" xr:uid="{00000000-0005-0000-0000-000083520000}"/>
    <cellStyle name="Notas 2 2 5 2 10" xfId="21183" xr:uid="{00000000-0005-0000-0000-000084520000}"/>
    <cellStyle name="Notas 2 2 5 2 11" xfId="21184" xr:uid="{00000000-0005-0000-0000-000085520000}"/>
    <cellStyle name="Notas 2 2 5 2 12" xfId="21185" xr:uid="{00000000-0005-0000-0000-000086520000}"/>
    <cellStyle name="Notas 2 2 5 2 13" xfId="21186" xr:uid="{00000000-0005-0000-0000-000087520000}"/>
    <cellStyle name="Notas 2 2 5 2 14" xfId="21187" xr:uid="{00000000-0005-0000-0000-000088520000}"/>
    <cellStyle name="Notas 2 2 5 2 15" xfId="21188" xr:uid="{00000000-0005-0000-0000-000089520000}"/>
    <cellStyle name="Notas 2 2 5 2 16" xfId="21189" xr:uid="{00000000-0005-0000-0000-00008A520000}"/>
    <cellStyle name="Notas 2 2 5 2 2" xfId="21190" xr:uid="{00000000-0005-0000-0000-00008B520000}"/>
    <cellStyle name="Notas 2 2 5 2 2 2" xfId="21191" xr:uid="{00000000-0005-0000-0000-00008C520000}"/>
    <cellStyle name="Notas 2 2 5 2 2 3" xfId="21192" xr:uid="{00000000-0005-0000-0000-00008D520000}"/>
    <cellStyle name="Notas 2 2 5 2 2 4" xfId="21193" xr:uid="{00000000-0005-0000-0000-00008E520000}"/>
    <cellStyle name="Notas 2 2 5 2 2 5" xfId="21194" xr:uid="{00000000-0005-0000-0000-00008F520000}"/>
    <cellStyle name="Notas 2 2 5 2 2 6" xfId="21195" xr:uid="{00000000-0005-0000-0000-000090520000}"/>
    <cellStyle name="Notas 2 2 5 2 2 7" xfId="21196" xr:uid="{00000000-0005-0000-0000-000091520000}"/>
    <cellStyle name="Notas 2 2 5 2 3" xfId="21197" xr:uid="{00000000-0005-0000-0000-000092520000}"/>
    <cellStyle name="Notas 2 2 5 2 4" xfId="21198" xr:uid="{00000000-0005-0000-0000-000093520000}"/>
    <cellStyle name="Notas 2 2 5 2 5" xfId="21199" xr:uid="{00000000-0005-0000-0000-000094520000}"/>
    <cellStyle name="Notas 2 2 5 2 6" xfId="21200" xr:uid="{00000000-0005-0000-0000-000095520000}"/>
    <cellStyle name="Notas 2 2 5 2 7" xfId="21201" xr:uid="{00000000-0005-0000-0000-000096520000}"/>
    <cellStyle name="Notas 2 2 5 2 8" xfId="21202" xr:uid="{00000000-0005-0000-0000-000097520000}"/>
    <cellStyle name="Notas 2 2 5 2 9" xfId="21203" xr:uid="{00000000-0005-0000-0000-000098520000}"/>
    <cellStyle name="Notas 2 2 5 3" xfId="21204" xr:uid="{00000000-0005-0000-0000-000099520000}"/>
    <cellStyle name="Notas 2 2 5 3 2" xfId="21205" xr:uid="{00000000-0005-0000-0000-00009A520000}"/>
    <cellStyle name="Notas 2 2 5 3 3" xfId="21206" xr:uid="{00000000-0005-0000-0000-00009B520000}"/>
    <cellStyle name="Notas 2 2 5 3 4" xfId="21207" xr:uid="{00000000-0005-0000-0000-00009C520000}"/>
    <cellStyle name="Notas 2 2 5 3 5" xfId="21208" xr:uid="{00000000-0005-0000-0000-00009D520000}"/>
    <cellStyle name="Notas 2 2 5 3 6" xfId="21209" xr:uid="{00000000-0005-0000-0000-00009E520000}"/>
    <cellStyle name="Notas 2 2 5 3 7" xfId="21210" xr:uid="{00000000-0005-0000-0000-00009F520000}"/>
    <cellStyle name="Notas 2 2 5 4" xfId="21211" xr:uid="{00000000-0005-0000-0000-0000A0520000}"/>
    <cellStyle name="Notas 2 2 5 5" xfId="21212" xr:uid="{00000000-0005-0000-0000-0000A1520000}"/>
    <cellStyle name="Notas 2 2 5 6" xfId="21213" xr:uid="{00000000-0005-0000-0000-0000A2520000}"/>
    <cellStyle name="Notas 2 2 5 7" xfId="21214" xr:uid="{00000000-0005-0000-0000-0000A3520000}"/>
    <cellStyle name="Notas 2 2 5 8" xfId="21215" xr:uid="{00000000-0005-0000-0000-0000A4520000}"/>
    <cellStyle name="Notas 2 2 5 9" xfId="21216" xr:uid="{00000000-0005-0000-0000-0000A5520000}"/>
    <cellStyle name="Notas 2 2 6" xfId="21217" xr:uid="{00000000-0005-0000-0000-0000A6520000}"/>
    <cellStyle name="Notas 2 2 6 10" xfId="21218" xr:uid="{00000000-0005-0000-0000-0000A7520000}"/>
    <cellStyle name="Notas 2 2 6 11" xfId="21219" xr:uid="{00000000-0005-0000-0000-0000A8520000}"/>
    <cellStyle name="Notas 2 2 6 12" xfId="21220" xr:uid="{00000000-0005-0000-0000-0000A9520000}"/>
    <cellStyle name="Notas 2 2 6 13" xfId="21221" xr:uid="{00000000-0005-0000-0000-0000AA520000}"/>
    <cellStyle name="Notas 2 2 6 14" xfId="21222" xr:uid="{00000000-0005-0000-0000-0000AB520000}"/>
    <cellStyle name="Notas 2 2 6 15" xfId="21223" xr:uid="{00000000-0005-0000-0000-0000AC520000}"/>
    <cellStyle name="Notas 2 2 6 16" xfId="21224" xr:uid="{00000000-0005-0000-0000-0000AD520000}"/>
    <cellStyle name="Notas 2 2 6 17" xfId="21225" xr:uid="{00000000-0005-0000-0000-0000AE520000}"/>
    <cellStyle name="Notas 2 2 6 2" xfId="21226" xr:uid="{00000000-0005-0000-0000-0000AF520000}"/>
    <cellStyle name="Notas 2 2 6 2 10" xfId="21227" xr:uid="{00000000-0005-0000-0000-0000B0520000}"/>
    <cellStyle name="Notas 2 2 6 2 11" xfId="21228" xr:uid="{00000000-0005-0000-0000-0000B1520000}"/>
    <cellStyle name="Notas 2 2 6 2 12" xfId="21229" xr:uid="{00000000-0005-0000-0000-0000B2520000}"/>
    <cellStyle name="Notas 2 2 6 2 13" xfId="21230" xr:uid="{00000000-0005-0000-0000-0000B3520000}"/>
    <cellStyle name="Notas 2 2 6 2 14" xfId="21231" xr:uid="{00000000-0005-0000-0000-0000B4520000}"/>
    <cellStyle name="Notas 2 2 6 2 15" xfId="21232" xr:uid="{00000000-0005-0000-0000-0000B5520000}"/>
    <cellStyle name="Notas 2 2 6 2 16" xfId="21233" xr:uid="{00000000-0005-0000-0000-0000B6520000}"/>
    <cellStyle name="Notas 2 2 6 2 2" xfId="21234" xr:uid="{00000000-0005-0000-0000-0000B7520000}"/>
    <cellStyle name="Notas 2 2 6 2 2 2" xfId="21235" xr:uid="{00000000-0005-0000-0000-0000B8520000}"/>
    <cellStyle name="Notas 2 2 6 2 2 3" xfId="21236" xr:uid="{00000000-0005-0000-0000-0000B9520000}"/>
    <cellStyle name="Notas 2 2 6 2 2 4" xfId="21237" xr:uid="{00000000-0005-0000-0000-0000BA520000}"/>
    <cellStyle name="Notas 2 2 6 2 2 5" xfId="21238" xr:uid="{00000000-0005-0000-0000-0000BB520000}"/>
    <cellStyle name="Notas 2 2 6 2 2 6" xfId="21239" xr:uid="{00000000-0005-0000-0000-0000BC520000}"/>
    <cellStyle name="Notas 2 2 6 2 2 7" xfId="21240" xr:uid="{00000000-0005-0000-0000-0000BD520000}"/>
    <cellStyle name="Notas 2 2 6 2 3" xfId="21241" xr:uid="{00000000-0005-0000-0000-0000BE520000}"/>
    <cellStyle name="Notas 2 2 6 2 4" xfId="21242" xr:uid="{00000000-0005-0000-0000-0000BF520000}"/>
    <cellStyle name="Notas 2 2 6 2 5" xfId="21243" xr:uid="{00000000-0005-0000-0000-0000C0520000}"/>
    <cellStyle name="Notas 2 2 6 2 6" xfId="21244" xr:uid="{00000000-0005-0000-0000-0000C1520000}"/>
    <cellStyle name="Notas 2 2 6 2 7" xfId="21245" xr:uid="{00000000-0005-0000-0000-0000C2520000}"/>
    <cellStyle name="Notas 2 2 6 2 8" xfId="21246" xr:uid="{00000000-0005-0000-0000-0000C3520000}"/>
    <cellStyle name="Notas 2 2 6 2 9" xfId="21247" xr:uid="{00000000-0005-0000-0000-0000C4520000}"/>
    <cellStyle name="Notas 2 2 6 3" xfId="21248" xr:uid="{00000000-0005-0000-0000-0000C5520000}"/>
    <cellStyle name="Notas 2 2 6 3 2" xfId="21249" xr:uid="{00000000-0005-0000-0000-0000C6520000}"/>
    <cellStyle name="Notas 2 2 6 3 3" xfId="21250" xr:uid="{00000000-0005-0000-0000-0000C7520000}"/>
    <cellStyle name="Notas 2 2 6 3 4" xfId="21251" xr:uid="{00000000-0005-0000-0000-0000C8520000}"/>
    <cellStyle name="Notas 2 2 6 3 5" xfId="21252" xr:uid="{00000000-0005-0000-0000-0000C9520000}"/>
    <cellStyle name="Notas 2 2 6 3 6" xfId="21253" xr:uid="{00000000-0005-0000-0000-0000CA520000}"/>
    <cellStyle name="Notas 2 2 6 3 7" xfId="21254" xr:uid="{00000000-0005-0000-0000-0000CB520000}"/>
    <cellStyle name="Notas 2 2 6 4" xfId="21255" xr:uid="{00000000-0005-0000-0000-0000CC520000}"/>
    <cellStyle name="Notas 2 2 6 5" xfId="21256" xr:uid="{00000000-0005-0000-0000-0000CD520000}"/>
    <cellStyle name="Notas 2 2 6 6" xfId="21257" xr:uid="{00000000-0005-0000-0000-0000CE520000}"/>
    <cellStyle name="Notas 2 2 6 7" xfId="21258" xr:uid="{00000000-0005-0000-0000-0000CF520000}"/>
    <cellStyle name="Notas 2 2 6 8" xfId="21259" xr:uid="{00000000-0005-0000-0000-0000D0520000}"/>
    <cellStyle name="Notas 2 2 6 9" xfId="21260" xr:uid="{00000000-0005-0000-0000-0000D1520000}"/>
    <cellStyle name="Notas 2 2 7" xfId="21261" xr:uid="{00000000-0005-0000-0000-0000D2520000}"/>
    <cellStyle name="Notas 2 2 7 10" xfId="21262" xr:uid="{00000000-0005-0000-0000-0000D3520000}"/>
    <cellStyle name="Notas 2 2 7 11" xfId="21263" xr:uid="{00000000-0005-0000-0000-0000D4520000}"/>
    <cellStyle name="Notas 2 2 7 12" xfId="21264" xr:uid="{00000000-0005-0000-0000-0000D5520000}"/>
    <cellStyle name="Notas 2 2 7 13" xfId="21265" xr:uid="{00000000-0005-0000-0000-0000D6520000}"/>
    <cellStyle name="Notas 2 2 7 14" xfId="21266" xr:uid="{00000000-0005-0000-0000-0000D7520000}"/>
    <cellStyle name="Notas 2 2 7 15" xfId="21267" xr:uid="{00000000-0005-0000-0000-0000D8520000}"/>
    <cellStyle name="Notas 2 2 7 16" xfId="21268" xr:uid="{00000000-0005-0000-0000-0000D9520000}"/>
    <cellStyle name="Notas 2 2 7 17" xfId="21269" xr:uid="{00000000-0005-0000-0000-0000DA520000}"/>
    <cellStyle name="Notas 2 2 7 2" xfId="21270" xr:uid="{00000000-0005-0000-0000-0000DB520000}"/>
    <cellStyle name="Notas 2 2 7 2 10" xfId="21271" xr:uid="{00000000-0005-0000-0000-0000DC520000}"/>
    <cellStyle name="Notas 2 2 7 2 11" xfId="21272" xr:uid="{00000000-0005-0000-0000-0000DD520000}"/>
    <cellStyle name="Notas 2 2 7 2 12" xfId="21273" xr:uid="{00000000-0005-0000-0000-0000DE520000}"/>
    <cellStyle name="Notas 2 2 7 2 13" xfId="21274" xr:uid="{00000000-0005-0000-0000-0000DF520000}"/>
    <cellStyle name="Notas 2 2 7 2 14" xfId="21275" xr:uid="{00000000-0005-0000-0000-0000E0520000}"/>
    <cellStyle name="Notas 2 2 7 2 15" xfId="21276" xr:uid="{00000000-0005-0000-0000-0000E1520000}"/>
    <cellStyle name="Notas 2 2 7 2 16" xfId="21277" xr:uid="{00000000-0005-0000-0000-0000E2520000}"/>
    <cellStyle name="Notas 2 2 7 2 2" xfId="21278" xr:uid="{00000000-0005-0000-0000-0000E3520000}"/>
    <cellStyle name="Notas 2 2 7 2 2 2" xfId="21279" xr:uid="{00000000-0005-0000-0000-0000E4520000}"/>
    <cellStyle name="Notas 2 2 7 2 2 3" xfId="21280" xr:uid="{00000000-0005-0000-0000-0000E5520000}"/>
    <cellStyle name="Notas 2 2 7 2 2 4" xfId="21281" xr:uid="{00000000-0005-0000-0000-0000E6520000}"/>
    <cellStyle name="Notas 2 2 7 2 2 5" xfId="21282" xr:uid="{00000000-0005-0000-0000-0000E7520000}"/>
    <cellStyle name="Notas 2 2 7 2 2 6" xfId="21283" xr:uid="{00000000-0005-0000-0000-0000E8520000}"/>
    <cellStyle name="Notas 2 2 7 2 2 7" xfId="21284" xr:uid="{00000000-0005-0000-0000-0000E9520000}"/>
    <cellStyle name="Notas 2 2 7 2 3" xfId="21285" xr:uid="{00000000-0005-0000-0000-0000EA520000}"/>
    <cellStyle name="Notas 2 2 7 2 4" xfId="21286" xr:uid="{00000000-0005-0000-0000-0000EB520000}"/>
    <cellStyle name="Notas 2 2 7 2 5" xfId="21287" xr:uid="{00000000-0005-0000-0000-0000EC520000}"/>
    <cellStyle name="Notas 2 2 7 2 6" xfId="21288" xr:uid="{00000000-0005-0000-0000-0000ED520000}"/>
    <cellStyle name="Notas 2 2 7 2 7" xfId="21289" xr:uid="{00000000-0005-0000-0000-0000EE520000}"/>
    <cellStyle name="Notas 2 2 7 2 8" xfId="21290" xr:uid="{00000000-0005-0000-0000-0000EF520000}"/>
    <cellStyle name="Notas 2 2 7 2 9" xfId="21291" xr:uid="{00000000-0005-0000-0000-0000F0520000}"/>
    <cellStyle name="Notas 2 2 7 3" xfId="21292" xr:uid="{00000000-0005-0000-0000-0000F1520000}"/>
    <cellStyle name="Notas 2 2 7 3 2" xfId="21293" xr:uid="{00000000-0005-0000-0000-0000F2520000}"/>
    <cellStyle name="Notas 2 2 7 3 3" xfId="21294" xr:uid="{00000000-0005-0000-0000-0000F3520000}"/>
    <cellStyle name="Notas 2 2 7 3 4" xfId="21295" xr:uid="{00000000-0005-0000-0000-0000F4520000}"/>
    <cellStyle name="Notas 2 2 7 3 5" xfId="21296" xr:uid="{00000000-0005-0000-0000-0000F5520000}"/>
    <cellStyle name="Notas 2 2 7 3 6" xfId="21297" xr:uid="{00000000-0005-0000-0000-0000F6520000}"/>
    <cellStyle name="Notas 2 2 7 3 7" xfId="21298" xr:uid="{00000000-0005-0000-0000-0000F7520000}"/>
    <cellStyle name="Notas 2 2 7 4" xfId="21299" xr:uid="{00000000-0005-0000-0000-0000F8520000}"/>
    <cellStyle name="Notas 2 2 7 5" xfId="21300" xr:uid="{00000000-0005-0000-0000-0000F9520000}"/>
    <cellStyle name="Notas 2 2 7 6" xfId="21301" xr:uid="{00000000-0005-0000-0000-0000FA520000}"/>
    <cellStyle name="Notas 2 2 7 7" xfId="21302" xr:uid="{00000000-0005-0000-0000-0000FB520000}"/>
    <cellStyle name="Notas 2 2 7 8" xfId="21303" xr:uid="{00000000-0005-0000-0000-0000FC520000}"/>
    <cellStyle name="Notas 2 2 7 9" xfId="21304" xr:uid="{00000000-0005-0000-0000-0000FD520000}"/>
    <cellStyle name="Notas 2 2 8" xfId="21305" xr:uid="{00000000-0005-0000-0000-0000FE520000}"/>
    <cellStyle name="Notas 2 2 8 10" xfId="21306" xr:uid="{00000000-0005-0000-0000-0000FF520000}"/>
    <cellStyle name="Notas 2 2 8 11" xfId="21307" xr:uid="{00000000-0005-0000-0000-000000530000}"/>
    <cellStyle name="Notas 2 2 8 12" xfId="21308" xr:uid="{00000000-0005-0000-0000-000001530000}"/>
    <cellStyle name="Notas 2 2 8 13" xfId="21309" xr:uid="{00000000-0005-0000-0000-000002530000}"/>
    <cellStyle name="Notas 2 2 8 14" xfId="21310" xr:uid="{00000000-0005-0000-0000-000003530000}"/>
    <cellStyle name="Notas 2 2 8 15" xfId="21311" xr:uid="{00000000-0005-0000-0000-000004530000}"/>
    <cellStyle name="Notas 2 2 8 16" xfId="21312" xr:uid="{00000000-0005-0000-0000-000005530000}"/>
    <cellStyle name="Notas 2 2 8 17" xfId="21313" xr:uid="{00000000-0005-0000-0000-000006530000}"/>
    <cellStyle name="Notas 2 2 8 2" xfId="21314" xr:uid="{00000000-0005-0000-0000-000007530000}"/>
    <cellStyle name="Notas 2 2 8 2 10" xfId="21315" xr:uid="{00000000-0005-0000-0000-000008530000}"/>
    <cellStyle name="Notas 2 2 8 2 11" xfId="21316" xr:uid="{00000000-0005-0000-0000-000009530000}"/>
    <cellStyle name="Notas 2 2 8 2 12" xfId="21317" xr:uid="{00000000-0005-0000-0000-00000A530000}"/>
    <cellStyle name="Notas 2 2 8 2 13" xfId="21318" xr:uid="{00000000-0005-0000-0000-00000B530000}"/>
    <cellStyle name="Notas 2 2 8 2 14" xfId="21319" xr:uid="{00000000-0005-0000-0000-00000C530000}"/>
    <cellStyle name="Notas 2 2 8 2 15" xfId="21320" xr:uid="{00000000-0005-0000-0000-00000D530000}"/>
    <cellStyle name="Notas 2 2 8 2 16" xfId="21321" xr:uid="{00000000-0005-0000-0000-00000E530000}"/>
    <cellStyle name="Notas 2 2 8 2 2" xfId="21322" xr:uid="{00000000-0005-0000-0000-00000F530000}"/>
    <cellStyle name="Notas 2 2 8 2 2 2" xfId="21323" xr:uid="{00000000-0005-0000-0000-000010530000}"/>
    <cellStyle name="Notas 2 2 8 2 2 3" xfId="21324" xr:uid="{00000000-0005-0000-0000-000011530000}"/>
    <cellStyle name="Notas 2 2 8 2 2 4" xfId="21325" xr:uid="{00000000-0005-0000-0000-000012530000}"/>
    <cellStyle name="Notas 2 2 8 2 2 5" xfId="21326" xr:uid="{00000000-0005-0000-0000-000013530000}"/>
    <cellStyle name="Notas 2 2 8 2 2 6" xfId="21327" xr:uid="{00000000-0005-0000-0000-000014530000}"/>
    <cellStyle name="Notas 2 2 8 2 2 7" xfId="21328" xr:uid="{00000000-0005-0000-0000-000015530000}"/>
    <cellStyle name="Notas 2 2 8 2 3" xfId="21329" xr:uid="{00000000-0005-0000-0000-000016530000}"/>
    <cellStyle name="Notas 2 2 8 2 4" xfId="21330" xr:uid="{00000000-0005-0000-0000-000017530000}"/>
    <cellStyle name="Notas 2 2 8 2 5" xfId="21331" xr:uid="{00000000-0005-0000-0000-000018530000}"/>
    <cellStyle name="Notas 2 2 8 2 6" xfId="21332" xr:uid="{00000000-0005-0000-0000-000019530000}"/>
    <cellStyle name="Notas 2 2 8 2 7" xfId="21333" xr:uid="{00000000-0005-0000-0000-00001A530000}"/>
    <cellStyle name="Notas 2 2 8 2 8" xfId="21334" xr:uid="{00000000-0005-0000-0000-00001B530000}"/>
    <cellStyle name="Notas 2 2 8 2 9" xfId="21335" xr:uid="{00000000-0005-0000-0000-00001C530000}"/>
    <cellStyle name="Notas 2 2 8 3" xfId="21336" xr:uid="{00000000-0005-0000-0000-00001D530000}"/>
    <cellStyle name="Notas 2 2 8 3 2" xfId="21337" xr:uid="{00000000-0005-0000-0000-00001E530000}"/>
    <cellStyle name="Notas 2 2 8 3 3" xfId="21338" xr:uid="{00000000-0005-0000-0000-00001F530000}"/>
    <cellStyle name="Notas 2 2 8 3 4" xfId="21339" xr:uid="{00000000-0005-0000-0000-000020530000}"/>
    <cellStyle name="Notas 2 2 8 3 5" xfId="21340" xr:uid="{00000000-0005-0000-0000-000021530000}"/>
    <cellStyle name="Notas 2 2 8 3 6" xfId="21341" xr:uid="{00000000-0005-0000-0000-000022530000}"/>
    <cellStyle name="Notas 2 2 8 3 7" xfId="21342" xr:uid="{00000000-0005-0000-0000-000023530000}"/>
    <cellStyle name="Notas 2 2 8 4" xfId="21343" xr:uid="{00000000-0005-0000-0000-000024530000}"/>
    <cellStyle name="Notas 2 2 8 5" xfId="21344" xr:uid="{00000000-0005-0000-0000-000025530000}"/>
    <cellStyle name="Notas 2 2 8 6" xfId="21345" xr:uid="{00000000-0005-0000-0000-000026530000}"/>
    <cellStyle name="Notas 2 2 8 7" xfId="21346" xr:uid="{00000000-0005-0000-0000-000027530000}"/>
    <cellStyle name="Notas 2 2 8 8" xfId="21347" xr:uid="{00000000-0005-0000-0000-000028530000}"/>
    <cellStyle name="Notas 2 2 8 9" xfId="21348" xr:uid="{00000000-0005-0000-0000-000029530000}"/>
    <cellStyle name="Notas 2 2 9" xfId="21349" xr:uid="{00000000-0005-0000-0000-00002A530000}"/>
    <cellStyle name="Notas 2 2 9 10" xfId="21350" xr:uid="{00000000-0005-0000-0000-00002B530000}"/>
    <cellStyle name="Notas 2 2 9 11" xfId="21351" xr:uid="{00000000-0005-0000-0000-00002C530000}"/>
    <cellStyle name="Notas 2 2 9 12" xfId="21352" xr:uid="{00000000-0005-0000-0000-00002D530000}"/>
    <cellStyle name="Notas 2 2 9 13" xfId="21353" xr:uid="{00000000-0005-0000-0000-00002E530000}"/>
    <cellStyle name="Notas 2 2 9 14" xfId="21354" xr:uid="{00000000-0005-0000-0000-00002F530000}"/>
    <cellStyle name="Notas 2 2 9 15" xfId="21355" xr:uid="{00000000-0005-0000-0000-000030530000}"/>
    <cellStyle name="Notas 2 2 9 16" xfId="21356" xr:uid="{00000000-0005-0000-0000-000031530000}"/>
    <cellStyle name="Notas 2 2 9 17" xfId="21357" xr:uid="{00000000-0005-0000-0000-000032530000}"/>
    <cellStyle name="Notas 2 2 9 2" xfId="21358" xr:uid="{00000000-0005-0000-0000-000033530000}"/>
    <cellStyle name="Notas 2 2 9 2 10" xfId="21359" xr:uid="{00000000-0005-0000-0000-000034530000}"/>
    <cellStyle name="Notas 2 2 9 2 11" xfId="21360" xr:uid="{00000000-0005-0000-0000-000035530000}"/>
    <cellStyle name="Notas 2 2 9 2 12" xfId="21361" xr:uid="{00000000-0005-0000-0000-000036530000}"/>
    <cellStyle name="Notas 2 2 9 2 13" xfId="21362" xr:uid="{00000000-0005-0000-0000-000037530000}"/>
    <cellStyle name="Notas 2 2 9 2 14" xfId="21363" xr:uid="{00000000-0005-0000-0000-000038530000}"/>
    <cellStyle name="Notas 2 2 9 2 15" xfId="21364" xr:uid="{00000000-0005-0000-0000-000039530000}"/>
    <cellStyle name="Notas 2 2 9 2 16" xfId="21365" xr:uid="{00000000-0005-0000-0000-00003A530000}"/>
    <cellStyle name="Notas 2 2 9 2 2" xfId="21366" xr:uid="{00000000-0005-0000-0000-00003B530000}"/>
    <cellStyle name="Notas 2 2 9 2 2 2" xfId="21367" xr:uid="{00000000-0005-0000-0000-00003C530000}"/>
    <cellStyle name="Notas 2 2 9 2 2 3" xfId="21368" xr:uid="{00000000-0005-0000-0000-00003D530000}"/>
    <cellStyle name="Notas 2 2 9 2 2 4" xfId="21369" xr:uid="{00000000-0005-0000-0000-00003E530000}"/>
    <cellStyle name="Notas 2 2 9 2 2 5" xfId="21370" xr:uid="{00000000-0005-0000-0000-00003F530000}"/>
    <cellStyle name="Notas 2 2 9 2 2 6" xfId="21371" xr:uid="{00000000-0005-0000-0000-000040530000}"/>
    <cellStyle name="Notas 2 2 9 2 2 7" xfId="21372" xr:uid="{00000000-0005-0000-0000-000041530000}"/>
    <cellStyle name="Notas 2 2 9 2 3" xfId="21373" xr:uid="{00000000-0005-0000-0000-000042530000}"/>
    <cellStyle name="Notas 2 2 9 2 4" xfId="21374" xr:uid="{00000000-0005-0000-0000-000043530000}"/>
    <cellStyle name="Notas 2 2 9 2 5" xfId="21375" xr:uid="{00000000-0005-0000-0000-000044530000}"/>
    <cellStyle name="Notas 2 2 9 2 6" xfId="21376" xr:uid="{00000000-0005-0000-0000-000045530000}"/>
    <cellStyle name="Notas 2 2 9 2 7" xfId="21377" xr:uid="{00000000-0005-0000-0000-000046530000}"/>
    <cellStyle name="Notas 2 2 9 2 8" xfId="21378" xr:uid="{00000000-0005-0000-0000-000047530000}"/>
    <cellStyle name="Notas 2 2 9 2 9" xfId="21379" xr:uid="{00000000-0005-0000-0000-000048530000}"/>
    <cellStyle name="Notas 2 2 9 3" xfId="21380" xr:uid="{00000000-0005-0000-0000-000049530000}"/>
    <cellStyle name="Notas 2 2 9 3 2" xfId="21381" xr:uid="{00000000-0005-0000-0000-00004A530000}"/>
    <cellStyle name="Notas 2 2 9 3 3" xfId="21382" xr:uid="{00000000-0005-0000-0000-00004B530000}"/>
    <cellStyle name="Notas 2 2 9 3 4" xfId="21383" xr:uid="{00000000-0005-0000-0000-00004C530000}"/>
    <cellStyle name="Notas 2 2 9 3 5" xfId="21384" xr:uid="{00000000-0005-0000-0000-00004D530000}"/>
    <cellStyle name="Notas 2 2 9 3 6" xfId="21385" xr:uid="{00000000-0005-0000-0000-00004E530000}"/>
    <cellStyle name="Notas 2 2 9 3 7" xfId="21386" xr:uid="{00000000-0005-0000-0000-00004F530000}"/>
    <cellStyle name="Notas 2 2 9 4" xfId="21387" xr:uid="{00000000-0005-0000-0000-000050530000}"/>
    <cellStyle name="Notas 2 2 9 5" xfId="21388" xr:uid="{00000000-0005-0000-0000-000051530000}"/>
    <cellStyle name="Notas 2 2 9 6" xfId="21389" xr:uid="{00000000-0005-0000-0000-000052530000}"/>
    <cellStyle name="Notas 2 2 9 7" xfId="21390" xr:uid="{00000000-0005-0000-0000-000053530000}"/>
    <cellStyle name="Notas 2 2 9 8" xfId="21391" xr:uid="{00000000-0005-0000-0000-000054530000}"/>
    <cellStyle name="Notas 2 2 9 9" xfId="21392" xr:uid="{00000000-0005-0000-0000-000055530000}"/>
    <cellStyle name="Notas 2 20" xfId="21393" xr:uid="{00000000-0005-0000-0000-000056530000}"/>
    <cellStyle name="Notas 2 3" xfId="21394" xr:uid="{00000000-0005-0000-0000-000057530000}"/>
    <cellStyle name="Notas 2 3 10" xfId="21395" xr:uid="{00000000-0005-0000-0000-000058530000}"/>
    <cellStyle name="Notas 2 3 11" xfId="21396" xr:uid="{00000000-0005-0000-0000-000059530000}"/>
    <cellStyle name="Notas 2 3 12" xfId="21397" xr:uid="{00000000-0005-0000-0000-00005A530000}"/>
    <cellStyle name="Notas 2 3 13" xfId="21398" xr:uid="{00000000-0005-0000-0000-00005B530000}"/>
    <cellStyle name="Notas 2 3 14" xfId="21399" xr:uid="{00000000-0005-0000-0000-00005C530000}"/>
    <cellStyle name="Notas 2 3 2" xfId="21400" xr:uid="{00000000-0005-0000-0000-00005D530000}"/>
    <cellStyle name="Notas 2 3 2 10" xfId="21401" xr:uid="{00000000-0005-0000-0000-00005E530000}"/>
    <cellStyle name="Notas 2 3 2 11" xfId="21402" xr:uid="{00000000-0005-0000-0000-00005F530000}"/>
    <cellStyle name="Notas 2 3 2 12" xfId="21403" xr:uid="{00000000-0005-0000-0000-000060530000}"/>
    <cellStyle name="Notas 2 3 2 13" xfId="21404" xr:uid="{00000000-0005-0000-0000-000061530000}"/>
    <cellStyle name="Notas 2 3 2 2" xfId="21405" xr:uid="{00000000-0005-0000-0000-000062530000}"/>
    <cellStyle name="Notas 2 3 2 2 10" xfId="21406" xr:uid="{00000000-0005-0000-0000-000063530000}"/>
    <cellStyle name="Notas 2 3 2 2 11" xfId="21407" xr:uid="{00000000-0005-0000-0000-000064530000}"/>
    <cellStyle name="Notas 2 3 2 2 12" xfId="21408" xr:uid="{00000000-0005-0000-0000-000065530000}"/>
    <cellStyle name="Notas 2 3 2 2 13" xfId="21409" xr:uid="{00000000-0005-0000-0000-000066530000}"/>
    <cellStyle name="Notas 2 3 2 2 14" xfId="21410" xr:uid="{00000000-0005-0000-0000-000067530000}"/>
    <cellStyle name="Notas 2 3 2 2 15" xfId="21411" xr:uid="{00000000-0005-0000-0000-000068530000}"/>
    <cellStyle name="Notas 2 3 2 2 16" xfId="21412" xr:uid="{00000000-0005-0000-0000-000069530000}"/>
    <cellStyle name="Notas 2 3 2 2 2" xfId="21413" xr:uid="{00000000-0005-0000-0000-00006A530000}"/>
    <cellStyle name="Notas 2 3 2 2 3" xfId="21414" xr:uid="{00000000-0005-0000-0000-00006B530000}"/>
    <cellStyle name="Notas 2 3 2 2 4" xfId="21415" xr:uid="{00000000-0005-0000-0000-00006C530000}"/>
    <cellStyle name="Notas 2 3 2 2 5" xfId="21416" xr:uid="{00000000-0005-0000-0000-00006D530000}"/>
    <cellStyle name="Notas 2 3 2 2 6" xfId="21417" xr:uid="{00000000-0005-0000-0000-00006E530000}"/>
    <cellStyle name="Notas 2 3 2 2 7" xfId="21418" xr:uid="{00000000-0005-0000-0000-00006F530000}"/>
    <cellStyle name="Notas 2 3 2 2 8" xfId="21419" xr:uid="{00000000-0005-0000-0000-000070530000}"/>
    <cellStyle name="Notas 2 3 2 2 9" xfId="21420" xr:uid="{00000000-0005-0000-0000-000071530000}"/>
    <cellStyle name="Notas 2 3 2 3" xfId="21421" xr:uid="{00000000-0005-0000-0000-000072530000}"/>
    <cellStyle name="Notas 2 3 2 4" xfId="21422" xr:uid="{00000000-0005-0000-0000-000073530000}"/>
    <cellStyle name="Notas 2 3 2 5" xfId="21423" xr:uid="{00000000-0005-0000-0000-000074530000}"/>
    <cellStyle name="Notas 2 3 2 6" xfId="21424" xr:uid="{00000000-0005-0000-0000-000075530000}"/>
    <cellStyle name="Notas 2 3 2 7" xfId="21425" xr:uid="{00000000-0005-0000-0000-000076530000}"/>
    <cellStyle name="Notas 2 3 2 8" xfId="21426" xr:uid="{00000000-0005-0000-0000-000077530000}"/>
    <cellStyle name="Notas 2 3 2 9" xfId="21427" xr:uid="{00000000-0005-0000-0000-000078530000}"/>
    <cellStyle name="Notas 2 3 3" xfId="21428" xr:uid="{00000000-0005-0000-0000-000079530000}"/>
    <cellStyle name="Notas 2 3 3 10" xfId="21429" xr:uid="{00000000-0005-0000-0000-00007A530000}"/>
    <cellStyle name="Notas 2 3 3 11" xfId="21430" xr:uid="{00000000-0005-0000-0000-00007B530000}"/>
    <cellStyle name="Notas 2 3 3 12" xfId="21431" xr:uid="{00000000-0005-0000-0000-00007C530000}"/>
    <cellStyle name="Notas 2 3 3 13" xfId="21432" xr:uid="{00000000-0005-0000-0000-00007D530000}"/>
    <cellStyle name="Notas 2 3 3 14" xfId="21433" xr:uid="{00000000-0005-0000-0000-00007E530000}"/>
    <cellStyle name="Notas 2 3 3 15" xfId="21434" xr:uid="{00000000-0005-0000-0000-00007F530000}"/>
    <cellStyle name="Notas 2 3 3 16" xfId="21435" xr:uid="{00000000-0005-0000-0000-000080530000}"/>
    <cellStyle name="Notas 2 3 3 2" xfId="21436" xr:uid="{00000000-0005-0000-0000-000081530000}"/>
    <cellStyle name="Notas 2 3 3 3" xfId="21437" xr:uid="{00000000-0005-0000-0000-000082530000}"/>
    <cellStyle name="Notas 2 3 3 4" xfId="21438" xr:uid="{00000000-0005-0000-0000-000083530000}"/>
    <cellStyle name="Notas 2 3 3 5" xfId="21439" xr:uid="{00000000-0005-0000-0000-000084530000}"/>
    <cellStyle name="Notas 2 3 3 6" xfId="21440" xr:uid="{00000000-0005-0000-0000-000085530000}"/>
    <cellStyle name="Notas 2 3 3 7" xfId="21441" xr:uid="{00000000-0005-0000-0000-000086530000}"/>
    <cellStyle name="Notas 2 3 3 8" xfId="21442" xr:uid="{00000000-0005-0000-0000-000087530000}"/>
    <cellStyle name="Notas 2 3 3 9" xfId="21443" xr:uid="{00000000-0005-0000-0000-000088530000}"/>
    <cellStyle name="Notas 2 3 4" xfId="21444" xr:uid="{00000000-0005-0000-0000-000089530000}"/>
    <cellStyle name="Notas 2 3 5" xfId="21445" xr:uid="{00000000-0005-0000-0000-00008A530000}"/>
    <cellStyle name="Notas 2 3 6" xfId="21446" xr:uid="{00000000-0005-0000-0000-00008B530000}"/>
    <cellStyle name="Notas 2 3 7" xfId="21447" xr:uid="{00000000-0005-0000-0000-00008C530000}"/>
    <cellStyle name="Notas 2 3 8" xfId="21448" xr:uid="{00000000-0005-0000-0000-00008D530000}"/>
    <cellStyle name="Notas 2 3 9" xfId="21449" xr:uid="{00000000-0005-0000-0000-00008E530000}"/>
    <cellStyle name="Notas 2 4" xfId="21450" xr:uid="{00000000-0005-0000-0000-00008F530000}"/>
    <cellStyle name="Notas 2 4 10" xfId="21451" xr:uid="{00000000-0005-0000-0000-000090530000}"/>
    <cellStyle name="Notas 2 4 11" xfId="21452" xr:uid="{00000000-0005-0000-0000-000091530000}"/>
    <cellStyle name="Notas 2 4 12" xfId="21453" xr:uid="{00000000-0005-0000-0000-000092530000}"/>
    <cellStyle name="Notas 2 4 13" xfId="21454" xr:uid="{00000000-0005-0000-0000-000093530000}"/>
    <cellStyle name="Notas 2 4 2" xfId="21455" xr:uid="{00000000-0005-0000-0000-000094530000}"/>
    <cellStyle name="Notas 2 4 2 10" xfId="21456" xr:uid="{00000000-0005-0000-0000-000095530000}"/>
    <cellStyle name="Notas 2 4 2 11" xfId="21457" xr:uid="{00000000-0005-0000-0000-000096530000}"/>
    <cellStyle name="Notas 2 4 2 12" xfId="21458" xr:uid="{00000000-0005-0000-0000-000097530000}"/>
    <cellStyle name="Notas 2 4 2 13" xfId="21459" xr:uid="{00000000-0005-0000-0000-000098530000}"/>
    <cellStyle name="Notas 2 4 2 14" xfId="21460" xr:uid="{00000000-0005-0000-0000-000099530000}"/>
    <cellStyle name="Notas 2 4 2 15" xfId="21461" xr:uid="{00000000-0005-0000-0000-00009A530000}"/>
    <cellStyle name="Notas 2 4 2 16" xfId="21462" xr:uid="{00000000-0005-0000-0000-00009B530000}"/>
    <cellStyle name="Notas 2 4 2 2" xfId="21463" xr:uid="{00000000-0005-0000-0000-00009C530000}"/>
    <cellStyle name="Notas 2 4 2 3" xfId="21464" xr:uid="{00000000-0005-0000-0000-00009D530000}"/>
    <cellStyle name="Notas 2 4 2 4" xfId="21465" xr:uid="{00000000-0005-0000-0000-00009E530000}"/>
    <cellStyle name="Notas 2 4 2 5" xfId="21466" xr:uid="{00000000-0005-0000-0000-00009F530000}"/>
    <cellStyle name="Notas 2 4 2 6" xfId="21467" xr:uid="{00000000-0005-0000-0000-0000A0530000}"/>
    <cellStyle name="Notas 2 4 2 7" xfId="21468" xr:uid="{00000000-0005-0000-0000-0000A1530000}"/>
    <cellStyle name="Notas 2 4 2 8" xfId="21469" xr:uid="{00000000-0005-0000-0000-0000A2530000}"/>
    <cellStyle name="Notas 2 4 2 9" xfId="21470" xr:uid="{00000000-0005-0000-0000-0000A3530000}"/>
    <cellStyle name="Notas 2 4 3" xfId="21471" xr:uid="{00000000-0005-0000-0000-0000A4530000}"/>
    <cellStyle name="Notas 2 4 4" xfId="21472" xr:uid="{00000000-0005-0000-0000-0000A5530000}"/>
    <cellStyle name="Notas 2 4 5" xfId="21473" xr:uid="{00000000-0005-0000-0000-0000A6530000}"/>
    <cellStyle name="Notas 2 4 6" xfId="21474" xr:uid="{00000000-0005-0000-0000-0000A7530000}"/>
    <cellStyle name="Notas 2 4 7" xfId="21475" xr:uid="{00000000-0005-0000-0000-0000A8530000}"/>
    <cellStyle name="Notas 2 4 8" xfId="21476" xr:uid="{00000000-0005-0000-0000-0000A9530000}"/>
    <cellStyle name="Notas 2 4 9" xfId="21477" xr:uid="{00000000-0005-0000-0000-0000AA530000}"/>
    <cellStyle name="Notas 2 5" xfId="21478" xr:uid="{00000000-0005-0000-0000-0000AB530000}"/>
    <cellStyle name="Notas 2 5 10" xfId="21479" xr:uid="{00000000-0005-0000-0000-0000AC530000}"/>
    <cellStyle name="Notas 2 5 11" xfId="21480" xr:uid="{00000000-0005-0000-0000-0000AD530000}"/>
    <cellStyle name="Notas 2 5 12" xfId="21481" xr:uid="{00000000-0005-0000-0000-0000AE530000}"/>
    <cellStyle name="Notas 2 5 13" xfId="21482" xr:uid="{00000000-0005-0000-0000-0000AF530000}"/>
    <cellStyle name="Notas 2 5 2" xfId="21483" xr:uid="{00000000-0005-0000-0000-0000B0530000}"/>
    <cellStyle name="Notas 2 5 2 10" xfId="21484" xr:uid="{00000000-0005-0000-0000-0000B1530000}"/>
    <cellStyle name="Notas 2 5 2 11" xfId="21485" xr:uid="{00000000-0005-0000-0000-0000B2530000}"/>
    <cellStyle name="Notas 2 5 2 12" xfId="21486" xr:uid="{00000000-0005-0000-0000-0000B3530000}"/>
    <cellStyle name="Notas 2 5 2 13" xfId="21487" xr:uid="{00000000-0005-0000-0000-0000B4530000}"/>
    <cellStyle name="Notas 2 5 2 14" xfId="21488" xr:uid="{00000000-0005-0000-0000-0000B5530000}"/>
    <cellStyle name="Notas 2 5 2 15" xfId="21489" xr:uid="{00000000-0005-0000-0000-0000B6530000}"/>
    <cellStyle name="Notas 2 5 2 16" xfId="21490" xr:uid="{00000000-0005-0000-0000-0000B7530000}"/>
    <cellStyle name="Notas 2 5 2 2" xfId="21491" xr:uid="{00000000-0005-0000-0000-0000B8530000}"/>
    <cellStyle name="Notas 2 5 2 2 2" xfId="21492" xr:uid="{00000000-0005-0000-0000-0000B9530000}"/>
    <cellStyle name="Notas 2 5 2 2 3" xfId="21493" xr:uid="{00000000-0005-0000-0000-0000BA530000}"/>
    <cellStyle name="Notas 2 5 2 2 4" xfId="21494" xr:uid="{00000000-0005-0000-0000-0000BB530000}"/>
    <cellStyle name="Notas 2 5 2 2 5" xfId="21495" xr:uid="{00000000-0005-0000-0000-0000BC530000}"/>
    <cellStyle name="Notas 2 5 2 2 6" xfId="21496" xr:uid="{00000000-0005-0000-0000-0000BD530000}"/>
    <cellStyle name="Notas 2 5 2 2 7" xfId="21497" xr:uid="{00000000-0005-0000-0000-0000BE530000}"/>
    <cellStyle name="Notas 2 5 2 3" xfId="21498" xr:uid="{00000000-0005-0000-0000-0000BF530000}"/>
    <cellStyle name="Notas 2 5 2 4" xfId="21499" xr:uid="{00000000-0005-0000-0000-0000C0530000}"/>
    <cellStyle name="Notas 2 5 2 5" xfId="21500" xr:uid="{00000000-0005-0000-0000-0000C1530000}"/>
    <cellStyle name="Notas 2 5 2 6" xfId="21501" xr:uid="{00000000-0005-0000-0000-0000C2530000}"/>
    <cellStyle name="Notas 2 5 2 7" xfId="21502" xr:uid="{00000000-0005-0000-0000-0000C3530000}"/>
    <cellStyle name="Notas 2 5 2 8" xfId="21503" xr:uid="{00000000-0005-0000-0000-0000C4530000}"/>
    <cellStyle name="Notas 2 5 2 9" xfId="21504" xr:uid="{00000000-0005-0000-0000-0000C5530000}"/>
    <cellStyle name="Notas 2 5 3" xfId="21505" xr:uid="{00000000-0005-0000-0000-0000C6530000}"/>
    <cellStyle name="Notas 2 5 3 2" xfId="21506" xr:uid="{00000000-0005-0000-0000-0000C7530000}"/>
    <cellStyle name="Notas 2 5 3 3" xfId="21507" xr:uid="{00000000-0005-0000-0000-0000C8530000}"/>
    <cellStyle name="Notas 2 5 3 4" xfId="21508" xr:uid="{00000000-0005-0000-0000-0000C9530000}"/>
    <cellStyle name="Notas 2 5 3 5" xfId="21509" xr:uid="{00000000-0005-0000-0000-0000CA530000}"/>
    <cellStyle name="Notas 2 5 3 6" xfId="21510" xr:uid="{00000000-0005-0000-0000-0000CB530000}"/>
    <cellStyle name="Notas 2 5 3 7" xfId="21511" xr:uid="{00000000-0005-0000-0000-0000CC530000}"/>
    <cellStyle name="Notas 2 5 4" xfId="21512" xr:uid="{00000000-0005-0000-0000-0000CD530000}"/>
    <cellStyle name="Notas 2 5 5" xfId="21513" xr:uid="{00000000-0005-0000-0000-0000CE530000}"/>
    <cellStyle name="Notas 2 5 6" xfId="21514" xr:uid="{00000000-0005-0000-0000-0000CF530000}"/>
    <cellStyle name="Notas 2 5 7" xfId="21515" xr:uid="{00000000-0005-0000-0000-0000D0530000}"/>
    <cellStyle name="Notas 2 5 8" xfId="21516" xr:uid="{00000000-0005-0000-0000-0000D1530000}"/>
    <cellStyle name="Notas 2 5 9" xfId="21517" xr:uid="{00000000-0005-0000-0000-0000D2530000}"/>
    <cellStyle name="Notas 2 6" xfId="21518" xr:uid="{00000000-0005-0000-0000-0000D3530000}"/>
    <cellStyle name="Notas 2 6 10" xfId="21519" xr:uid="{00000000-0005-0000-0000-0000D4530000}"/>
    <cellStyle name="Notas 2 6 11" xfId="21520" xr:uid="{00000000-0005-0000-0000-0000D5530000}"/>
    <cellStyle name="Notas 2 6 12" xfId="21521" xr:uid="{00000000-0005-0000-0000-0000D6530000}"/>
    <cellStyle name="Notas 2 6 13" xfId="21522" xr:uid="{00000000-0005-0000-0000-0000D7530000}"/>
    <cellStyle name="Notas 2 6 2" xfId="21523" xr:uid="{00000000-0005-0000-0000-0000D8530000}"/>
    <cellStyle name="Notas 2 6 2 10" xfId="21524" xr:uid="{00000000-0005-0000-0000-0000D9530000}"/>
    <cellStyle name="Notas 2 6 2 11" xfId="21525" xr:uid="{00000000-0005-0000-0000-0000DA530000}"/>
    <cellStyle name="Notas 2 6 2 12" xfId="21526" xr:uid="{00000000-0005-0000-0000-0000DB530000}"/>
    <cellStyle name="Notas 2 6 2 13" xfId="21527" xr:uid="{00000000-0005-0000-0000-0000DC530000}"/>
    <cellStyle name="Notas 2 6 2 14" xfId="21528" xr:uid="{00000000-0005-0000-0000-0000DD530000}"/>
    <cellStyle name="Notas 2 6 2 15" xfId="21529" xr:uid="{00000000-0005-0000-0000-0000DE530000}"/>
    <cellStyle name="Notas 2 6 2 16" xfId="21530" xr:uid="{00000000-0005-0000-0000-0000DF530000}"/>
    <cellStyle name="Notas 2 6 2 2" xfId="21531" xr:uid="{00000000-0005-0000-0000-0000E0530000}"/>
    <cellStyle name="Notas 2 6 2 2 2" xfId="21532" xr:uid="{00000000-0005-0000-0000-0000E1530000}"/>
    <cellStyle name="Notas 2 6 2 2 3" xfId="21533" xr:uid="{00000000-0005-0000-0000-0000E2530000}"/>
    <cellStyle name="Notas 2 6 2 2 4" xfId="21534" xr:uid="{00000000-0005-0000-0000-0000E3530000}"/>
    <cellStyle name="Notas 2 6 2 2 5" xfId="21535" xr:uid="{00000000-0005-0000-0000-0000E4530000}"/>
    <cellStyle name="Notas 2 6 2 2 6" xfId="21536" xr:uid="{00000000-0005-0000-0000-0000E5530000}"/>
    <cellStyle name="Notas 2 6 2 2 7" xfId="21537" xr:uid="{00000000-0005-0000-0000-0000E6530000}"/>
    <cellStyle name="Notas 2 6 2 3" xfId="21538" xr:uid="{00000000-0005-0000-0000-0000E7530000}"/>
    <cellStyle name="Notas 2 6 2 4" xfId="21539" xr:uid="{00000000-0005-0000-0000-0000E8530000}"/>
    <cellStyle name="Notas 2 6 2 5" xfId="21540" xr:uid="{00000000-0005-0000-0000-0000E9530000}"/>
    <cellStyle name="Notas 2 6 2 6" xfId="21541" xr:uid="{00000000-0005-0000-0000-0000EA530000}"/>
    <cellStyle name="Notas 2 6 2 7" xfId="21542" xr:uid="{00000000-0005-0000-0000-0000EB530000}"/>
    <cellStyle name="Notas 2 6 2 8" xfId="21543" xr:uid="{00000000-0005-0000-0000-0000EC530000}"/>
    <cellStyle name="Notas 2 6 2 9" xfId="21544" xr:uid="{00000000-0005-0000-0000-0000ED530000}"/>
    <cellStyle name="Notas 2 6 3" xfId="21545" xr:uid="{00000000-0005-0000-0000-0000EE530000}"/>
    <cellStyle name="Notas 2 6 3 2" xfId="21546" xr:uid="{00000000-0005-0000-0000-0000EF530000}"/>
    <cellStyle name="Notas 2 6 3 3" xfId="21547" xr:uid="{00000000-0005-0000-0000-0000F0530000}"/>
    <cellStyle name="Notas 2 6 3 4" xfId="21548" xr:uid="{00000000-0005-0000-0000-0000F1530000}"/>
    <cellStyle name="Notas 2 6 3 5" xfId="21549" xr:uid="{00000000-0005-0000-0000-0000F2530000}"/>
    <cellStyle name="Notas 2 6 3 6" xfId="21550" xr:uid="{00000000-0005-0000-0000-0000F3530000}"/>
    <cellStyle name="Notas 2 6 3 7" xfId="21551" xr:uid="{00000000-0005-0000-0000-0000F4530000}"/>
    <cellStyle name="Notas 2 6 4" xfId="21552" xr:uid="{00000000-0005-0000-0000-0000F5530000}"/>
    <cellStyle name="Notas 2 6 5" xfId="21553" xr:uid="{00000000-0005-0000-0000-0000F6530000}"/>
    <cellStyle name="Notas 2 6 6" xfId="21554" xr:uid="{00000000-0005-0000-0000-0000F7530000}"/>
    <cellStyle name="Notas 2 6 7" xfId="21555" xr:uid="{00000000-0005-0000-0000-0000F8530000}"/>
    <cellStyle name="Notas 2 6 8" xfId="21556" xr:uid="{00000000-0005-0000-0000-0000F9530000}"/>
    <cellStyle name="Notas 2 6 9" xfId="21557" xr:uid="{00000000-0005-0000-0000-0000FA530000}"/>
    <cellStyle name="Notas 2 7" xfId="21558" xr:uid="{00000000-0005-0000-0000-0000FB530000}"/>
    <cellStyle name="Notas 2 7 10" xfId="21559" xr:uid="{00000000-0005-0000-0000-0000FC530000}"/>
    <cellStyle name="Notas 2 7 11" xfId="21560" xr:uid="{00000000-0005-0000-0000-0000FD530000}"/>
    <cellStyle name="Notas 2 7 12" xfId="21561" xr:uid="{00000000-0005-0000-0000-0000FE530000}"/>
    <cellStyle name="Notas 2 7 13" xfId="21562" xr:uid="{00000000-0005-0000-0000-0000FF530000}"/>
    <cellStyle name="Notas 2 7 14" xfId="21563" xr:uid="{00000000-0005-0000-0000-000000540000}"/>
    <cellStyle name="Notas 2 7 15" xfId="21564" xr:uid="{00000000-0005-0000-0000-000001540000}"/>
    <cellStyle name="Notas 2 7 16" xfId="21565" xr:uid="{00000000-0005-0000-0000-000002540000}"/>
    <cellStyle name="Notas 2 7 2" xfId="21566" xr:uid="{00000000-0005-0000-0000-000003540000}"/>
    <cellStyle name="Notas 2 7 3" xfId="21567" xr:uid="{00000000-0005-0000-0000-000004540000}"/>
    <cellStyle name="Notas 2 7 4" xfId="21568" xr:uid="{00000000-0005-0000-0000-000005540000}"/>
    <cellStyle name="Notas 2 7 5" xfId="21569" xr:uid="{00000000-0005-0000-0000-000006540000}"/>
    <cellStyle name="Notas 2 7 6" xfId="21570" xr:uid="{00000000-0005-0000-0000-000007540000}"/>
    <cellStyle name="Notas 2 7 7" xfId="21571" xr:uid="{00000000-0005-0000-0000-000008540000}"/>
    <cellStyle name="Notas 2 7 8" xfId="21572" xr:uid="{00000000-0005-0000-0000-000009540000}"/>
    <cellStyle name="Notas 2 7 9" xfId="21573" xr:uid="{00000000-0005-0000-0000-00000A540000}"/>
    <cellStyle name="Notas 2 8" xfId="21574" xr:uid="{00000000-0005-0000-0000-00000B540000}"/>
    <cellStyle name="Notas 2 8 10" xfId="21575" xr:uid="{00000000-0005-0000-0000-00000C540000}"/>
    <cellStyle name="Notas 2 8 11" xfId="21576" xr:uid="{00000000-0005-0000-0000-00000D540000}"/>
    <cellStyle name="Notas 2 8 12" xfId="21577" xr:uid="{00000000-0005-0000-0000-00000E540000}"/>
    <cellStyle name="Notas 2 8 13" xfId="21578" xr:uid="{00000000-0005-0000-0000-00000F540000}"/>
    <cellStyle name="Notas 2 8 14" xfId="21579" xr:uid="{00000000-0005-0000-0000-000010540000}"/>
    <cellStyle name="Notas 2 8 15" xfId="21580" xr:uid="{00000000-0005-0000-0000-000011540000}"/>
    <cellStyle name="Notas 2 8 16" xfId="21581" xr:uid="{00000000-0005-0000-0000-000012540000}"/>
    <cellStyle name="Notas 2 8 2" xfId="21582" xr:uid="{00000000-0005-0000-0000-000013540000}"/>
    <cellStyle name="Notas 2 8 3" xfId="21583" xr:uid="{00000000-0005-0000-0000-000014540000}"/>
    <cellStyle name="Notas 2 8 4" xfId="21584" xr:uid="{00000000-0005-0000-0000-000015540000}"/>
    <cellStyle name="Notas 2 8 5" xfId="21585" xr:uid="{00000000-0005-0000-0000-000016540000}"/>
    <cellStyle name="Notas 2 8 6" xfId="21586" xr:uid="{00000000-0005-0000-0000-000017540000}"/>
    <cellStyle name="Notas 2 8 7" xfId="21587" xr:uid="{00000000-0005-0000-0000-000018540000}"/>
    <cellStyle name="Notas 2 8 8" xfId="21588" xr:uid="{00000000-0005-0000-0000-000019540000}"/>
    <cellStyle name="Notas 2 8 9" xfId="21589" xr:uid="{00000000-0005-0000-0000-00001A540000}"/>
    <cellStyle name="Notas 2 9" xfId="21590" xr:uid="{00000000-0005-0000-0000-00001B540000}"/>
    <cellStyle name="Notas 2 9 2" xfId="21591" xr:uid="{00000000-0005-0000-0000-00001C540000}"/>
    <cellStyle name="Notas 2 9 2 2" xfId="21592" xr:uid="{00000000-0005-0000-0000-00001D540000}"/>
    <cellStyle name="Notas 2 9 2 3" xfId="21593" xr:uid="{00000000-0005-0000-0000-00001E540000}"/>
    <cellStyle name="Notas 2 9 2 4" xfId="21594" xr:uid="{00000000-0005-0000-0000-00001F540000}"/>
    <cellStyle name="Notas 2 9 2 5" xfId="21595" xr:uid="{00000000-0005-0000-0000-000020540000}"/>
    <cellStyle name="Notas 2 9 2 6" xfId="21596" xr:uid="{00000000-0005-0000-0000-000021540000}"/>
    <cellStyle name="Notas 2 9 2 7" xfId="21597" xr:uid="{00000000-0005-0000-0000-000022540000}"/>
    <cellStyle name="Notas 2 9 3" xfId="21598" xr:uid="{00000000-0005-0000-0000-000023540000}"/>
    <cellStyle name="Notas 2 9 4" xfId="21599" xr:uid="{00000000-0005-0000-0000-000024540000}"/>
    <cellStyle name="Notas 2 9 5" xfId="21600" xr:uid="{00000000-0005-0000-0000-000025540000}"/>
    <cellStyle name="Notas 2 9 6" xfId="21601" xr:uid="{00000000-0005-0000-0000-000026540000}"/>
    <cellStyle name="Notas 2 9 7" xfId="21602" xr:uid="{00000000-0005-0000-0000-000027540000}"/>
    <cellStyle name="Notas 2_Cuadro 2 - Principales magnitudes del seguimiento de proyectos v6 20110411" xfId="21603" xr:uid="{00000000-0005-0000-0000-000028540000}"/>
    <cellStyle name="Notas 20" xfId="21604" xr:uid="{00000000-0005-0000-0000-000029540000}"/>
    <cellStyle name="Notas 20 10" xfId="21605" xr:uid="{00000000-0005-0000-0000-00002A540000}"/>
    <cellStyle name="Notas 20 11" xfId="21606" xr:uid="{00000000-0005-0000-0000-00002B540000}"/>
    <cellStyle name="Notas 20 12" xfId="21607" xr:uid="{00000000-0005-0000-0000-00002C540000}"/>
    <cellStyle name="Notas 20 13" xfId="21608" xr:uid="{00000000-0005-0000-0000-00002D540000}"/>
    <cellStyle name="Notas 20 14" xfId="21609" xr:uid="{00000000-0005-0000-0000-00002E540000}"/>
    <cellStyle name="Notas 20 15" xfId="21610" xr:uid="{00000000-0005-0000-0000-00002F540000}"/>
    <cellStyle name="Notas 20 2" xfId="21611" xr:uid="{00000000-0005-0000-0000-000030540000}"/>
    <cellStyle name="Notas 20 2 10" xfId="21612" xr:uid="{00000000-0005-0000-0000-000031540000}"/>
    <cellStyle name="Notas 20 2 11" xfId="21613" xr:uid="{00000000-0005-0000-0000-000032540000}"/>
    <cellStyle name="Notas 20 2 12" xfId="21614" xr:uid="{00000000-0005-0000-0000-000033540000}"/>
    <cellStyle name="Notas 20 2 13" xfId="21615" xr:uid="{00000000-0005-0000-0000-000034540000}"/>
    <cellStyle name="Notas 20 2 14" xfId="21616" xr:uid="{00000000-0005-0000-0000-000035540000}"/>
    <cellStyle name="Notas 20 2 2" xfId="21617" xr:uid="{00000000-0005-0000-0000-000036540000}"/>
    <cellStyle name="Notas 20 2 2 10" xfId="21618" xr:uid="{00000000-0005-0000-0000-000037540000}"/>
    <cellStyle name="Notas 20 2 2 11" xfId="21619" xr:uid="{00000000-0005-0000-0000-000038540000}"/>
    <cellStyle name="Notas 20 2 2 12" xfId="21620" xr:uid="{00000000-0005-0000-0000-000039540000}"/>
    <cellStyle name="Notas 20 2 2 13" xfId="21621" xr:uid="{00000000-0005-0000-0000-00003A540000}"/>
    <cellStyle name="Notas 20 2 2 14" xfId="21622" xr:uid="{00000000-0005-0000-0000-00003B540000}"/>
    <cellStyle name="Notas 20 2 2 15" xfId="21623" xr:uid="{00000000-0005-0000-0000-00003C540000}"/>
    <cellStyle name="Notas 20 2 2 16" xfId="21624" xr:uid="{00000000-0005-0000-0000-00003D540000}"/>
    <cellStyle name="Notas 20 2 2 2" xfId="21625" xr:uid="{00000000-0005-0000-0000-00003E540000}"/>
    <cellStyle name="Notas 20 2 2 2 2" xfId="21626" xr:uid="{00000000-0005-0000-0000-00003F540000}"/>
    <cellStyle name="Notas 20 2 2 2 3" xfId="21627" xr:uid="{00000000-0005-0000-0000-000040540000}"/>
    <cellStyle name="Notas 20 2 2 2 4" xfId="21628" xr:uid="{00000000-0005-0000-0000-000041540000}"/>
    <cellStyle name="Notas 20 2 2 2 5" xfId="21629" xr:uid="{00000000-0005-0000-0000-000042540000}"/>
    <cellStyle name="Notas 20 2 2 2 6" xfId="21630" xr:uid="{00000000-0005-0000-0000-000043540000}"/>
    <cellStyle name="Notas 20 2 2 2 7" xfId="21631" xr:uid="{00000000-0005-0000-0000-000044540000}"/>
    <cellStyle name="Notas 20 2 2 3" xfId="21632" xr:uid="{00000000-0005-0000-0000-000045540000}"/>
    <cellStyle name="Notas 20 2 2 4" xfId="21633" xr:uid="{00000000-0005-0000-0000-000046540000}"/>
    <cellStyle name="Notas 20 2 2 5" xfId="21634" xr:uid="{00000000-0005-0000-0000-000047540000}"/>
    <cellStyle name="Notas 20 2 2 6" xfId="21635" xr:uid="{00000000-0005-0000-0000-000048540000}"/>
    <cellStyle name="Notas 20 2 2 7" xfId="21636" xr:uid="{00000000-0005-0000-0000-000049540000}"/>
    <cellStyle name="Notas 20 2 2 8" xfId="21637" xr:uid="{00000000-0005-0000-0000-00004A540000}"/>
    <cellStyle name="Notas 20 2 2 9" xfId="21638" xr:uid="{00000000-0005-0000-0000-00004B540000}"/>
    <cellStyle name="Notas 20 2 3" xfId="21639" xr:uid="{00000000-0005-0000-0000-00004C540000}"/>
    <cellStyle name="Notas 20 2 3 10" xfId="21640" xr:uid="{00000000-0005-0000-0000-00004D540000}"/>
    <cellStyle name="Notas 20 2 3 11" xfId="21641" xr:uid="{00000000-0005-0000-0000-00004E540000}"/>
    <cellStyle name="Notas 20 2 3 12" xfId="21642" xr:uid="{00000000-0005-0000-0000-00004F540000}"/>
    <cellStyle name="Notas 20 2 3 13" xfId="21643" xr:uid="{00000000-0005-0000-0000-000050540000}"/>
    <cellStyle name="Notas 20 2 3 14" xfId="21644" xr:uid="{00000000-0005-0000-0000-000051540000}"/>
    <cellStyle name="Notas 20 2 3 15" xfId="21645" xr:uid="{00000000-0005-0000-0000-000052540000}"/>
    <cellStyle name="Notas 20 2 3 16" xfId="21646" xr:uid="{00000000-0005-0000-0000-000053540000}"/>
    <cellStyle name="Notas 20 2 3 2" xfId="21647" xr:uid="{00000000-0005-0000-0000-000054540000}"/>
    <cellStyle name="Notas 20 2 3 2 2" xfId="21648" xr:uid="{00000000-0005-0000-0000-000055540000}"/>
    <cellStyle name="Notas 20 2 3 2 3" xfId="21649" xr:uid="{00000000-0005-0000-0000-000056540000}"/>
    <cellStyle name="Notas 20 2 3 2 4" xfId="21650" xr:uid="{00000000-0005-0000-0000-000057540000}"/>
    <cellStyle name="Notas 20 2 3 2 5" xfId="21651" xr:uid="{00000000-0005-0000-0000-000058540000}"/>
    <cellStyle name="Notas 20 2 3 2 6" xfId="21652" xr:uid="{00000000-0005-0000-0000-000059540000}"/>
    <cellStyle name="Notas 20 2 3 2 7" xfId="21653" xr:uid="{00000000-0005-0000-0000-00005A540000}"/>
    <cellStyle name="Notas 20 2 3 3" xfId="21654" xr:uid="{00000000-0005-0000-0000-00005B540000}"/>
    <cellStyle name="Notas 20 2 3 4" xfId="21655" xr:uid="{00000000-0005-0000-0000-00005C540000}"/>
    <cellStyle name="Notas 20 2 3 5" xfId="21656" xr:uid="{00000000-0005-0000-0000-00005D540000}"/>
    <cellStyle name="Notas 20 2 3 6" xfId="21657" xr:uid="{00000000-0005-0000-0000-00005E540000}"/>
    <cellStyle name="Notas 20 2 3 7" xfId="21658" xr:uid="{00000000-0005-0000-0000-00005F540000}"/>
    <cellStyle name="Notas 20 2 3 8" xfId="21659" xr:uid="{00000000-0005-0000-0000-000060540000}"/>
    <cellStyle name="Notas 20 2 3 9" xfId="21660" xr:uid="{00000000-0005-0000-0000-000061540000}"/>
    <cellStyle name="Notas 20 2 4" xfId="21661" xr:uid="{00000000-0005-0000-0000-000062540000}"/>
    <cellStyle name="Notas 20 2 4 2" xfId="21662" xr:uid="{00000000-0005-0000-0000-000063540000}"/>
    <cellStyle name="Notas 20 2 4 3" xfId="21663" xr:uid="{00000000-0005-0000-0000-000064540000}"/>
    <cellStyle name="Notas 20 2 4 4" xfId="21664" xr:uid="{00000000-0005-0000-0000-000065540000}"/>
    <cellStyle name="Notas 20 2 4 5" xfId="21665" xr:uid="{00000000-0005-0000-0000-000066540000}"/>
    <cellStyle name="Notas 20 2 4 6" xfId="21666" xr:uid="{00000000-0005-0000-0000-000067540000}"/>
    <cellStyle name="Notas 20 2 4 7" xfId="21667" xr:uid="{00000000-0005-0000-0000-000068540000}"/>
    <cellStyle name="Notas 20 2 5" xfId="21668" xr:uid="{00000000-0005-0000-0000-000069540000}"/>
    <cellStyle name="Notas 20 2 6" xfId="21669" xr:uid="{00000000-0005-0000-0000-00006A540000}"/>
    <cellStyle name="Notas 20 2 7" xfId="21670" xr:uid="{00000000-0005-0000-0000-00006B540000}"/>
    <cellStyle name="Notas 20 2 8" xfId="21671" xr:uid="{00000000-0005-0000-0000-00006C540000}"/>
    <cellStyle name="Notas 20 2 9" xfId="21672" xr:uid="{00000000-0005-0000-0000-00006D540000}"/>
    <cellStyle name="Notas 20 3" xfId="21673" xr:uid="{00000000-0005-0000-0000-00006E540000}"/>
    <cellStyle name="Notas 20 3 10" xfId="21674" xr:uid="{00000000-0005-0000-0000-00006F540000}"/>
    <cellStyle name="Notas 20 3 11" xfId="21675" xr:uid="{00000000-0005-0000-0000-000070540000}"/>
    <cellStyle name="Notas 20 3 12" xfId="21676" xr:uid="{00000000-0005-0000-0000-000071540000}"/>
    <cellStyle name="Notas 20 3 13" xfId="21677" xr:uid="{00000000-0005-0000-0000-000072540000}"/>
    <cellStyle name="Notas 20 3 14" xfId="21678" xr:uid="{00000000-0005-0000-0000-000073540000}"/>
    <cellStyle name="Notas 20 3 15" xfId="21679" xr:uid="{00000000-0005-0000-0000-000074540000}"/>
    <cellStyle name="Notas 20 3 16" xfId="21680" xr:uid="{00000000-0005-0000-0000-000075540000}"/>
    <cellStyle name="Notas 20 3 2" xfId="21681" xr:uid="{00000000-0005-0000-0000-000076540000}"/>
    <cellStyle name="Notas 20 3 2 2" xfId="21682" xr:uid="{00000000-0005-0000-0000-000077540000}"/>
    <cellStyle name="Notas 20 3 2 3" xfId="21683" xr:uid="{00000000-0005-0000-0000-000078540000}"/>
    <cellStyle name="Notas 20 3 2 4" xfId="21684" xr:uid="{00000000-0005-0000-0000-000079540000}"/>
    <cellStyle name="Notas 20 3 2 5" xfId="21685" xr:uid="{00000000-0005-0000-0000-00007A540000}"/>
    <cellStyle name="Notas 20 3 2 6" xfId="21686" xr:uid="{00000000-0005-0000-0000-00007B540000}"/>
    <cellStyle name="Notas 20 3 2 7" xfId="21687" xr:uid="{00000000-0005-0000-0000-00007C540000}"/>
    <cellStyle name="Notas 20 3 3" xfId="21688" xr:uid="{00000000-0005-0000-0000-00007D540000}"/>
    <cellStyle name="Notas 20 3 4" xfId="21689" xr:uid="{00000000-0005-0000-0000-00007E540000}"/>
    <cellStyle name="Notas 20 3 5" xfId="21690" xr:uid="{00000000-0005-0000-0000-00007F540000}"/>
    <cellStyle name="Notas 20 3 6" xfId="21691" xr:uid="{00000000-0005-0000-0000-000080540000}"/>
    <cellStyle name="Notas 20 3 7" xfId="21692" xr:uid="{00000000-0005-0000-0000-000081540000}"/>
    <cellStyle name="Notas 20 3 8" xfId="21693" xr:uid="{00000000-0005-0000-0000-000082540000}"/>
    <cellStyle name="Notas 20 3 9" xfId="21694" xr:uid="{00000000-0005-0000-0000-000083540000}"/>
    <cellStyle name="Notas 20 4" xfId="21695" xr:uid="{00000000-0005-0000-0000-000084540000}"/>
    <cellStyle name="Notas 20 4 10" xfId="21696" xr:uid="{00000000-0005-0000-0000-000085540000}"/>
    <cellStyle name="Notas 20 4 11" xfId="21697" xr:uid="{00000000-0005-0000-0000-000086540000}"/>
    <cellStyle name="Notas 20 4 12" xfId="21698" xr:uid="{00000000-0005-0000-0000-000087540000}"/>
    <cellStyle name="Notas 20 4 13" xfId="21699" xr:uid="{00000000-0005-0000-0000-000088540000}"/>
    <cellStyle name="Notas 20 4 14" xfId="21700" xr:uid="{00000000-0005-0000-0000-000089540000}"/>
    <cellStyle name="Notas 20 4 15" xfId="21701" xr:uid="{00000000-0005-0000-0000-00008A540000}"/>
    <cellStyle name="Notas 20 4 16" xfId="21702" xr:uid="{00000000-0005-0000-0000-00008B540000}"/>
    <cellStyle name="Notas 20 4 2" xfId="21703" xr:uid="{00000000-0005-0000-0000-00008C540000}"/>
    <cellStyle name="Notas 20 4 2 2" xfId="21704" xr:uid="{00000000-0005-0000-0000-00008D540000}"/>
    <cellStyle name="Notas 20 4 2 3" xfId="21705" xr:uid="{00000000-0005-0000-0000-00008E540000}"/>
    <cellStyle name="Notas 20 4 2 4" xfId="21706" xr:uid="{00000000-0005-0000-0000-00008F540000}"/>
    <cellStyle name="Notas 20 4 2 5" xfId="21707" xr:uid="{00000000-0005-0000-0000-000090540000}"/>
    <cellStyle name="Notas 20 4 2 6" xfId="21708" xr:uid="{00000000-0005-0000-0000-000091540000}"/>
    <cellStyle name="Notas 20 4 2 7" xfId="21709" xr:uid="{00000000-0005-0000-0000-000092540000}"/>
    <cellStyle name="Notas 20 4 3" xfId="21710" xr:uid="{00000000-0005-0000-0000-000093540000}"/>
    <cellStyle name="Notas 20 4 4" xfId="21711" xr:uid="{00000000-0005-0000-0000-000094540000}"/>
    <cellStyle name="Notas 20 4 5" xfId="21712" xr:uid="{00000000-0005-0000-0000-000095540000}"/>
    <cellStyle name="Notas 20 4 6" xfId="21713" xr:uid="{00000000-0005-0000-0000-000096540000}"/>
    <cellStyle name="Notas 20 4 7" xfId="21714" xr:uid="{00000000-0005-0000-0000-000097540000}"/>
    <cellStyle name="Notas 20 4 8" xfId="21715" xr:uid="{00000000-0005-0000-0000-000098540000}"/>
    <cellStyle name="Notas 20 4 9" xfId="21716" xr:uid="{00000000-0005-0000-0000-000099540000}"/>
    <cellStyle name="Notas 20 5" xfId="21717" xr:uid="{00000000-0005-0000-0000-00009A540000}"/>
    <cellStyle name="Notas 20 5 2" xfId="21718" xr:uid="{00000000-0005-0000-0000-00009B540000}"/>
    <cellStyle name="Notas 20 5 3" xfId="21719" xr:uid="{00000000-0005-0000-0000-00009C540000}"/>
    <cellStyle name="Notas 20 5 4" xfId="21720" xr:uid="{00000000-0005-0000-0000-00009D540000}"/>
    <cellStyle name="Notas 20 5 5" xfId="21721" xr:uid="{00000000-0005-0000-0000-00009E540000}"/>
    <cellStyle name="Notas 20 5 6" xfId="21722" xr:uid="{00000000-0005-0000-0000-00009F540000}"/>
    <cellStyle name="Notas 20 5 7" xfId="21723" xr:uid="{00000000-0005-0000-0000-0000A0540000}"/>
    <cellStyle name="Notas 20 6" xfId="21724" xr:uid="{00000000-0005-0000-0000-0000A1540000}"/>
    <cellStyle name="Notas 20 7" xfId="21725" xr:uid="{00000000-0005-0000-0000-0000A2540000}"/>
    <cellStyle name="Notas 20 8" xfId="21726" xr:uid="{00000000-0005-0000-0000-0000A3540000}"/>
    <cellStyle name="Notas 20 9" xfId="21727" xr:uid="{00000000-0005-0000-0000-0000A4540000}"/>
    <cellStyle name="Notas 20_Cuadro 2 - Principales magnitudes del seguimiento de proyectos v6 20110411" xfId="21728" xr:uid="{00000000-0005-0000-0000-0000A5540000}"/>
    <cellStyle name="Notas 21" xfId="21729" xr:uid="{00000000-0005-0000-0000-0000A6540000}"/>
    <cellStyle name="Notas 21 10" xfId="21730" xr:uid="{00000000-0005-0000-0000-0000A7540000}"/>
    <cellStyle name="Notas 21 11" xfId="21731" xr:uid="{00000000-0005-0000-0000-0000A8540000}"/>
    <cellStyle name="Notas 21 12" xfId="21732" xr:uid="{00000000-0005-0000-0000-0000A9540000}"/>
    <cellStyle name="Notas 21 13" xfId="21733" xr:uid="{00000000-0005-0000-0000-0000AA540000}"/>
    <cellStyle name="Notas 21 14" xfId="21734" xr:uid="{00000000-0005-0000-0000-0000AB540000}"/>
    <cellStyle name="Notas 21 15" xfId="21735" xr:uid="{00000000-0005-0000-0000-0000AC540000}"/>
    <cellStyle name="Notas 21 2" xfId="21736" xr:uid="{00000000-0005-0000-0000-0000AD540000}"/>
    <cellStyle name="Notas 21 2 10" xfId="21737" xr:uid="{00000000-0005-0000-0000-0000AE540000}"/>
    <cellStyle name="Notas 21 2 11" xfId="21738" xr:uid="{00000000-0005-0000-0000-0000AF540000}"/>
    <cellStyle name="Notas 21 2 12" xfId="21739" xr:uid="{00000000-0005-0000-0000-0000B0540000}"/>
    <cellStyle name="Notas 21 2 13" xfId="21740" xr:uid="{00000000-0005-0000-0000-0000B1540000}"/>
    <cellStyle name="Notas 21 2 14" xfId="21741" xr:uid="{00000000-0005-0000-0000-0000B2540000}"/>
    <cellStyle name="Notas 21 2 2" xfId="21742" xr:uid="{00000000-0005-0000-0000-0000B3540000}"/>
    <cellStyle name="Notas 21 2 2 10" xfId="21743" xr:uid="{00000000-0005-0000-0000-0000B4540000}"/>
    <cellStyle name="Notas 21 2 2 11" xfId="21744" xr:uid="{00000000-0005-0000-0000-0000B5540000}"/>
    <cellStyle name="Notas 21 2 2 12" xfId="21745" xr:uid="{00000000-0005-0000-0000-0000B6540000}"/>
    <cellStyle name="Notas 21 2 2 13" xfId="21746" xr:uid="{00000000-0005-0000-0000-0000B7540000}"/>
    <cellStyle name="Notas 21 2 2 14" xfId="21747" xr:uid="{00000000-0005-0000-0000-0000B8540000}"/>
    <cellStyle name="Notas 21 2 2 15" xfId="21748" xr:uid="{00000000-0005-0000-0000-0000B9540000}"/>
    <cellStyle name="Notas 21 2 2 16" xfId="21749" xr:uid="{00000000-0005-0000-0000-0000BA540000}"/>
    <cellStyle name="Notas 21 2 2 2" xfId="21750" xr:uid="{00000000-0005-0000-0000-0000BB540000}"/>
    <cellStyle name="Notas 21 2 2 2 2" xfId="21751" xr:uid="{00000000-0005-0000-0000-0000BC540000}"/>
    <cellStyle name="Notas 21 2 2 2 3" xfId="21752" xr:uid="{00000000-0005-0000-0000-0000BD540000}"/>
    <cellStyle name="Notas 21 2 2 2 4" xfId="21753" xr:uid="{00000000-0005-0000-0000-0000BE540000}"/>
    <cellStyle name="Notas 21 2 2 2 5" xfId="21754" xr:uid="{00000000-0005-0000-0000-0000BF540000}"/>
    <cellStyle name="Notas 21 2 2 2 6" xfId="21755" xr:uid="{00000000-0005-0000-0000-0000C0540000}"/>
    <cellStyle name="Notas 21 2 2 2 7" xfId="21756" xr:uid="{00000000-0005-0000-0000-0000C1540000}"/>
    <cellStyle name="Notas 21 2 2 3" xfId="21757" xr:uid="{00000000-0005-0000-0000-0000C2540000}"/>
    <cellStyle name="Notas 21 2 2 4" xfId="21758" xr:uid="{00000000-0005-0000-0000-0000C3540000}"/>
    <cellStyle name="Notas 21 2 2 5" xfId="21759" xr:uid="{00000000-0005-0000-0000-0000C4540000}"/>
    <cellStyle name="Notas 21 2 2 6" xfId="21760" xr:uid="{00000000-0005-0000-0000-0000C5540000}"/>
    <cellStyle name="Notas 21 2 2 7" xfId="21761" xr:uid="{00000000-0005-0000-0000-0000C6540000}"/>
    <cellStyle name="Notas 21 2 2 8" xfId="21762" xr:uid="{00000000-0005-0000-0000-0000C7540000}"/>
    <cellStyle name="Notas 21 2 2 9" xfId="21763" xr:uid="{00000000-0005-0000-0000-0000C8540000}"/>
    <cellStyle name="Notas 21 2 3" xfId="21764" xr:uid="{00000000-0005-0000-0000-0000C9540000}"/>
    <cellStyle name="Notas 21 2 3 10" xfId="21765" xr:uid="{00000000-0005-0000-0000-0000CA540000}"/>
    <cellStyle name="Notas 21 2 3 11" xfId="21766" xr:uid="{00000000-0005-0000-0000-0000CB540000}"/>
    <cellStyle name="Notas 21 2 3 12" xfId="21767" xr:uid="{00000000-0005-0000-0000-0000CC540000}"/>
    <cellStyle name="Notas 21 2 3 13" xfId="21768" xr:uid="{00000000-0005-0000-0000-0000CD540000}"/>
    <cellStyle name="Notas 21 2 3 14" xfId="21769" xr:uid="{00000000-0005-0000-0000-0000CE540000}"/>
    <cellStyle name="Notas 21 2 3 15" xfId="21770" xr:uid="{00000000-0005-0000-0000-0000CF540000}"/>
    <cellStyle name="Notas 21 2 3 16" xfId="21771" xr:uid="{00000000-0005-0000-0000-0000D0540000}"/>
    <cellStyle name="Notas 21 2 3 2" xfId="21772" xr:uid="{00000000-0005-0000-0000-0000D1540000}"/>
    <cellStyle name="Notas 21 2 3 2 2" xfId="21773" xr:uid="{00000000-0005-0000-0000-0000D2540000}"/>
    <cellStyle name="Notas 21 2 3 2 3" xfId="21774" xr:uid="{00000000-0005-0000-0000-0000D3540000}"/>
    <cellStyle name="Notas 21 2 3 2 4" xfId="21775" xr:uid="{00000000-0005-0000-0000-0000D4540000}"/>
    <cellStyle name="Notas 21 2 3 2 5" xfId="21776" xr:uid="{00000000-0005-0000-0000-0000D5540000}"/>
    <cellStyle name="Notas 21 2 3 2 6" xfId="21777" xr:uid="{00000000-0005-0000-0000-0000D6540000}"/>
    <cellStyle name="Notas 21 2 3 2 7" xfId="21778" xr:uid="{00000000-0005-0000-0000-0000D7540000}"/>
    <cellStyle name="Notas 21 2 3 3" xfId="21779" xr:uid="{00000000-0005-0000-0000-0000D8540000}"/>
    <cellStyle name="Notas 21 2 3 4" xfId="21780" xr:uid="{00000000-0005-0000-0000-0000D9540000}"/>
    <cellStyle name="Notas 21 2 3 5" xfId="21781" xr:uid="{00000000-0005-0000-0000-0000DA540000}"/>
    <cellStyle name="Notas 21 2 3 6" xfId="21782" xr:uid="{00000000-0005-0000-0000-0000DB540000}"/>
    <cellStyle name="Notas 21 2 3 7" xfId="21783" xr:uid="{00000000-0005-0000-0000-0000DC540000}"/>
    <cellStyle name="Notas 21 2 3 8" xfId="21784" xr:uid="{00000000-0005-0000-0000-0000DD540000}"/>
    <cellStyle name="Notas 21 2 3 9" xfId="21785" xr:uid="{00000000-0005-0000-0000-0000DE540000}"/>
    <cellStyle name="Notas 21 2 4" xfId="21786" xr:uid="{00000000-0005-0000-0000-0000DF540000}"/>
    <cellStyle name="Notas 21 2 4 2" xfId="21787" xr:uid="{00000000-0005-0000-0000-0000E0540000}"/>
    <cellStyle name="Notas 21 2 4 3" xfId="21788" xr:uid="{00000000-0005-0000-0000-0000E1540000}"/>
    <cellStyle name="Notas 21 2 4 4" xfId="21789" xr:uid="{00000000-0005-0000-0000-0000E2540000}"/>
    <cellStyle name="Notas 21 2 4 5" xfId="21790" xr:uid="{00000000-0005-0000-0000-0000E3540000}"/>
    <cellStyle name="Notas 21 2 4 6" xfId="21791" xr:uid="{00000000-0005-0000-0000-0000E4540000}"/>
    <cellStyle name="Notas 21 2 4 7" xfId="21792" xr:uid="{00000000-0005-0000-0000-0000E5540000}"/>
    <cellStyle name="Notas 21 2 5" xfId="21793" xr:uid="{00000000-0005-0000-0000-0000E6540000}"/>
    <cellStyle name="Notas 21 2 6" xfId="21794" xr:uid="{00000000-0005-0000-0000-0000E7540000}"/>
    <cellStyle name="Notas 21 2 7" xfId="21795" xr:uid="{00000000-0005-0000-0000-0000E8540000}"/>
    <cellStyle name="Notas 21 2 8" xfId="21796" xr:uid="{00000000-0005-0000-0000-0000E9540000}"/>
    <cellStyle name="Notas 21 2 9" xfId="21797" xr:uid="{00000000-0005-0000-0000-0000EA540000}"/>
    <cellStyle name="Notas 21 3" xfId="21798" xr:uid="{00000000-0005-0000-0000-0000EB540000}"/>
    <cellStyle name="Notas 21 3 10" xfId="21799" xr:uid="{00000000-0005-0000-0000-0000EC540000}"/>
    <cellStyle name="Notas 21 3 11" xfId="21800" xr:uid="{00000000-0005-0000-0000-0000ED540000}"/>
    <cellStyle name="Notas 21 3 12" xfId="21801" xr:uid="{00000000-0005-0000-0000-0000EE540000}"/>
    <cellStyle name="Notas 21 3 13" xfId="21802" xr:uid="{00000000-0005-0000-0000-0000EF540000}"/>
    <cellStyle name="Notas 21 3 14" xfId="21803" xr:uid="{00000000-0005-0000-0000-0000F0540000}"/>
    <cellStyle name="Notas 21 3 15" xfId="21804" xr:uid="{00000000-0005-0000-0000-0000F1540000}"/>
    <cellStyle name="Notas 21 3 16" xfId="21805" xr:uid="{00000000-0005-0000-0000-0000F2540000}"/>
    <cellStyle name="Notas 21 3 2" xfId="21806" xr:uid="{00000000-0005-0000-0000-0000F3540000}"/>
    <cellStyle name="Notas 21 3 2 2" xfId="21807" xr:uid="{00000000-0005-0000-0000-0000F4540000}"/>
    <cellStyle name="Notas 21 3 2 3" xfId="21808" xr:uid="{00000000-0005-0000-0000-0000F5540000}"/>
    <cellStyle name="Notas 21 3 2 4" xfId="21809" xr:uid="{00000000-0005-0000-0000-0000F6540000}"/>
    <cellStyle name="Notas 21 3 2 5" xfId="21810" xr:uid="{00000000-0005-0000-0000-0000F7540000}"/>
    <cellStyle name="Notas 21 3 2 6" xfId="21811" xr:uid="{00000000-0005-0000-0000-0000F8540000}"/>
    <cellStyle name="Notas 21 3 2 7" xfId="21812" xr:uid="{00000000-0005-0000-0000-0000F9540000}"/>
    <cellStyle name="Notas 21 3 3" xfId="21813" xr:uid="{00000000-0005-0000-0000-0000FA540000}"/>
    <cellStyle name="Notas 21 3 4" xfId="21814" xr:uid="{00000000-0005-0000-0000-0000FB540000}"/>
    <cellStyle name="Notas 21 3 5" xfId="21815" xr:uid="{00000000-0005-0000-0000-0000FC540000}"/>
    <cellStyle name="Notas 21 3 6" xfId="21816" xr:uid="{00000000-0005-0000-0000-0000FD540000}"/>
    <cellStyle name="Notas 21 3 7" xfId="21817" xr:uid="{00000000-0005-0000-0000-0000FE540000}"/>
    <cellStyle name="Notas 21 3 8" xfId="21818" xr:uid="{00000000-0005-0000-0000-0000FF540000}"/>
    <cellStyle name="Notas 21 3 9" xfId="21819" xr:uid="{00000000-0005-0000-0000-000000550000}"/>
    <cellStyle name="Notas 21 4" xfId="21820" xr:uid="{00000000-0005-0000-0000-000001550000}"/>
    <cellStyle name="Notas 21 4 10" xfId="21821" xr:uid="{00000000-0005-0000-0000-000002550000}"/>
    <cellStyle name="Notas 21 4 11" xfId="21822" xr:uid="{00000000-0005-0000-0000-000003550000}"/>
    <cellStyle name="Notas 21 4 12" xfId="21823" xr:uid="{00000000-0005-0000-0000-000004550000}"/>
    <cellStyle name="Notas 21 4 13" xfId="21824" xr:uid="{00000000-0005-0000-0000-000005550000}"/>
    <cellStyle name="Notas 21 4 14" xfId="21825" xr:uid="{00000000-0005-0000-0000-000006550000}"/>
    <cellStyle name="Notas 21 4 15" xfId="21826" xr:uid="{00000000-0005-0000-0000-000007550000}"/>
    <cellStyle name="Notas 21 4 16" xfId="21827" xr:uid="{00000000-0005-0000-0000-000008550000}"/>
    <cellStyle name="Notas 21 4 2" xfId="21828" xr:uid="{00000000-0005-0000-0000-000009550000}"/>
    <cellStyle name="Notas 21 4 2 2" xfId="21829" xr:uid="{00000000-0005-0000-0000-00000A550000}"/>
    <cellStyle name="Notas 21 4 2 3" xfId="21830" xr:uid="{00000000-0005-0000-0000-00000B550000}"/>
    <cellStyle name="Notas 21 4 2 4" xfId="21831" xr:uid="{00000000-0005-0000-0000-00000C550000}"/>
    <cellStyle name="Notas 21 4 2 5" xfId="21832" xr:uid="{00000000-0005-0000-0000-00000D550000}"/>
    <cellStyle name="Notas 21 4 2 6" xfId="21833" xr:uid="{00000000-0005-0000-0000-00000E550000}"/>
    <cellStyle name="Notas 21 4 2 7" xfId="21834" xr:uid="{00000000-0005-0000-0000-00000F550000}"/>
    <cellStyle name="Notas 21 4 3" xfId="21835" xr:uid="{00000000-0005-0000-0000-000010550000}"/>
    <cellStyle name="Notas 21 4 4" xfId="21836" xr:uid="{00000000-0005-0000-0000-000011550000}"/>
    <cellStyle name="Notas 21 4 5" xfId="21837" xr:uid="{00000000-0005-0000-0000-000012550000}"/>
    <cellStyle name="Notas 21 4 6" xfId="21838" xr:uid="{00000000-0005-0000-0000-000013550000}"/>
    <cellStyle name="Notas 21 4 7" xfId="21839" xr:uid="{00000000-0005-0000-0000-000014550000}"/>
    <cellStyle name="Notas 21 4 8" xfId="21840" xr:uid="{00000000-0005-0000-0000-000015550000}"/>
    <cellStyle name="Notas 21 4 9" xfId="21841" xr:uid="{00000000-0005-0000-0000-000016550000}"/>
    <cellStyle name="Notas 21 5" xfId="21842" xr:uid="{00000000-0005-0000-0000-000017550000}"/>
    <cellStyle name="Notas 21 5 2" xfId="21843" xr:uid="{00000000-0005-0000-0000-000018550000}"/>
    <cellStyle name="Notas 21 5 3" xfId="21844" xr:uid="{00000000-0005-0000-0000-000019550000}"/>
    <cellStyle name="Notas 21 5 4" xfId="21845" xr:uid="{00000000-0005-0000-0000-00001A550000}"/>
    <cellStyle name="Notas 21 5 5" xfId="21846" xr:uid="{00000000-0005-0000-0000-00001B550000}"/>
    <cellStyle name="Notas 21 5 6" xfId="21847" xr:uid="{00000000-0005-0000-0000-00001C550000}"/>
    <cellStyle name="Notas 21 5 7" xfId="21848" xr:uid="{00000000-0005-0000-0000-00001D550000}"/>
    <cellStyle name="Notas 21 6" xfId="21849" xr:uid="{00000000-0005-0000-0000-00001E550000}"/>
    <cellStyle name="Notas 21 7" xfId="21850" xr:uid="{00000000-0005-0000-0000-00001F550000}"/>
    <cellStyle name="Notas 21 8" xfId="21851" xr:uid="{00000000-0005-0000-0000-000020550000}"/>
    <cellStyle name="Notas 21 9" xfId="21852" xr:uid="{00000000-0005-0000-0000-000021550000}"/>
    <cellStyle name="Notas 21_Cuadro 2 - Principales magnitudes del seguimiento de proyectos v6 20110411" xfId="21853" xr:uid="{00000000-0005-0000-0000-000022550000}"/>
    <cellStyle name="Notas 22" xfId="21854" xr:uid="{00000000-0005-0000-0000-000023550000}"/>
    <cellStyle name="Notas 22 10" xfId="21855" xr:uid="{00000000-0005-0000-0000-000024550000}"/>
    <cellStyle name="Notas 22 11" xfId="21856" xr:uid="{00000000-0005-0000-0000-000025550000}"/>
    <cellStyle name="Notas 22 12" xfId="21857" xr:uid="{00000000-0005-0000-0000-000026550000}"/>
    <cellStyle name="Notas 22 13" xfId="21858" xr:uid="{00000000-0005-0000-0000-000027550000}"/>
    <cellStyle name="Notas 22 14" xfId="21859" xr:uid="{00000000-0005-0000-0000-000028550000}"/>
    <cellStyle name="Notas 22 15" xfId="21860" xr:uid="{00000000-0005-0000-0000-000029550000}"/>
    <cellStyle name="Notas 22 2" xfId="21861" xr:uid="{00000000-0005-0000-0000-00002A550000}"/>
    <cellStyle name="Notas 22 2 10" xfId="21862" xr:uid="{00000000-0005-0000-0000-00002B550000}"/>
    <cellStyle name="Notas 22 2 11" xfId="21863" xr:uid="{00000000-0005-0000-0000-00002C550000}"/>
    <cellStyle name="Notas 22 2 12" xfId="21864" xr:uid="{00000000-0005-0000-0000-00002D550000}"/>
    <cellStyle name="Notas 22 2 13" xfId="21865" xr:uid="{00000000-0005-0000-0000-00002E550000}"/>
    <cellStyle name="Notas 22 2 14" xfId="21866" xr:uid="{00000000-0005-0000-0000-00002F550000}"/>
    <cellStyle name="Notas 22 2 2" xfId="21867" xr:uid="{00000000-0005-0000-0000-000030550000}"/>
    <cellStyle name="Notas 22 2 2 10" xfId="21868" xr:uid="{00000000-0005-0000-0000-000031550000}"/>
    <cellStyle name="Notas 22 2 2 11" xfId="21869" xr:uid="{00000000-0005-0000-0000-000032550000}"/>
    <cellStyle name="Notas 22 2 2 12" xfId="21870" xr:uid="{00000000-0005-0000-0000-000033550000}"/>
    <cellStyle name="Notas 22 2 2 13" xfId="21871" xr:uid="{00000000-0005-0000-0000-000034550000}"/>
    <cellStyle name="Notas 22 2 2 14" xfId="21872" xr:uid="{00000000-0005-0000-0000-000035550000}"/>
    <cellStyle name="Notas 22 2 2 15" xfId="21873" xr:uid="{00000000-0005-0000-0000-000036550000}"/>
    <cellStyle name="Notas 22 2 2 16" xfId="21874" xr:uid="{00000000-0005-0000-0000-000037550000}"/>
    <cellStyle name="Notas 22 2 2 2" xfId="21875" xr:uid="{00000000-0005-0000-0000-000038550000}"/>
    <cellStyle name="Notas 22 2 2 2 2" xfId="21876" xr:uid="{00000000-0005-0000-0000-000039550000}"/>
    <cellStyle name="Notas 22 2 2 2 3" xfId="21877" xr:uid="{00000000-0005-0000-0000-00003A550000}"/>
    <cellStyle name="Notas 22 2 2 2 4" xfId="21878" xr:uid="{00000000-0005-0000-0000-00003B550000}"/>
    <cellStyle name="Notas 22 2 2 2 5" xfId="21879" xr:uid="{00000000-0005-0000-0000-00003C550000}"/>
    <cellStyle name="Notas 22 2 2 2 6" xfId="21880" xr:uid="{00000000-0005-0000-0000-00003D550000}"/>
    <cellStyle name="Notas 22 2 2 2 7" xfId="21881" xr:uid="{00000000-0005-0000-0000-00003E550000}"/>
    <cellStyle name="Notas 22 2 2 3" xfId="21882" xr:uid="{00000000-0005-0000-0000-00003F550000}"/>
    <cellStyle name="Notas 22 2 2 4" xfId="21883" xr:uid="{00000000-0005-0000-0000-000040550000}"/>
    <cellStyle name="Notas 22 2 2 5" xfId="21884" xr:uid="{00000000-0005-0000-0000-000041550000}"/>
    <cellStyle name="Notas 22 2 2 6" xfId="21885" xr:uid="{00000000-0005-0000-0000-000042550000}"/>
    <cellStyle name="Notas 22 2 2 7" xfId="21886" xr:uid="{00000000-0005-0000-0000-000043550000}"/>
    <cellStyle name="Notas 22 2 2 8" xfId="21887" xr:uid="{00000000-0005-0000-0000-000044550000}"/>
    <cellStyle name="Notas 22 2 2 9" xfId="21888" xr:uid="{00000000-0005-0000-0000-000045550000}"/>
    <cellStyle name="Notas 22 2 3" xfId="21889" xr:uid="{00000000-0005-0000-0000-000046550000}"/>
    <cellStyle name="Notas 22 2 3 10" xfId="21890" xr:uid="{00000000-0005-0000-0000-000047550000}"/>
    <cellStyle name="Notas 22 2 3 11" xfId="21891" xr:uid="{00000000-0005-0000-0000-000048550000}"/>
    <cellStyle name="Notas 22 2 3 12" xfId="21892" xr:uid="{00000000-0005-0000-0000-000049550000}"/>
    <cellStyle name="Notas 22 2 3 13" xfId="21893" xr:uid="{00000000-0005-0000-0000-00004A550000}"/>
    <cellStyle name="Notas 22 2 3 14" xfId="21894" xr:uid="{00000000-0005-0000-0000-00004B550000}"/>
    <cellStyle name="Notas 22 2 3 15" xfId="21895" xr:uid="{00000000-0005-0000-0000-00004C550000}"/>
    <cellStyle name="Notas 22 2 3 16" xfId="21896" xr:uid="{00000000-0005-0000-0000-00004D550000}"/>
    <cellStyle name="Notas 22 2 3 2" xfId="21897" xr:uid="{00000000-0005-0000-0000-00004E550000}"/>
    <cellStyle name="Notas 22 2 3 2 2" xfId="21898" xr:uid="{00000000-0005-0000-0000-00004F550000}"/>
    <cellStyle name="Notas 22 2 3 2 3" xfId="21899" xr:uid="{00000000-0005-0000-0000-000050550000}"/>
    <cellStyle name="Notas 22 2 3 2 4" xfId="21900" xr:uid="{00000000-0005-0000-0000-000051550000}"/>
    <cellStyle name="Notas 22 2 3 2 5" xfId="21901" xr:uid="{00000000-0005-0000-0000-000052550000}"/>
    <cellStyle name="Notas 22 2 3 2 6" xfId="21902" xr:uid="{00000000-0005-0000-0000-000053550000}"/>
    <cellStyle name="Notas 22 2 3 2 7" xfId="21903" xr:uid="{00000000-0005-0000-0000-000054550000}"/>
    <cellStyle name="Notas 22 2 3 3" xfId="21904" xr:uid="{00000000-0005-0000-0000-000055550000}"/>
    <cellStyle name="Notas 22 2 3 4" xfId="21905" xr:uid="{00000000-0005-0000-0000-000056550000}"/>
    <cellStyle name="Notas 22 2 3 5" xfId="21906" xr:uid="{00000000-0005-0000-0000-000057550000}"/>
    <cellStyle name="Notas 22 2 3 6" xfId="21907" xr:uid="{00000000-0005-0000-0000-000058550000}"/>
    <cellStyle name="Notas 22 2 3 7" xfId="21908" xr:uid="{00000000-0005-0000-0000-000059550000}"/>
    <cellStyle name="Notas 22 2 3 8" xfId="21909" xr:uid="{00000000-0005-0000-0000-00005A550000}"/>
    <cellStyle name="Notas 22 2 3 9" xfId="21910" xr:uid="{00000000-0005-0000-0000-00005B550000}"/>
    <cellStyle name="Notas 22 2 4" xfId="21911" xr:uid="{00000000-0005-0000-0000-00005C550000}"/>
    <cellStyle name="Notas 22 2 4 2" xfId="21912" xr:uid="{00000000-0005-0000-0000-00005D550000}"/>
    <cellStyle name="Notas 22 2 4 3" xfId="21913" xr:uid="{00000000-0005-0000-0000-00005E550000}"/>
    <cellStyle name="Notas 22 2 4 4" xfId="21914" xr:uid="{00000000-0005-0000-0000-00005F550000}"/>
    <cellStyle name="Notas 22 2 4 5" xfId="21915" xr:uid="{00000000-0005-0000-0000-000060550000}"/>
    <cellStyle name="Notas 22 2 4 6" xfId="21916" xr:uid="{00000000-0005-0000-0000-000061550000}"/>
    <cellStyle name="Notas 22 2 4 7" xfId="21917" xr:uid="{00000000-0005-0000-0000-000062550000}"/>
    <cellStyle name="Notas 22 2 5" xfId="21918" xr:uid="{00000000-0005-0000-0000-000063550000}"/>
    <cellStyle name="Notas 22 2 6" xfId="21919" xr:uid="{00000000-0005-0000-0000-000064550000}"/>
    <cellStyle name="Notas 22 2 7" xfId="21920" xr:uid="{00000000-0005-0000-0000-000065550000}"/>
    <cellStyle name="Notas 22 2 8" xfId="21921" xr:uid="{00000000-0005-0000-0000-000066550000}"/>
    <cellStyle name="Notas 22 2 9" xfId="21922" xr:uid="{00000000-0005-0000-0000-000067550000}"/>
    <cellStyle name="Notas 22 3" xfId="21923" xr:uid="{00000000-0005-0000-0000-000068550000}"/>
    <cellStyle name="Notas 22 3 10" xfId="21924" xr:uid="{00000000-0005-0000-0000-000069550000}"/>
    <cellStyle name="Notas 22 3 11" xfId="21925" xr:uid="{00000000-0005-0000-0000-00006A550000}"/>
    <cellStyle name="Notas 22 3 12" xfId="21926" xr:uid="{00000000-0005-0000-0000-00006B550000}"/>
    <cellStyle name="Notas 22 3 13" xfId="21927" xr:uid="{00000000-0005-0000-0000-00006C550000}"/>
    <cellStyle name="Notas 22 3 14" xfId="21928" xr:uid="{00000000-0005-0000-0000-00006D550000}"/>
    <cellStyle name="Notas 22 3 15" xfId="21929" xr:uid="{00000000-0005-0000-0000-00006E550000}"/>
    <cellStyle name="Notas 22 3 16" xfId="21930" xr:uid="{00000000-0005-0000-0000-00006F550000}"/>
    <cellStyle name="Notas 22 3 2" xfId="21931" xr:uid="{00000000-0005-0000-0000-000070550000}"/>
    <cellStyle name="Notas 22 3 2 2" xfId="21932" xr:uid="{00000000-0005-0000-0000-000071550000}"/>
    <cellStyle name="Notas 22 3 2 3" xfId="21933" xr:uid="{00000000-0005-0000-0000-000072550000}"/>
    <cellStyle name="Notas 22 3 2 4" xfId="21934" xr:uid="{00000000-0005-0000-0000-000073550000}"/>
    <cellStyle name="Notas 22 3 2 5" xfId="21935" xr:uid="{00000000-0005-0000-0000-000074550000}"/>
    <cellStyle name="Notas 22 3 2 6" xfId="21936" xr:uid="{00000000-0005-0000-0000-000075550000}"/>
    <cellStyle name="Notas 22 3 2 7" xfId="21937" xr:uid="{00000000-0005-0000-0000-000076550000}"/>
    <cellStyle name="Notas 22 3 3" xfId="21938" xr:uid="{00000000-0005-0000-0000-000077550000}"/>
    <cellStyle name="Notas 22 3 4" xfId="21939" xr:uid="{00000000-0005-0000-0000-000078550000}"/>
    <cellStyle name="Notas 22 3 5" xfId="21940" xr:uid="{00000000-0005-0000-0000-000079550000}"/>
    <cellStyle name="Notas 22 3 6" xfId="21941" xr:uid="{00000000-0005-0000-0000-00007A550000}"/>
    <cellStyle name="Notas 22 3 7" xfId="21942" xr:uid="{00000000-0005-0000-0000-00007B550000}"/>
    <cellStyle name="Notas 22 3 8" xfId="21943" xr:uid="{00000000-0005-0000-0000-00007C550000}"/>
    <cellStyle name="Notas 22 3 9" xfId="21944" xr:uid="{00000000-0005-0000-0000-00007D550000}"/>
    <cellStyle name="Notas 22 4" xfId="21945" xr:uid="{00000000-0005-0000-0000-00007E550000}"/>
    <cellStyle name="Notas 22 4 10" xfId="21946" xr:uid="{00000000-0005-0000-0000-00007F550000}"/>
    <cellStyle name="Notas 22 4 11" xfId="21947" xr:uid="{00000000-0005-0000-0000-000080550000}"/>
    <cellStyle name="Notas 22 4 12" xfId="21948" xr:uid="{00000000-0005-0000-0000-000081550000}"/>
    <cellStyle name="Notas 22 4 13" xfId="21949" xr:uid="{00000000-0005-0000-0000-000082550000}"/>
    <cellStyle name="Notas 22 4 14" xfId="21950" xr:uid="{00000000-0005-0000-0000-000083550000}"/>
    <cellStyle name="Notas 22 4 15" xfId="21951" xr:uid="{00000000-0005-0000-0000-000084550000}"/>
    <cellStyle name="Notas 22 4 16" xfId="21952" xr:uid="{00000000-0005-0000-0000-000085550000}"/>
    <cellStyle name="Notas 22 4 2" xfId="21953" xr:uid="{00000000-0005-0000-0000-000086550000}"/>
    <cellStyle name="Notas 22 4 2 2" xfId="21954" xr:uid="{00000000-0005-0000-0000-000087550000}"/>
    <cellStyle name="Notas 22 4 2 3" xfId="21955" xr:uid="{00000000-0005-0000-0000-000088550000}"/>
    <cellStyle name="Notas 22 4 2 4" xfId="21956" xr:uid="{00000000-0005-0000-0000-000089550000}"/>
    <cellStyle name="Notas 22 4 2 5" xfId="21957" xr:uid="{00000000-0005-0000-0000-00008A550000}"/>
    <cellStyle name="Notas 22 4 2 6" xfId="21958" xr:uid="{00000000-0005-0000-0000-00008B550000}"/>
    <cellStyle name="Notas 22 4 2 7" xfId="21959" xr:uid="{00000000-0005-0000-0000-00008C550000}"/>
    <cellStyle name="Notas 22 4 3" xfId="21960" xr:uid="{00000000-0005-0000-0000-00008D550000}"/>
    <cellStyle name="Notas 22 4 4" xfId="21961" xr:uid="{00000000-0005-0000-0000-00008E550000}"/>
    <cellStyle name="Notas 22 4 5" xfId="21962" xr:uid="{00000000-0005-0000-0000-00008F550000}"/>
    <cellStyle name="Notas 22 4 6" xfId="21963" xr:uid="{00000000-0005-0000-0000-000090550000}"/>
    <cellStyle name="Notas 22 4 7" xfId="21964" xr:uid="{00000000-0005-0000-0000-000091550000}"/>
    <cellStyle name="Notas 22 4 8" xfId="21965" xr:uid="{00000000-0005-0000-0000-000092550000}"/>
    <cellStyle name="Notas 22 4 9" xfId="21966" xr:uid="{00000000-0005-0000-0000-000093550000}"/>
    <cellStyle name="Notas 22 5" xfId="21967" xr:uid="{00000000-0005-0000-0000-000094550000}"/>
    <cellStyle name="Notas 22 5 2" xfId="21968" xr:uid="{00000000-0005-0000-0000-000095550000}"/>
    <cellStyle name="Notas 22 5 3" xfId="21969" xr:uid="{00000000-0005-0000-0000-000096550000}"/>
    <cellStyle name="Notas 22 5 4" xfId="21970" xr:uid="{00000000-0005-0000-0000-000097550000}"/>
    <cellStyle name="Notas 22 5 5" xfId="21971" xr:uid="{00000000-0005-0000-0000-000098550000}"/>
    <cellStyle name="Notas 22 5 6" xfId="21972" xr:uid="{00000000-0005-0000-0000-000099550000}"/>
    <cellStyle name="Notas 22 5 7" xfId="21973" xr:uid="{00000000-0005-0000-0000-00009A550000}"/>
    <cellStyle name="Notas 22 6" xfId="21974" xr:uid="{00000000-0005-0000-0000-00009B550000}"/>
    <cellStyle name="Notas 22 7" xfId="21975" xr:uid="{00000000-0005-0000-0000-00009C550000}"/>
    <cellStyle name="Notas 22 8" xfId="21976" xr:uid="{00000000-0005-0000-0000-00009D550000}"/>
    <cellStyle name="Notas 22 9" xfId="21977" xr:uid="{00000000-0005-0000-0000-00009E550000}"/>
    <cellStyle name="Notas 22_Cuadro 2 - Principales magnitudes del seguimiento de proyectos v6 20110411" xfId="21978" xr:uid="{00000000-0005-0000-0000-00009F550000}"/>
    <cellStyle name="Notas 23" xfId="21979" xr:uid="{00000000-0005-0000-0000-0000A0550000}"/>
    <cellStyle name="Notas 23 10" xfId="21980" xr:uid="{00000000-0005-0000-0000-0000A1550000}"/>
    <cellStyle name="Notas 23 11" xfId="21981" xr:uid="{00000000-0005-0000-0000-0000A2550000}"/>
    <cellStyle name="Notas 23 12" xfId="21982" xr:uid="{00000000-0005-0000-0000-0000A3550000}"/>
    <cellStyle name="Notas 23 13" xfId="21983" xr:uid="{00000000-0005-0000-0000-0000A4550000}"/>
    <cellStyle name="Notas 23 14" xfId="21984" xr:uid="{00000000-0005-0000-0000-0000A5550000}"/>
    <cellStyle name="Notas 23 15" xfId="21985" xr:uid="{00000000-0005-0000-0000-0000A6550000}"/>
    <cellStyle name="Notas 23 2" xfId="21986" xr:uid="{00000000-0005-0000-0000-0000A7550000}"/>
    <cellStyle name="Notas 23 2 10" xfId="21987" xr:uid="{00000000-0005-0000-0000-0000A8550000}"/>
    <cellStyle name="Notas 23 2 11" xfId="21988" xr:uid="{00000000-0005-0000-0000-0000A9550000}"/>
    <cellStyle name="Notas 23 2 12" xfId="21989" xr:uid="{00000000-0005-0000-0000-0000AA550000}"/>
    <cellStyle name="Notas 23 2 13" xfId="21990" xr:uid="{00000000-0005-0000-0000-0000AB550000}"/>
    <cellStyle name="Notas 23 2 14" xfId="21991" xr:uid="{00000000-0005-0000-0000-0000AC550000}"/>
    <cellStyle name="Notas 23 2 2" xfId="21992" xr:uid="{00000000-0005-0000-0000-0000AD550000}"/>
    <cellStyle name="Notas 23 2 2 10" xfId="21993" xr:uid="{00000000-0005-0000-0000-0000AE550000}"/>
    <cellStyle name="Notas 23 2 2 11" xfId="21994" xr:uid="{00000000-0005-0000-0000-0000AF550000}"/>
    <cellStyle name="Notas 23 2 2 12" xfId="21995" xr:uid="{00000000-0005-0000-0000-0000B0550000}"/>
    <cellStyle name="Notas 23 2 2 13" xfId="21996" xr:uid="{00000000-0005-0000-0000-0000B1550000}"/>
    <cellStyle name="Notas 23 2 2 14" xfId="21997" xr:uid="{00000000-0005-0000-0000-0000B2550000}"/>
    <cellStyle name="Notas 23 2 2 15" xfId="21998" xr:uid="{00000000-0005-0000-0000-0000B3550000}"/>
    <cellStyle name="Notas 23 2 2 16" xfId="21999" xr:uid="{00000000-0005-0000-0000-0000B4550000}"/>
    <cellStyle name="Notas 23 2 2 2" xfId="22000" xr:uid="{00000000-0005-0000-0000-0000B5550000}"/>
    <cellStyle name="Notas 23 2 2 2 2" xfId="22001" xr:uid="{00000000-0005-0000-0000-0000B6550000}"/>
    <cellStyle name="Notas 23 2 2 2 3" xfId="22002" xr:uid="{00000000-0005-0000-0000-0000B7550000}"/>
    <cellStyle name="Notas 23 2 2 2 4" xfId="22003" xr:uid="{00000000-0005-0000-0000-0000B8550000}"/>
    <cellStyle name="Notas 23 2 2 2 5" xfId="22004" xr:uid="{00000000-0005-0000-0000-0000B9550000}"/>
    <cellStyle name="Notas 23 2 2 2 6" xfId="22005" xr:uid="{00000000-0005-0000-0000-0000BA550000}"/>
    <cellStyle name="Notas 23 2 2 2 7" xfId="22006" xr:uid="{00000000-0005-0000-0000-0000BB550000}"/>
    <cellStyle name="Notas 23 2 2 3" xfId="22007" xr:uid="{00000000-0005-0000-0000-0000BC550000}"/>
    <cellStyle name="Notas 23 2 2 4" xfId="22008" xr:uid="{00000000-0005-0000-0000-0000BD550000}"/>
    <cellStyle name="Notas 23 2 2 5" xfId="22009" xr:uid="{00000000-0005-0000-0000-0000BE550000}"/>
    <cellStyle name="Notas 23 2 2 6" xfId="22010" xr:uid="{00000000-0005-0000-0000-0000BF550000}"/>
    <cellStyle name="Notas 23 2 2 7" xfId="22011" xr:uid="{00000000-0005-0000-0000-0000C0550000}"/>
    <cellStyle name="Notas 23 2 2 8" xfId="22012" xr:uid="{00000000-0005-0000-0000-0000C1550000}"/>
    <cellStyle name="Notas 23 2 2 9" xfId="22013" xr:uid="{00000000-0005-0000-0000-0000C2550000}"/>
    <cellStyle name="Notas 23 2 3" xfId="22014" xr:uid="{00000000-0005-0000-0000-0000C3550000}"/>
    <cellStyle name="Notas 23 2 3 10" xfId="22015" xr:uid="{00000000-0005-0000-0000-0000C4550000}"/>
    <cellStyle name="Notas 23 2 3 11" xfId="22016" xr:uid="{00000000-0005-0000-0000-0000C5550000}"/>
    <cellStyle name="Notas 23 2 3 12" xfId="22017" xr:uid="{00000000-0005-0000-0000-0000C6550000}"/>
    <cellStyle name="Notas 23 2 3 13" xfId="22018" xr:uid="{00000000-0005-0000-0000-0000C7550000}"/>
    <cellStyle name="Notas 23 2 3 14" xfId="22019" xr:uid="{00000000-0005-0000-0000-0000C8550000}"/>
    <cellStyle name="Notas 23 2 3 15" xfId="22020" xr:uid="{00000000-0005-0000-0000-0000C9550000}"/>
    <cellStyle name="Notas 23 2 3 16" xfId="22021" xr:uid="{00000000-0005-0000-0000-0000CA550000}"/>
    <cellStyle name="Notas 23 2 3 2" xfId="22022" xr:uid="{00000000-0005-0000-0000-0000CB550000}"/>
    <cellStyle name="Notas 23 2 3 2 2" xfId="22023" xr:uid="{00000000-0005-0000-0000-0000CC550000}"/>
    <cellStyle name="Notas 23 2 3 2 3" xfId="22024" xr:uid="{00000000-0005-0000-0000-0000CD550000}"/>
    <cellStyle name="Notas 23 2 3 2 4" xfId="22025" xr:uid="{00000000-0005-0000-0000-0000CE550000}"/>
    <cellStyle name="Notas 23 2 3 2 5" xfId="22026" xr:uid="{00000000-0005-0000-0000-0000CF550000}"/>
    <cellStyle name="Notas 23 2 3 2 6" xfId="22027" xr:uid="{00000000-0005-0000-0000-0000D0550000}"/>
    <cellStyle name="Notas 23 2 3 2 7" xfId="22028" xr:uid="{00000000-0005-0000-0000-0000D1550000}"/>
    <cellStyle name="Notas 23 2 3 3" xfId="22029" xr:uid="{00000000-0005-0000-0000-0000D2550000}"/>
    <cellStyle name="Notas 23 2 3 4" xfId="22030" xr:uid="{00000000-0005-0000-0000-0000D3550000}"/>
    <cellStyle name="Notas 23 2 3 5" xfId="22031" xr:uid="{00000000-0005-0000-0000-0000D4550000}"/>
    <cellStyle name="Notas 23 2 3 6" xfId="22032" xr:uid="{00000000-0005-0000-0000-0000D5550000}"/>
    <cellStyle name="Notas 23 2 3 7" xfId="22033" xr:uid="{00000000-0005-0000-0000-0000D6550000}"/>
    <cellStyle name="Notas 23 2 3 8" xfId="22034" xr:uid="{00000000-0005-0000-0000-0000D7550000}"/>
    <cellStyle name="Notas 23 2 3 9" xfId="22035" xr:uid="{00000000-0005-0000-0000-0000D8550000}"/>
    <cellStyle name="Notas 23 2 4" xfId="22036" xr:uid="{00000000-0005-0000-0000-0000D9550000}"/>
    <cellStyle name="Notas 23 2 4 2" xfId="22037" xr:uid="{00000000-0005-0000-0000-0000DA550000}"/>
    <cellStyle name="Notas 23 2 4 3" xfId="22038" xr:uid="{00000000-0005-0000-0000-0000DB550000}"/>
    <cellStyle name="Notas 23 2 4 4" xfId="22039" xr:uid="{00000000-0005-0000-0000-0000DC550000}"/>
    <cellStyle name="Notas 23 2 4 5" xfId="22040" xr:uid="{00000000-0005-0000-0000-0000DD550000}"/>
    <cellStyle name="Notas 23 2 4 6" xfId="22041" xr:uid="{00000000-0005-0000-0000-0000DE550000}"/>
    <cellStyle name="Notas 23 2 4 7" xfId="22042" xr:uid="{00000000-0005-0000-0000-0000DF550000}"/>
    <cellStyle name="Notas 23 2 5" xfId="22043" xr:uid="{00000000-0005-0000-0000-0000E0550000}"/>
    <cellStyle name="Notas 23 2 6" xfId="22044" xr:uid="{00000000-0005-0000-0000-0000E1550000}"/>
    <cellStyle name="Notas 23 2 7" xfId="22045" xr:uid="{00000000-0005-0000-0000-0000E2550000}"/>
    <cellStyle name="Notas 23 2 8" xfId="22046" xr:uid="{00000000-0005-0000-0000-0000E3550000}"/>
    <cellStyle name="Notas 23 2 9" xfId="22047" xr:uid="{00000000-0005-0000-0000-0000E4550000}"/>
    <cellStyle name="Notas 23 3" xfId="22048" xr:uid="{00000000-0005-0000-0000-0000E5550000}"/>
    <cellStyle name="Notas 23 3 10" xfId="22049" xr:uid="{00000000-0005-0000-0000-0000E6550000}"/>
    <cellStyle name="Notas 23 3 11" xfId="22050" xr:uid="{00000000-0005-0000-0000-0000E7550000}"/>
    <cellStyle name="Notas 23 3 12" xfId="22051" xr:uid="{00000000-0005-0000-0000-0000E8550000}"/>
    <cellStyle name="Notas 23 3 13" xfId="22052" xr:uid="{00000000-0005-0000-0000-0000E9550000}"/>
    <cellStyle name="Notas 23 3 14" xfId="22053" xr:uid="{00000000-0005-0000-0000-0000EA550000}"/>
    <cellStyle name="Notas 23 3 15" xfId="22054" xr:uid="{00000000-0005-0000-0000-0000EB550000}"/>
    <cellStyle name="Notas 23 3 16" xfId="22055" xr:uid="{00000000-0005-0000-0000-0000EC550000}"/>
    <cellStyle name="Notas 23 3 2" xfId="22056" xr:uid="{00000000-0005-0000-0000-0000ED550000}"/>
    <cellStyle name="Notas 23 3 2 2" xfId="22057" xr:uid="{00000000-0005-0000-0000-0000EE550000}"/>
    <cellStyle name="Notas 23 3 2 3" xfId="22058" xr:uid="{00000000-0005-0000-0000-0000EF550000}"/>
    <cellStyle name="Notas 23 3 2 4" xfId="22059" xr:uid="{00000000-0005-0000-0000-0000F0550000}"/>
    <cellStyle name="Notas 23 3 2 5" xfId="22060" xr:uid="{00000000-0005-0000-0000-0000F1550000}"/>
    <cellStyle name="Notas 23 3 2 6" xfId="22061" xr:uid="{00000000-0005-0000-0000-0000F2550000}"/>
    <cellStyle name="Notas 23 3 2 7" xfId="22062" xr:uid="{00000000-0005-0000-0000-0000F3550000}"/>
    <cellStyle name="Notas 23 3 3" xfId="22063" xr:uid="{00000000-0005-0000-0000-0000F4550000}"/>
    <cellStyle name="Notas 23 3 4" xfId="22064" xr:uid="{00000000-0005-0000-0000-0000F5550000}"/>
    <cellStyle name="Notas 23 3 5" xfId="22065" xr:uid="{00000000-0005-0000-0000-0000F6550000}"/>
    <cellStyle name="Notas 23 3 6" xfId="22066" xr:uid="{00000000-0005-0000-0000-0000F7550000}"/>
    <cellStyle name="Notas 23 3 7" xfId="22067" xr:uid="{00000000-0005-0000-0000-0000F8550000}"/>
    <cellStyle name="Notas 23 3 8" xfId="22068" xr:uid="{00000000-0005-0000-0000-0000F9550000}"/>
    <cellStyle name="Notas 23 3 9" xfId="22069" xr:uid="{00000000-0005-0000-0000-0000FA550000}"/>
    <cellStyle name="Notas 23 4" xfId="22070" xr:uid="{00000000-0005-0000-0000-0000FB550000}"/>
    <cellStyle name="Notas 23 4 10" xfId="22071" xr:uid="{00000000-0005-0000-0000-0000FC550000}"/>
    <cellStyle name="Notas 23 4 11" xfId="22072" xr:uid="{00000000-0005-0000-0000-0000FD550000}"/>
    <cellStyle name="Notas 23 4 12" xfId="22073" xr:uid="{00000000-0005-0000-0000-0000FE550000}"/>
    <cellStyle name="Notas 23 4 13" xfId="22074" xr:uid="{00000000-0005-0000-0000-0000FF550000}"/>
    <cellStyle name="Notas 23 4 14" xfId="22075" xr:uid="{00000000-0005-0000-0000-000000560000}"/>
    <cellStyle name="Notas 23 4 15" xfId="22076" xr:uid="{00000000-0005-0000-0000-000001560000}"/>
    <cellStyle name="Notas 23 4 16" xfId="22077" xr:uid="{00000000-0005-0000-0000-000002560000}"/>
    <cellStyle name="Notas 23 4 2" xfId="22078" xr:uid="{00000000-0005-0000-0000-000003560000}"/>
    <cellStyle name="Notas 23 4 2 2" xfId="22079" xr:uid="{00000000-0005-0000-0000-000004560000}"/>
    <cellStyle name="Notas 23 4 2 3" xfId="22080" xr:uid="{00000000-0005-0000-0000-000005560000}"/>
    <cellStyle name="Notas 23 4 2 4" xfId="22081" xr:uid="{00000000-0005-0000-0000-000006560000}"/>
    <cellStyle name="Notas 23 4 2 5" xfId="22082" xr:uid="{00000000-0005-0000-0000-000007560000}"/>
    <cellStyle name="Notas 23 4 2 6" xfId="22083" xr:uid="{00000000-0005-0000-0000-000008560000}"/>
    <cellStyle name="Notas 23 4 2 7" xfId="22084" xr:uid="{00000000-0005-0000-0000-000009560000}"/>
    <cellStyle name="Notas 23 4 3" xfId="22085" xr:uid="{00000000-0005-0000-0000-00000A560000}"/>
    <cellStyle name="Notas 23 4 4" xfId="22086" xr:uid="{00000000-0005-0000-0000-00000B560000}"/>
    <cellStyle name="Notas 23 4 5" xfId="22087" xr:uid="{00000000-0005-0000-0000-00000C560000}"/>
    <cellStyle name="Notas 23 4 6" xfId="22088" xr:uid="{00000000-0005-0000-0000-00000D560000}"/>
    <cellStyle name="Notas 23 4 7" xfId="22089" xr:uid="{00000000-0005-0000-0000-00000E560000}"/>
    <cellStyle name="Notas 23 4 8" xfId="22090" xr:uid="{00000000-0005-0000-0000-00000F560000}"/>
    <cellStyle name="Notas 23 4 9" xfId="22091" xr:uid="{00000000-0005-0000-0000-000010560000}"/>
    <cellStyle name="Notas 23 5" xfId="22092" xr:uid="{00000000-0005-0000-0000-000011560000}"/>
    <cellStyle name="Notas 23 5 2" xfId="22093" xr:uid="{00000000-0005-0000-0000-000012560000}"/>
    <cellStyle name="Notas 23 5 3" xfId="22094" xr:uid="{00000000-0005-0000-0000-000013560000}"/>
    <cellStyle name="Notas 23 5 4" xfId="22095" xr:uid="{00000000-0005-0000-0000-000014560000}"/>
    <cellStyle name="Notas 23 5 5" xfId="22096" xr:uid="{00000000-0005-0000-0000-000015560000}"/>
    <cellStyle name="Notas 23 5 6" xfId="22097" xr:uid="{00000000-0005-0000-0000-000016560000}"/>
    <cellStyle name="Notas 23 5 7" xfId="22098" xr:uid="{00000000-0005-0000-0000-000017560000}"/>
    <cellStyle name="Notas 23 6" xfId="22099" xr:uid="{00000000-0005-0000-0000-000018560000}"/>
    <cellStyle name="Notas 23 7" xfId="22100" xr:uid="{00000000-0005-0000-0000-000019560000}"/>
    <cellStyle name="Notas 23 8" xfId="22101" xr:uid="{00000000-0005-0000-0000-00001A560000}"/>
    <cellStyle name="Notas 23 9" xfId="22102" xr:uid="{00000000-0005-0000-0000-00001B560000}"/>
    <cellStyle name="Notas 23_Cuadro 2 - Principales magnitudes del seguimiento de proyectos v6 20110411" xfId="22103" xr:uid="{00000000-0005-0000-0000-00001C560000}"/>
    <cellStyle name="Notas 24" xfId="22104" xr:uid="{00000000-0005-0000-0000-00001D560000}"/>
    <cellStyle name="Notas 24 10" xfId="22105" xr:uid="{00000000-0005-0000-0000-00001E560000}"/>
    <cellStyle name="Notas 24 11" xfId="22106" xr:uid="{00000000-0005-0000-0000-00001F560000}"/>
    <cellStyle name="Notas 24 12" xfId="22107" xr:uid="{00000000-0005-0000-0000-000020560000}"/>
    <cellStyle name="Notas 24 13" xfId="22108" xr:uid="{00000000-0005-0000-0000-000021560000}"/>
    <cellStyle name="Notas 24 14" xfId="22109" xr:uid="{00000000-0005-0000-0000-000022560000}"/>
    <cellStyle name="Notas 24 15" xfId="22110" xr:uid="{00000000-0005-0000-0000-000023560000}"/>
    <cellStyle name="Notas 24 2" xfId="22111" xr:uid="{00000000-0005-0000-0000-000024560000}"/>
    <cellStyle name="Notas 24 2 10" xfId="22112" xr:uid="{00000000-0005-0000-0000-000025560000}"/>
    <cellStyle name="Notas 24 2 11" xfId="22113" xr:uid="{00000000-0005-0000-0000-000026560000}"/>
    <cellStyle name="Notas 24 2 12" xfId="22114" xr:uid="{00000000-0005-0000-0000-000027560000}"/>
    <cellStyle name="Notas 24 2 13" xfId="22115" xr:uid="{00000000-0005-0000-0000-000028560000}"/>
    <cellStyle name="Notas 24 2 14" xfId="22116" xr:uid="{00000000-0005-0000-0000-000029560000}"/>
    <cellStyle name="Notas 24 2 2" xfId="22117" xr:uid="{00000000-0005-0000-0000-00002A560000}"/>
    <cellStyle name="Notas 24 2 2 10" xfId="22118" xr:uid="{00000000-0005-0000-0000-00002B560000}"/>
    <cellStyle name="Notas 24 2 2 11" xfId="22119" xr:uid="{00000000-0005-0000-0000-00002C560000}"/>
    <cellStyle name="Notas 24 2 2 12" xfId="22120" xr:uid="{00000000-0005-0000-0000-00002D560000}"/>
    <cellStyle name="Notas 24 2 2 13" xfId="22121" xr:uid="{00000000-0005-0000-0000-00002E560000}"/>
    <cellStyle name="Notas 24 2 2 14" xfId="22122" xr:uid="{00000000-0005-0000-0000-00002F560000}"/>
    <cellStyle name="Notas 24 2 2 15" xfId="22123" xr:uid="{00000000-0005-0000-0000-000030560000}"/>
    <cellStyle name="Notas 24 2 2 16" xfId="22124" xr:uid="{00000000-0005-0000-0000-000031560000}"/>
    <cellStyle name="Notas 24 2 2 2" xfId="22125" xr:uid="{00000000-0005-0000-0000-000032560000}"/>
    <cellStyle name="Notas 24 2 2 2 2" xfId="22126" xr:uid="{00000000-0005-0000-0000-000033560000}"/>
    <cellStyle name="Notas 24 2 2 2 3" xfId="22127" xr:uid="{00000000-0005-0000-0000-000034560000}"/>
    <cellStyle name="Notas 24 2 2 2 4" xfId="22128" xr:uid="{00000000-0005-0000-0000-000035560000}"/>
    <cellStyle name="Notas 24 2 2 2 5" xfId="22129" xr:uid="{00000000-0005-0000-0000-000036560000}"/>
    <cellStyle name="Notas 24 2 2 2 6" xfId="22130" xr:uid="{00000000-0005-0000-0000-000037560000}"/>
    <cellStyle name="Notas 24 2 2 2 7" xfId="22131" xr:uid="{00000000-0005-0000-0000-000038560000}"/>
    <cellStyle name="Notas 24 2 2 3" xfId="22132" xr:uid="{00000000-0005-0000-0000-000039560000}"/>
    <cellStyle name="Notas 24 2 2 4" xfId="22133" xr:uid="{00000000-0005-0000-0000-00003A560000}"/>
    <cellStyle name="Notas 24 2 2 5" xfId="22134" xr:uid="{00000000-0005-0000-0000-00003B560000}"/>
    <cellStyle name="Notas 24 2 2 6" xfId="22135" xr:uid="{00000000-0005-0000-0000-00003C560000}"/>
    <cellStyle name="Notas 24 2 2 7" xfId="22136" xr:uid="{00000000-0005-0000-0000-00003D560000}"/>
    <cellStyle name="Notas 24 2 2 8" xfId="22137" xr:uid="{00000000-0005-0000-0000-00003E560000}"/>
    <cellStyle name="Notas 24 2 2 9" xfId="22138" xr:uid="{00000000-0005-0000-0000-00003F560000}"/>
    <cellStyle name="Notas 24 2 3" xfId="22139" xr:uid="{00000000-0005-0000-0000-000040560000}"/>
    <cellStyle name="Notas 24 2 3 10" xfId="22140" xr:uid="{00000000-0005-0000-0000-000041560000}"/>
    <cellStyle name="Notas 24 2 3 11" xfId="22141" xr:uid="{00000000-0005-0000-0000-000042560000}"/>
    <cellStyle name="Notas 24 2 3 12" xfId="22142" xr:uid="{00000000-0005-0000-0000-000043560000}"/>
    <cellStyle name="Notas 24 2 3 13" xfId="22143" xr:uid="{00000000-0005-0000-0000-000044560000}"/>
    <cellStyle name="Notas 24 2 3 14" xfId="22144" xr:uid="{00000000-0005-0000-0000-000045560000}"/>
    <cellStyle name="Notas 24 2 3 15" xfId="22145" xr:uid="{00000000-0005-0000-0000-000046560000}"/>
    <cellStyle name="Notas 24 2 3 16" xfId="22146" xr:uid="{00000000-0005-0000-0000-000047560000}"/>
    <cellStyle name="Notas 24 2 3 2" xfId="22147" xr:uid="{00000000-0005-0000-0000-000048560000}"/>
    <cellStyle name="Notas 24 2 3 2 2" xfId="22148" xr:uid="{00000000-0005-0000-0000-000049560000}"/>
    <cellStyle name="Notas 24 2 3 2 3" xfId="22149" xr:uid="{00000000-0005-0000-0000-00004A560000}"/>
    <cellStyle name="Notas 24 2 3 2 4" xfId="22150" xr:uid="{00000000-0005-0000-0000-00004B560000}"/>
    <cellStyle name="Notas 24 2 3 2 5" xfId="22151" xr:uid="{00000000-0005-0000-0000-00004C560000}"/>
    <cellStyle name="Notas 24 2 3 2 6" xfId="22152" xr:uid="{00000000-0005-0000-0000-00004D560000}"/>
    <cellStyle name="Notas 24 2 3 2 7" xfId="22153" xr:uid="{00000000-0005-0000-0000-00004E560000}"/>
    <cellStyle name="Notas 24 2 3 3" xfId="22154" xr:uid="{00000000-0005-0000-0000-00004F560000}"/>
    <cellStyle name="Notas 24 2 3 4" xfId="22155" xr:uid="{00000000-0005-0000-0000-000050560000}"/>
    <cellStyle name="Notas 24 2 3 5" xfId="22156" xr:uid="{00000000-0005-0000-0000-000051560000}"/>
    <cellStyle name="Notas 24 2 3 6" xfId="22157" xr:uid="{00000000-0005-0000-0000-000052560000}"/>
    <cellStyle name="Notas 24 2 3 7" xfId="22158" xr:uid="{00000000-0005-0000-0000-000053560000}"/>
    <cellStyle name="Notas 24 2 3 8" xfId="22159" xr:uid="{00000000-0005-0000-0000-000054560000}"/>
    <cellStyle name="Notas 24 2 3 9" xfId="22160" xr:uid="{00000000-0005-0000-0000-000055560000}"/>
    <cellStyle name="Notas 24 2 4" xfId="22161" xr:uid="{00000000-0005-0000-0000-000056560000}"/>
    <cellStyle name="Notas 24 2 4 2" xfId="22162" xr:uid="{00000000-0005-0000-0000-000057560000}"/>
    <cellStyle name="Notas 24 2 4 3" xfId="22163" xr:uid="{00000000-0005-0000-0000-000058560000}"/>
    <cellStyle name="Notas 24 2 4 4" xfId="22164" xr:uid="{00000000-0005-0000-0000-000059560000}"/>
    <cellStyle name="Notas 24 2 4 5" xfId="22165" xr:uid="{00000000-0005-0000-0000-00005A560000}"/>
    <cellStyle name="Notas 24 2 4 6" xfId="22166" xr:uid="{00000000-0005-0000-0000-00005B560000}"/>
    <cellStyle name="Notas 24 2 4 7" xfId="22167" xr:uid="{00000000-0005-0000-0000-00005C560000}"/>
    <cellStyle name="Notas 24 2 5" xfId="22168" xr:uid="{00000000-0005-0000-0000-00005D560000}"/>
    <cellStyle name="Notas 24 2 6" xfId="22169" xr:uid="{00000000-0005-0000-0000-00005E560000}"/>
    <cellStyle name="Notas 24 2 7" xfId="22170" xr:uid="{00000000-0005-0000-0000-00005F560000}"/>
    <cellStyle name="Notas 24 2 8" xfId="22171" xr:uid="{00000000-0005-0000-0000-000060560000}"/>
    <cellStyle name="Notas 24 2 9" xfId="22172" xr:uid="{00000000-0005-0000-0000-000061560000}"/>
    <cellStyle name="Notas 24 3" xfId="22173" xr:uid="{00000000-0005-0000-0000-000062560000}"/>
    <cellStyle name="Notas 24 3 10" xfId="22174" xr:uid="{00000000-0005-0000-0000-000063560000}"/>
    <cellStyle name="Notas 24 3 11" xfId="22175" xr:uid="{00000000-0005-0000-0000-000064560000}"/>
    <cellStyle name="Notas 24 3 12" xfId="22176" xr:uid="{00000000-0005-0000-0000-000065560000}"/>
    <cellStyle name="Notas 24 3 13" xfId="22177" xr:uid="{00000000-0005-0000-0000-000066560000}"/>
    <cellStyle name="Notas 24 3 14" xfId="22178" xr:uid="{00000000-0005-0000-0000-000067560000}"/>
    <cellStyle name="Notas 24 3 15" xfId="22179" xr:uid="{00000000-0005-0000-0000-000068560000}"/>
    <cellStyle name="Notas 24 3 16" xfId="22180" xr:uid="{00000000-0005-0000-0000-000069560000}"/>
    <cellStyle name="Notas 24 3 2" xfId="22181" xr:uid="{00000000-0005-0000-0000-00006A560000}"/>
    <cellStyle name="Notas 24 3 2 2" xfId="22182" xr:uid="{00000000-0005-0000-0000-00006B560000}"/>
    <cellStyle name="Notas 24 3 2 3" xfId="22183" xr:uid="{00000000-0005-0000-0000-00006C560000}"/>
    <cellStyle name="Notas 24 3 2 4" xfId="22184" xr:uid="{00000000-0005-0000-0000-00006D560000}"/>
    <cellStyle name="Notas 24 3 2 5" xfId="22185" xr:uid="{00000000-0005-0000-0000-00006E560000}"/>
    <cellStyle name="Notas 24 3 2 6" xfId="22186" xr:uid="{00000000-0005-0000-0000-00006F560000}"/>
    <cellStyle name="Notas 24 3 2 7" xfId="22187" xr:uid="{00000000-0005-0000-0000-000070560000}"/>
    <cellStyle name="Notas 24 3 3" xfId="22188" xr:uid="{00000000-0005-0000-0000-000071560000}"/>
    <cellStyle name="Notas 24 3 4" xfId="22189" xr:uid="{00000000-0005-0000-0000-000072560000}"/>
    <cellStyle name="Notas 24 3 5" xfId="22190" xr:uid="{00000000-0005-0000-0000-000073560000}"/>
    <cellStyle name="Notas 24 3 6" xfId="22191" xr:uid="{00000000-0005-0000-0000-000074560000}"/>
    <cellStyle name="Notas 24 3 7" xfId="22192" xr:uid="{00000000-0005-0000-0000-000075560000}"/>
    <cellStyle name="Notas 24 3 8" xfId="22193" xr:uid="{00000000-0005-0000-0000-000076560000}"/>
    <cellStyle name="Notas 24 3 9" xfId="22194" xr:uid="{00000000-0005-0000-0000-000077560000}"/>
    <cellStyle name="Notas 24 4" xfId="22195" xr:uid="{00000000-0005-0000-0000-000078560000}"/>
    <cellStyle name="Notas 24 4 10" xfId="22196" xr:uid="{00000000-0005-0000-0000-000079560000}"/>
    <cellStyle name="Notas 24 4 11" xfId="22197" xr:uid="{00000000-0005-0000-0000-00007A560000}"/>
    <cellStyle name="Notas 24 4 12" xfId="22198" xr:uid="{00000000-0005-0000-0000-00007B560000}"/>
    <cellStyle name="Notas 24 4 13" xfId="22199" xr:uid="{00000000-0005-0000-0000-00007C560000}"/>
    <cellStyle name="Notas 24 4 14" xfId="22200" xr:uid="{00000000-0005-0000-0000-00007D560000}"/>
    <cellStyle name="Notas 24 4 15" xfId="22201" xr:uid="{00000000-0005-0000-0000-00007E560000}"/>
    <cellStyle name="Notas 24 4 16" xfId="22202" xr:uid="{00000000-0005-0000-0000-00007F560000}"/>
    <cellStyle name="Notas 24 4 2" xfId="22203" xr:uid="{00000000-0005-0000-0000-000080560000}"/>
    <cellStyle name="Notas 24 4 2 2" xfId="22204" xr:uid="{00000000-0005-0000-0000-000081560000}"/>
    <cellStyle name="Notas 24 4 2 3" xfId="22205" xr:uid="{00000000-0005-0000-0000-000082560000}"/>
    <cellStyle name="Notas 24 4 2 4" xfId="22206" xr:uid="{00000000-0005-0000-0000-000083560000}"/>
    <cellStyle name="Notas 24 4 2 5" xfId="22207" xr:uid="{00000000-0005-0000-0000-000084560000}"/>
    <cellStyle name="Notas 24 4 2 6" xfId="22208" xr:uid="{00000000-0005-0000-0000-000085560000}"/>
    <cellStyle name="Notas 24 4 2 7" xfId="22209" xr:uid="{00000000-0005-0000-0000-000086560000}"/>
    <cellStyle name="Notas 24 4 3" xfId="22210" xr:uid="{00000000-0005-0000-0000-000087560000}"/>
    <cellStyle name="Notas 24 4 4" xfId="22211" xr:uid="{00000000-0005-0000-0000-000088560000}"/>
    <cellStyle name="Notas 24 4 5" xfId="22212" xr:uid="{00000000-0005-0000-0000-000089560000}"/>
    <cellStyle name="Notas 24 4 6" xfId="22213" xr:uid="{00000000-0005-0000-0000-00008A560000}"/>
    <cellStyle name="Notas 24 4 7" xfId="22214" xr:uid="{00000000-0005-0000-0000-00008B560000}"/>
    <cellStyle name="Notas 24 4 8" xfId="22215" xr:uid="{00000000-0005-0000-0000-00008C560000}"/>
    <cellStyle name="Notas 24 4 9" xfId="22216" xr:uid="{00000000-0005-0000-0000-00008D560000}"/>
    <cellStyle name="Notas 24 5" xfId="22217" xr:uid="{00000000-0005-0000-0000-00008E560000}"/>
    <cellStyle name="Notas 24 5 2" xfId="22218" xr:uid="{00000000-0005-0000-0000-00008F560000}"/>
    <cellStyle name="Notas 24 5 3" xfId="22219" xr:uid="{00000000-0005-0000-0000-000090560000}"/>
    <cellStyle name="Notas 24 5 4" xfId="22220" xr:uid="{00000000-0005-0000-0000-000091560000}"/>
    <cellStyle name="Notas 24 5 5" xfId="22221" xr:uid="{00000000-0005-0000-0000-000092560000}"/>
    <cellStyle name="Notas 24 5 6" xfId="22222" xr:uid="{00000000-0005-0000-0000-000093560000}"/>
    <cellStyle name="Notas 24 5 7" xfId="22223" xr:uid="{00000000-0005-0000-0000-000094560000}"/>
    <cellStyle name="Notas 24 6" xfId="22224" xr:uid="{00000000-0005-0000-0000-000095560000}"/>
    <cellStyle name="Notas 24 7" xfId="22225" xr:uid="{00000000-0005-0000-0000-000096560000}"/>
    <cellStyle name="Notas 24 8" xfId="22226" xr:uid="{00000000-0005-0000-0000-000097560000}"/>
    <cellStyle name="Notas 24 9" xfId="22227" xr:uid="{00000000-0005-0000-0000-000098560000}"/>
    <cellStyle name="Notas 24_Cuadro 2 - Principales magnitudes del seguimiento de proyectos v6 20110411" xfId="22228" xr:uid="{00000000-0005-0000-0000-000099560000}"/>
    <cellStyle name="Notas 25" xfId="22229" xr:uid="{00000000-0005-0000-0000-00009A560000}"/>
    <cellStyle name="Notas 25 10" xfId="22230" xr:uid="{00000000-0005-0000-0000-00009B560000}"/>
    <cellStyle name="Notas 25 11" xfId="22231" xr:uid="{00000000-0005-0000-0000-00009C560000}"/>
    <cellStyle name="Notas 25 12" xfId="22232" xr:uid="{00000000-0005-0000-0000-00009D560000}"/>
    <cellStyle name="Notas 25 13" xfId="22233" xr:uid="{00000000-0005-0000-0000-00009E560000}"/>
    <cellStyle name="Notas 25 14" xfId="22234" xr:uid="{00000000-0005-0000-0000-00009F560000}"/>
    <cellStyle name="Notas 25 15" xfId="22235" xr:uid="{00000000-0005-0000-0000-0000A0560000}"/>
    <cellStyle name="Notas 25 2" xfId="22236" xr:uid="{00000000-0005-0000-0000-0000A1560000}"/>
    <cellStyle name="Notas 25 2 10" xfId="22237" xr:uid="{00000000-0005-0000-0000-0000A2560000}"/>
    <cellStyle name="Notas 25 2 11" xfId="22238" xr:uid="{00000000-0005-0000-0000-0000A3560000}"/>
    <cellStyle name="Notas 25 2 12" xfId="22239" xr:uid="{00000000-0005-0000-0000-0000A4560000}"/>
    <cellStyle name="Notas 25 2 13" xfId="22240" xr:uid="{00000000-0005-0000-0000-0000A5560000}"/>
    <cellStyle name="Notas 25 2 14" xfId="22241" xr:uid="{00000000-0005-0000-0000-0000A6560000}"/>
    <cellStyle name="Notas 25 2 2" xfId="22242" xr:uid="{00000000-0005-0000-0000-0000A7560000}"/>
    <cellStyle name="Notas 25 2 2 10" xfId="22243" xr:uid="{00000000-0005-0000-0000-0000A8560000}"/>
    <cellStyle name="Notas 25 2 2 11" xfId="22244" xr:uid="{00000000-0005-0000-0000-0000A9560000}"/>
    <cellStyle name="Notas 25 2 2 12" xfId="22245" xr:uid="{00000000-0005-0000-0000-0000AA560000}"/>
    <cellStyle name="Notas 25 2 2 13" xfId="22246" xr:uid="{00000000-0005-0000-0000-0000AB560000}"/>
    <cellStyle name="Notas 25 2 2 14" xfId="22247" xr:uid="{00000000-0005-0000-0000-0000AC560000}"/>
    <cellStyle name="Notas 25 2 2 15" xfId="22248" xr:uid="{00000000-0005-0000-0000-0000AD560000}"/>
    <cellStyle name="Notas 25 2 2 16" xfId="22249" xr:uid="{00000000-0005-0000-0000-0000AE560000}"/>
    <cellStyle name="Notas 25 2 2 2" xfId="22250" xr:uid="{00000000-0005-0000-0000-0000AF560000}"/>
    <cellStyle name="Notas 25 2 2 2 2" xfId="22251" xr:uid="{00000000-0005-0000-0000-0000B0560000}"/>
    <cellStyle name="Notas 25 2 2 2 3" xfId="22252" xr:uid="{00000000-0005-0000-0000-0000B1560000}"/>
    <cellStyle name="Notas 25 2 2 2 4" xfId="22253" xr:uid="{00000000-0005-0000-0000-0000B2560000}"/>
    <cellStyle name="Notas 25 2 2 2 5" xfId="22254" xr:uid="{00000000-0005-0000-0000-0000B3560000}"/>
    <cellStyle name="Notas 25 2 2 2 6" xfId="22255" xr:uid="{00000000-0005-0000-0000-0000B4560000}"/>
    <cellStyle name="Notas 25 2 2 2 7" xfId="22256" xr:uid="{00000000-0005-0000-0000-0000B5560000}"/>
    <cellStyle name="Notas 25 2 2 3" xfId="22257" xr:uid="{00000000-0005-0000-0000-0000B6560000}"/>
    <cellStyle name="Notas 25 2 2 4" xfId="22258" xr:uid="{00000000-0005-0000-0000-0000B7560000}"/>
    <cellStyle name="Notas 25 2 2 5" xfId="22259" xr:uid="{00000000-0005-0000-0000-0000B8560000}"/>
    <cellStyle name="Notas 25 2 2 6" xfId="22260" xr:uid="{00000000-0005-0000-0000-0000B9560000}"/>
    <cellStyle name="Notas 25 2 2 7" xfId="22261" xr:uid="{00000000-0005-0000-0000-0000BA560000}"/>
    <cellStyle name="Notas 25 2 2 8" xfId="22262" xr:uid="{00000000-0005-0000-0000-0000BB560000}"/>
    <cellStyle name="Notas 25 2 2 9" xfId="22263" xr:uid="{00000000-0005-0000-0000-0000BC560000}"/>
    <cellStyle name="Notas 25 2 3" xfId="22264" xr:uid="{00000000-0005-0000-0000-0000BD560000}"/>
    <cellStyle name="Notas 25 2 3 10" xfId="22265" xr:uid="{00000000-0005-0000-0000-0000BE560000}"/>
    <cellStyle name="Notas 25 2 3 11" xfId="22266" xr:uid="{00000000-0005-0000-0000-0000BF560000}"/>
    <cellStyle name="Notas 25 2 3 12" xfId="22267" xr:uid="{00000000-0005-0000-0000-0000C0560000}"/>
    <cellStyle name="Notas 25 2 3 13" xfId="22268" xr:uid="{00000000-0005-0000-0000-0000C1560000}"/>
    <cellStyle name="Notas 25 2 3 14" xfId="22269" xr:uid="{00000000-0005-0000-0000-0000C2560000}"/>
    <cellStyle name="Notas 25 2 3 15" xfId="22270" xr:uid="{00000000-0005-0000-0000-0000C3560000}"/>
    <cellStyle name="Notas 25 2 3 16" xfId="22271" xr:uid="{00000000-0005-0000-0000-0000C4560000}"/>
    <cellStyle name="Notas 25 2 3 2" xfId="22272" xr:uid="{00000000-0005-0000-0000-0000C5560000}"/>
    <cellStyle name="Notas 25 2 3 2 2" xfId="22273" xr:uid="{00000000-0005-0000-0000-0000C6560000}"/>
    <cellStyle name="Notas 25 2 3 2 3" xfId="22274" xr:uid="{00000000-0005-0000-0000-0000C7560000}"/>
    <cellStyle name="Notas 25 2 3 2 4" xfId="22275" xr:uid="{00000000-0005-0000-0000-0000C8560000}"/>
    <cellStyle name="Notas 25 2 3 2 5" xfId="22276" xr:uid="{00000000-0005-0000-0000-0000C9560000}"/>
    <cellStyle name="Notas 25 2 3 2 6" xfId="22277" xr:uid="{00000000-0005-0000-0000-0000CA560000}"/>
    <cellStyle name="Notas 25 2 3 2 7" xfId="22278" xr:uid="{00000000-0005-0000-0000-0000CB560000}"/>
    <cellStyle name="Notas 25 2 3 3" xfId="22279" xr:uid="{00000000-0005-0000-0000-0000CC560000}"/>
    <cellStyle name="Notas 25 2 3 4" xfId="22280" xr:uid="{00000000-0005-0000-0000-0000CD560000}"/>
    <cellStyle name="Notas 25 2 3 5" xfId="22281" xr:uid="{00000000-0005-0000-0000-0000CE560000}"/>
    <cellStyle name="Notas 25 2 3 6" xfId="22282" xr:uid="{00000000-0005-0000-0000-0000CF560000}"/>
    <cellStyle name="Notas 25 2 3 7" xfId="22283" xr:uid="{00000000-0005-0000-0000-0000D0560000}"/>
    <cellStyle name="Notas 25 2 3 8" xfId="22284" xr:uid="{00000000-0005-0000-0000-0000D1560000}"/>
    <cellStyle name="Notas 25 2 3 9" xfId="22285" xr:uid="{00000000-0005-0000-0000-0000D2560000}"/>
    <cellStyle name="Notas 25 2 4" xfId="22286" xr:uid="{00000000-0005-0000-0000-0000D3560000}"/>
    <cellStyle name="Notas 25 2 4 2" xfId="22287" xr:uid="{00000000-0005-0000-0000-0000D4560000}"/>
    <cellStyle name="Notas 25 2 4 3" xfId="22288" xr:uid="{00000000-0005-0000-0000-0000D5560000}"/>
    <cellStyle name="Notas 25 2 4 4" xfId="22289" xr:uid="{00000000-0005-0000-0000-0000D6560000}"/>
    <cellStyle name="Notas 25 2 4 5" xfId="22290" xr:uid="{00000000-0005-0000-0000-0000D7560000}"/>
    <cellStyle name="Notas 25 2 4 6" xfId="22291" xr:uid="{00000000-0005-0000-0000-0000D8560000}"/>
    <cellStyle name="Notas 25 2 4 7" xfId="22292" xr:uid="{00000000-0005-0000-0000-0000D9560000}"/>
    <cellStyle name="Notas 25 2 5" xfId="22293" xr:uid="{00000000-0005-0000-0000-0000DA560000}"/>
    <cellStyle name="Notas 25 2 6" xfId="22294" xr:uid="{00000000-0005-0000-0000-0000DB560000}"/>
    <cellStyle name="Notas 25 2 7" xfId="22295" xr:uid="{00000000-0005-0000-0000-0000DC560000}"/>
    <cellStyle name="Notas 25 2 8" xfId="22296" xr:uid="{00000000-0005-0000-0000-0000DD560000}"/>
    <cellStyle name="Notas 25 2 9" xfId="22297" xr:uid="{00000000-0005-0000-0000-0000DE560000}"/>
    <cellStyle name="Notas 25 3" xfId="22298" xr:uid="{00000000-0005-0000-0000-0000DF560000}"/>
    <cellStyle name="Notas 25 3 10" xfId="22299" xr:uid="{00000000-0005-0000-0000-0000E0560000}"/>
    <cellStyle name="Notas 25 3 11" xfId="22300" xr:uid="{00000000-0005-0000-0000-0000E1560000}"/>
    <cellStyle name="Notas 25 3 12" xfId="22301" xr:uid="{00000000-0005-0000-0000-0000E2560000}"/>
    <cellStyle name="Notas 25 3 13" xfId="22302" xr:uid="{00000000-0005-0000-0000-0000E3560000}"/>
    <cellStyle name="Notas 25 3 14" xfId="22303" xr:uid="{00000000-0005-0000-0000-0000E4560000}"/>
    <cellStyle name="Notas 25 3 15" xfId="22304" xr:uid="{00000000-0005-0000-0000-0000E5560000}"/>
    <cellStyle name="Notas 25 3 16" xfId="22305" xr:uid="{00000000-0005-0000-0000-0000E6560000}"/>
    <cellStyle name="Notas 25 3 2" xfId="22306" xr:uid="{00000000-0005-0000-0000-0000E7560000}"/>
    <cellStyle name="Notas 25 3 2 2" xfId="22307" xr:uid="{00000000-0005-0000-0000-0000E8560000}"/>
    <cellStyle name="Notas 25 3 2 3" xfId="22308" xr:uid="{00000000-0005-0000-0000-0000E9560000}"/>
    <cellStyle name="Notas 25 3 2 4" xfId="22309" xr:uid="{00000000-0005-0000-0000-0000EA560000}"/>
    <cellStyle name="Notas 25 3 2 5" xfId="22310" xr:uid="{00000000-0005-0000-0000-0000EB560000}"/>
    <cellStyle name="Notas 25 3 2 6" xfId="22311" xr:uid="{00000000-0005-0000-0000-0000EC560000}"/>
    <cellStyle name="Notas 25 3 2 7" xfId="22312" xr:uid="{00000000-0005-0000-0000-0000ED560000}"/>
    <cellStyle name="Notas 25 3 3" xfId="22313" xr:uid="{00000000-0005-0000-0000-0000EE560000}"/>
    <cellStyle name="Notas 25 3 4" xfId="22314" xr:uid="{00000000-0005-0000-0000-0000EF560000}"/>
    <cellStyle name="Notas 25 3 5" xfId="22315" xr:uid="{00000000-0005-0000-0000-0000F0560000}"/>
    <cellStyle name="Notas 25 3 6" xfId="22316" xr:uid="{00000000-0005-0000-0000-0000F1560000}"/>
    <cellStyle name="Notas 25 3 7" xfId="22317" xr:uid="{00000000-0005-0000-0000-0000F2560000}"/>
    <cellStyle name="Notas 25 3 8" xfId="22318" xr:uid="{00000000-0005-0000-0000-0000F3560000}"/>
    <cellStyle name="Notas 25 3 9" xfId="22319" xr:uid="{00000000-0005-0000-0000-0000F4560000}"/>
    <cellStyle name="Notas 25 4" xfId="22320" xr:uid="{00000000-0005-0000-0000-0000F5560000}"/>
    <cellStyle name="Notas 25 4 10" xfId="22321" xr:uid="{00000000-0005-0000-0000-0000F6560000}"/>
    <cellStyle name="Notas 25 4 11" xfId="22322" xr:uid="{00000000-0005-0000-0000-0000F7560000}"/>
    <cellStyle name="Notas 25 4 12" xfId="22323" xr:uid="{00000000-0005-0000-0000-0000F8560000}"/>
    <cellStyle name="Notas 25 4 13" xfId="22324" xr:uid="{00000000-0005-0000-0000-0000F9560000}"/>
    <cellStyle name="Notas 25 4 14" xfId="22325" xr:uid="{00000000-0005-0000-0000-0000FA560000}"/>
    <cellStyle name="Notas 25 4 15" xfId="22326" xr:uid="{00000000-0005-0000-0000-0000FB560000}"/>
    <cellStyle name="Notas 25 4 16" xfId="22327" xr:uid="{00000000-0005-0000-0000-0000FC560000}"/>
    <cellStyle name="Notas 25 4 2" xfId="22328" xr:uid="{00000000-0005-0000-0000-0000FD560000}"/>
    <cellStyle name="Notas 25 4 2 2" xfId="22329" xr:uid="{00000000-0005-0000-0000-0000FE560000}"/>
    <cellStyle name="Notas 25 4 2 3" xfId="22330" xr:uid="{00000000-0005-0000-0000-0000FF560000}"/>
    <cellStyle name="Notas 25 4 2 4" xfId="22331" xr:uid="{00000000-0005-0000-0000-000000570000}"/>
    <cellStyle name="Notas 25 4 2 5" xfId="22332" xr:uid="{00000000-0005-0000-0000-000001570000}"/>
    <cellStyle name="Notas 25 4 2 6" xfId="22333" xr:uid="{00000000-0005-0000-0000-000002570000}"/>
    <cellStyle name="Notas 25 4 2 7" xfId="22334" xr:uid="{00000000-0005-0000-0000-000003570000}"/>
    <cellStyle name="Notas 25 4 3" xfId="22335" xr:uid="{00000000-0005-0000-0000-000004570000}"/>
    <cellStyle name="Notas 25 4 4" xfId="22336" xr:uid="{00000000-0005-0000-0000-000005570000}"/>
    <cellStyle name="Notas 25 4 5" xfId="22337" xr:uid="{00000000-0005-0000-0000-000006570000}"/>
    <cellStyle name="Notas 25 4 6" xfId="22338" xr:uid="{00000000-0005-0000-0000-000007570000}"/>
    <cellStyle name="Notas 25 4 7" xfId="22339" xr:uid="{00000000-0005-0000-0000-000008570000}"/>
    <cellStyle name="Notas 25 4 8" xfId="22340" xr:uid="{00000000-0005-0000-0000-000009570000}"/>
    <cellStyle name="Notas 25 4 9" xfId="22341" xr:uid="{00000000-0005-0000-0000-00000A570000}"/>
    <cellStyle name="Notas 25 5" xfId="22342" xr:uid="{00000000-0005-0000-0000-00000B570000}"/>
    <cellStyle name="Notas 25 5 2" xfId="22343" xr:uid="{00000000-0005-0000-0000-00000C570000}"/>
    <cellStyle name="Notas 25 5 3" xfId="22344" xr:uid="{00000000-0005-0000-0000-00000D570000}"/>
    <cellStyle name="Notas 25 5 4" xfId="22345" xr:uid="{00000000-0005-0000-0000-00000E570000}"/>
    <cellStyle name="Notas 25 5 5" xfId="22346" xr:uid="{00000000-0005-0000-0000-00000F570000}"/>
    <cellStyle name="Notas 25 5 6" xfId="22347" xr:uid="{00000000-0005-0000-0000-000010570000}"/>
    <cellStyle name="Notas 25 5 7" xfId="22348" xr:uid="{00000000-0005-0000-0000-000011570000}"/>
    <cellStyle name="Notas 25 6" xfId="22349" xr:uid="{00000000-0005-0000-0000-000012570000}"/>
    <cellStyle name="Notas 25 7" xfId="22350" xr:uid="{00000000-0005-0000-0000-000013570000}"/>
    <cellStyle name="Notas 25 8" xfId="22351" xr:uid="{00000000-0005-0000-0000-000014570000}"/>
    <cellStyle name="Notas 25 9" xfId="22352" xr:uid="{00000000-0005-0000-0000-000015570000}"/>
    <cellStyle name="Notas 25_Cuadro 2 - Principales magnitudes del seguimiento de proyectos v6 20110411" xfId="22353" xr:uid="{00000000-0005-0000-0000-000016570000}"/>
    <cellStyle name="Notas 26" xfId="22354" xr:uid="{00000000-0005-0000-0000-000017570000}"/>
    <cellStyle name="Notas 26 10" xfId="22355" xr:uid="{00000000-0005-0000-0000-000018570000}"/>
    <cellStyle name="Notas 26 11" xfId="22356" xr:uid="{00000000-0005-0000-0000-000019570000}"/>
    <cellStyle name="Notas 26 12" xfId="22357" xr:uid="{00000000-0005-0000-0000-00001A570000}"/>
    <cellStyle name="Notas 26 13" xfId="22358" xr:uid="{00000000-0005-0000-0000-00001B570000}"/>
    <cellStyle name="Notas 26 14" xfId="22359" xr:uid="{00000000-0005-0000-0000-00001C570000}"/>
    <cellStyle name="Notas 26 15" xfId="22360" xr:uid="{00000000-0005-0000-0000-00001D570000}"/>
    <cellStyle name="Notas 26 2" xfId="22361" xr:uid="{00000000-0005-0000-0000-00001E570000}"/>
    <cellStyle name="Notas 26 2 10" xfId="22362" xr:uid="{00000000-0005-0000-0000-00001F570000}"/>
    <cellStyle name="Notas 26 2 11" xfId="22363" xr:uid="{00000000-0005-0000-0000-000020570000}"/>
    <cellStyle name="Notas 26 2 12" xfId="22364" xr:uid="{00000000-0005-0000-0000-000021570000}"/>
    <cellStyle name="Notas 26 2 13" xfId="22365" xr:uid="{00000000-0005-0000-0000-000022570000}"/>
    <cellStyle name="Notas 26 2 14" xfId="22366" xr:uid="{00000000-0005-0000-0000-000023570000}"/>
    <cellStyle name="Notas 26 2 2" xfId="22367" xr:uid="{00000000-0005-0000-0000-000024570000}"/>
    <cellStyle name="Notas 26 2 2 10" xfId="22368" xr:uid="{00000000-0005-0000-0000-000025570000}"/>
    <cellStyle name="Notas 26 2 2 11" xfId="22369" xr:uid="{00000000-0005-0000-0000-000026570000}"/>
    <cellStyle name="Notas 26 2 2 12" xfId="22370" xr:uid="{00000000-0005-0000-0000-000027570000}"/>
    <cellStyle name="Notas 26 2 2 13" xfId="22371" xr:uid="{00000000-0005-0000-0000-000028570000}"/>
    <cellStyle name="Notas 26 2 2 14" xfId="22372" xr:uid="{00000000-0005-0000-0000-000029570000}"/>
    <cellStyle name="Notas 26 2 2 15" xfId="22373" xr:uid="{00000000-0005-0000-0000-00002A570000}"/>
    <cellStyle name="Notas 26 2 2 16" xfId="22374" xr:uid="{00000000-0005-0000-0000-00002B570000}"/>
    <cellStyle name="Notas 26 2 2 2" xfId="22375" xr:uid="{00000000-0005-0000-0000-00002C570000}"/>
    <cellStyle name="Notas 26 2 2 2 2" xfId="22376" xr:uid="{00000000-0005-0000-0000-00002D570000}"/>
    <cellStyle name="Notas 26 2 2 2 3" xfId="22377" xr:uid="{00000000-0005-0000-0000-00002E570000}"/>
    <cellStyle name="Notas 26 2 2 2 4" xfId="22378" xr:uid="{00000000-0005-0000-0000-00002F570000}"/>
    <cellStyle name="Notas 26 2 2 2 5" xfId="22379" xr:uid="{00000000-0005-0000-0000-000030570000}"/>
    <cellStyle name="Notas 26 2 2 2 6" xfId="22380" xr:uid="{00000000-0005-0000-0000-000031570000}"/>
    <cellStyle name="Notas 26 2 2 2 7" xfId="22381" xr:uid="{00000000-0005-0000-0000-000032570000}"/>
    <cellStyle name="Notas 26 2 2 3" xfId="22382" xr:uid="{00000000-0005-0000-0000-000033570000}"/>
    <cellStyle name="Notas 26 2 2 4" xfId="22383" xr:uid="{00000000-0005-0000-0000-000034570000}"/>
    <cellStyle name="Notas 26 2 2 5" xfId="22384" xr:uid="{00000000-0005-0000-0000-000035570000}"/>
    <cellStyle name="Notas 26 2 2 6" xfId="22385" xr:uid="{00000000-0005-0000-0000-000036570000}"/>
    <cellStyle name="Notas 26 2 2 7" xfId="22386" xr:uid="{00000000-0005-0000-0000-000037570000}"/>
    <cellStyle name="Notas 26 2 2 8" xfId="22387" xr:uid="{00000000-0005-0000-0000-000038570000}"/>
    <cellStyle name="Notas 26 2 2 9" xfId="22388" xr:uid="{00000000-0005-0000-0000-000039570000}"/>
    <cellStyle name="Notas 26 2 3" xfId="22389" xr:uid="{00000000-0005-0000-0000-00003A570000}"/>
    <cellStyle name="Notas 26 2 3 10" xfId="22390" xr:uid="{00000000-0005-0000-0000-00003B570000}"/>
    <cellStyle name="Notas 26 2 3 11" xfId="22391" xr:uid="{00000000-0005-0000-0000-00003C570000}"/>
    <cellStyle name="Notas 26 2 3 12" xfId="22392" xr:uid="{00000000-0005-0000-0000-00003D570000}"/>
    <cellStyle name="Notas 26 2 3 13" xfId="22393" xr:uid="{00000000-0005-0000-0000-00003E570000}"/>
    <cellStyle name="Notas 26 2 3 14" xfId="22394" xr:uid="{00000000-0005-0000-0000-00003F570000}"/>
    <cellStyle name="Notas 26 2 3 15" xfId="22395" xr:uid="{00000000-0005-0000-0000-000040570000}"/>
    <cellStyle name="Notas 26 2 3 16" xfId="22396" xr:uid="{00000000-0005-0000-0000-000041570000}"/>
    <cellStyle name="Notas 26 2 3 2" xfId="22397" xr:uid="{00000000-0005-0000-0000-000042570000}"/>
    <cellStyle name="Notas 26 2 3 2 2" xfId="22398" xr:uid="{00000000-0005-0000-0000-000043570000}"/>
    <cellStyle name="Notas 26 2 3 2 3" xfId="22399" xr:uid="{00000000-0005-0000-0000-000044570000}"/>
    <cellStyle name="Notas 26 2 3 2 4" xfId="22400" xr:uid="{00000000-0005-0000-0000-000045570000}"/>
    <cellStyle name="Notas 26 2 3 2 5" xfId="22401" xr:uid="{00000000-0005-0000-0000-000046570000}"/>
    <cellStyle name="Notas 26 2 3 2 6" xfId="22402" xr:uid="{00000000-0005-0000-0000-000047570000}"/>
    <cellStyle name="Notas 26 2 3 2 7" xfId="22403" xr:uid="{00000000-0005-0000-0000-000048570000}"/>
    <cellStyle name="Notas 26 2 3 3" xfId="22404" xr:uid="{00000000-0005-0000-0000-000049570000}"/>
    <cellStyle name="Notas 26 2 3 4" xfId="22405" xr:uid="{00000000-0005-0000-0000-00004A570000}"/>
    <cellStyle name="Notas 26 2 3 5" xfId="22406" xr:uid="{00000000-0005-0000-0000-00004B570000}"/>
    <cellStyle name="Notas 26 2 3 6" xfId="22407" xr:uid="{00000000-0005-0000-0000-00004C570000}"/>
    <cellStyle name="Notas 26 2 3 7" xfId="22408" xr:uid="{00000000-0005-0000-0000-00004D570000}"/>
    <cellStyle name="Notas 26 2 3 8" xfId="22409" xr:uid="{00000000-0005-0000-0000-00004E570000}"/>
    <cellStyle name="Notas 26 2 3 9" xfId="22410" xr:uid="{00000000-0005-0000-0000-00004F570000}"/>
    <cellStyle name="Notas 26 2 4" xfId="22411" xr:uid="{00000000-0005-0000-0000-000050570000}"/>
    <cellStyle name="Notas 26 2 4 2" xfId="22412" xr:uid="{00000000-0005-0000-0000-000051570000}"/>
    <cellStyle name="Notas 26 2 4 3" xfId="22413" xr:uid="{00000000-0005-0000-0000-000052570000}"/>
    <cellStyle name="Notas 26 2 4 4" xfId="22414" xr:uid="{00000000-0005-0000-0000-000053570000}"/>
    <cellStyle name="Notas 26 2 4 5" xfId="22415" xr:uid="{00000000-0005-0000-0000-000054570000}"/>
    <cellStyle name="Notas 26 2 4 6" xfId="22416" xr:uid="{00000000-0005-0000-0000-000055570000}"/>
    <cellStyle name="Notas 26 2 4 7" xfId="22417" xr:uid="{00000000-0005-0000-0000-000056570000}"/>
    <cellStyle name="Notas 26 2 5" xfId="22418" xr:uid="{00000000-0005-0000-0000-000057570000}"/>
    <cellStyle name="Notas 26 2 6" xfId="22419" xr:uid="{00000000-0005-0000-0000-000058570000}"/>
    <cellStyle name="Notas 26 2 7" xfId="22420" xr:uid="{00000000-0005-0000-0000-000059570000}"/>
    <cellStyle name="Notas 26 2 8" xfId="22421" xr:uid="{00000000-0005-0000-0000-00005A570000}"/>
    <cellStyle name="Notas 26 2 9" xfId="22422" xr:uid="{00000000-0005-0000-0000-00005B570000}"/>
    <cellStyle name="Notas 26 3" xfId="22423" xr:uid="{00000000-0005-0000-0000-00005C570000}"/>
    <cellStyle name="Notas 26 3 10" xfId="22424" xr:uid="{00000000-0005-0000-0000-00005D570000}"/>
    <cellStyle name="Notas 26 3 11" xfId="22425" xr:uid="{00000000-0005-0000-0000-00005E570000}"/>
    <cellStyle name="Notas 26 3 12" xfId="22426" xr:uid="{00000000-0005-0000-0000-00005F570000}"/>
    <cellStyle name="Notas 26 3 13" xfId="22427" xr:uid="{00000000-0005-0000-0000-000060570000}"/>
    <cellStyle name="Notas 26 3 14" xfId="22428" xr:uid="{00000000-0005-0000-0000-000061570000}"/>
    <cellStyle name="Notas 26 3 15" xfId="22429" xr:uid="{00000000-0005-0000-0000-000062570000}"/>
    <cellStyle name="Notas 26 3 16" xfId="22430" xr:uid="{00000000-0005-0000-0000-000063570000}"/>
    <cellStyle name="Notas 26 3 2" xfId="22431" xr:uid="{00000000-0005-0000-0000-000064570000}"/>
    <cellStyle name="Notas 26 3 2 2" xfId="22432" xr:uid="{00000000-0005-0000-0000-000065570000}"/>
    <cellStyle name="Notas 26 3 2 3" xfId="22433" xr:uid="{00000000-0005-0000-0000-000066570000}"/>
    <cellStyle name="Notas 26 3 2 4" xfId="22434" xr:uid="{00000000-0005-0000-0000-000067570000}"/>
    <cellStyle name="Notas 26 3 2 5" xfId="22435" xr:uid="{00000000-0005-0000-0000-000068570000}"/>
    <cellStyle name="Notas 26 3 2 6" xfId="22436" xr:uid="{00000000-0005-0000-0000-000069570000}"/>
    <cellStyle name="Notas 26 3 2 7" xfId="22437" xr:uid="{00000000-0005-0000-0000-00006A570000}"/>
    <cellStyle name="Notas 26 3 3" xfId="22438" xr:uid="{00000000-0005-0000-0000-00006B570000}"/>
    <cellStyle name="Notas 26 3 4" xfId="22439" xr:uid="{00000000-0005-0000-0000-00006C570000}"/>
    <cellStyle name="Notas 26 3 5" xfId="22440" xr:uid="{00000000-0005-0000-0000-00006D570000}"/>
    <cellStyle name="Notas 26 3 6" xfId="22441" xr:uid="{00000000-0005-0000-0000-00006E570000}"/>
    <cellStyle name="Notas 26 3 7" xfId="22442" xr:uid="{00000000-0005-0000-0000-00006F570000}"/>
    <cellStyle name="Notas 26 3 8" xfId="22443" xr:uid="{00000000-0005-0000-0000-000070570000}"/>
    <cellStyle name="Notas 26 3 9" xfId="22444" xr:uid="{00000000-0005-0000-0000-000071570000}"/>
    <cellStyle name="Notas 26 4" xfId="22445" xr:uid="{00000000-0005-0000-0000-000072570000}"/>
    <cellStyle name="Notas 26 4 10" xfId="22446" xr:uid="{00000000-0005-0000-0000-000073570000}"/>
    <cellStyle name="Notas 26 4 11" xfId="22447" xr:uid="{00000000-0005-0000-0000-000074570000}"/>
    <cellStyle name="Notas 26 4 12" xfId="22448" xr:uid="{00000000-0005-0000-0000-000075570000}"/>
    <cellStyle name="Notas 26 4 13" xfId="22449" xr:uid="{00000000-0005-0000-0000-000076570000}"/>
    <cellStyle name="Notas 26 4 14" xfId="22450" xr:uid="{00000000-0005-0000-0000-000077570000}"/>
    <cellStyle name="Notas 26 4 15" xfId="22451" xr:uid="{00000000-0005-0000-0000-000078570000}"/>
    <cellStyle name="Notas 26 4 16" xfId="22452" xr:uid="{00000000-0005-0000-0000-000079570000}"/>
    <cellStyle name="Notas 26 4 2" xfId="22453" xr:uid="{00000000-0005-0000-0000-00007A570000}"/>
    <cellStyle name="Notas 26 4 2 2" xfId="22454" xr:uid="{00000000-0005-0000-0000-00007B570000}"/>
    <cellStyle name="Notas 26 4 2 3" xfId="22455" xr:uid="{00000000-0005-0000-0000-00007C570000}"/>
    <cellStyle name="Notas 26 4 2 4" xfId="22456" xr:uid="{00000000-0005-0000-0000-00007D570000}"/>
    <cellStyle name="Notas 26 4 2 5" xfId="22457" xr:uid="{00000000-0005-0000-0000-00007E570000}"/>
    <cellStyle name="Notas 26 4 2 6" xfId="22458" xr:uid="{00000000-0005-0000-0000-00007F570000}"/>
    <cellStyle name="Notas 26 4 2 7" xfId="22459" xr:uid="{00000000-0005-0000-0000-000080570000}"/>
    <cellStyle name="Notas 26 4 3" xfId="22460" xr:uid="{00000000-0005-0000-0000-000081570000}"/>
    <cellStyle name="Notas 26 4 4" xfId="22461" xr:uid="{00000000-0005-0000-0000-000082570000}"/>
    <cellStyle name="Notas 26 4 5" xfId="22462" xr:uid="{00000000-0005-0000-0000-000083570000}"/>
    <cellStyle name="Notas 26 4 6" xfId="22463" xr:uid="{00000000-0005-0000-0000-000084570000}"/>
    <cellStyle name="Notas 26 4 7" xfId="22464" xr:uid="{00000000-0005-0000-0000-000085570000}"/>
    <cellStyle name="Notas 26 4 8" xfId="22465" xr:uid="{00000000-0005-0000-0000-000086570000}"/>
    <cellStyle name="Notas 26 4 9" xfId="22466" xr:uid="{00000000-0005-0000-0000-000087570000}"/>
    <cellStyle name="Notas 26 5" xfId="22467" xr:uid="{00000000-0005-0000-0000-000088570000}"/>
    <cellStyle name="Notas 26 5 2" xfId="22468" xr:uid="{00000000-0005-0000-0000-000089570000}"/>
    <cellStyle name="Notas 26 5 3" xfId="22469" xr:uid="{00000000-0005-0000-0000-00008A570000}"/>
    <cellStyle name="Notas 26 5 4" xfId="22470" xr:uid="{00000000-0005-0000-0000-00008B570000}"/>
    <cellStyle name="Notas 26 5 5" xfId="22471" xr:uid="{00000000-0005-0000-0000-00008C570000}"/>
    <cellStyle name="Notas 26 5 6" xfId="22472" xr:uid="{00000000-0005-0000-0000-00008D570000}"/>
    <cellStyle name="Notas 26 5 7" xfId="22473" xr:uid="{00000000-0005-0000-0000-00008E570000}"/>
    <cellStyle name="Notas 26 6" xfId="22474" xr:uid="{00000000-0005-0000-0000-00008F570000}"/>
    <cellStyle name="Notas 26 7" xfId="22475" xr:uid="{00000000-0005-0000-0000-000090570000}"/>
    <cellStyle name="Notas 26 8" xfId="22476" xr:uid="{00000000-0005-0000-0000-000091570000}"/>
    <cellStyle name="Notas 26 9" xfId="22477" xr:uid="{00000000-0005-0000-0000-000092570000}"/>
    <cellStyle name="Notas 26_Cuadro 2 - Principales magnitudes del seguimiento de proyectos v6 20110411" xfId="22478" xr:uid="{00000000-0005-0000-0000-000093570000}"/>
    <cellStyle name="Notas 27" xfId="22479" xr:uid="{00000000-0005-0000-0000-000094570000}"/>
    <cellStyle name="Notas 27 10" xfId="22480" xr:uid="{00000000-0005-0000-0000-000095570000}"/>
    <cellStyle name="Notas 27 11" xfId="22481" xr:uid="{00000000-0005-0000-0000-000096570000}"/>
    <cellStyle name="Notas 27 12" xfId="22482" xr:uid="{00000000-0005-0000-0000-000097570000}"/>
    <cellStyle name="Notas 27 13" xfId="22483" xr:uid="{00000000-0005-0000-0000-000098570000}"/>
    <cellStyle name="Notas 27 14" xfId="22484" xr:uid="{00000000-0005-0000-0000-000099570000}"/>
    <cellStyle name="Notas 27 15" xfId="22485" xr:uid="{00000000-0005-0000-0000-00009A570000}"/>
    <cellStyle name="Notas 27 2" xfId="22486" xr:uid="{00000000-0005-0000-0000-00009B570000}"/>
    <cellStyle name="Notas 27 2 10" xfId="22487" xr:uid="{00000000-0005-0000-0000-00009C570000}"/>
    <cellStyle name="Notas 27 2 11" xfId="22488" xr:uid="{00000000-0005-0000-0000-00009D570000}"/>
    <cellStyle name="Notas 27 2 12" xfId="22489" xr:uid="{00000000-0005-0000-0000-00009E570000}"/>
    <cellStyle name="Notas 27 2 13" xfId="22490" xr:uid="{00000000-0005-0000-0000-00009F570000}"/>
    <cellStyle name="Notas 27 2 14" xfId="22491" xr:uid="{00000000-0005-0000-0000-0000A0570000}"/>
    <cellStyle name="Notas 27 2 2" xfId="22492" xr:uid="{00000000-0005-0000-0000-0000A1570000}"/>
    <cellStyle name="Notas 27 2 2 10" xfId="22493" xr:uid="{00000000-0005-0000-0000-0000A2570000}"/>
    <cellStyle name="Notas 27 2 2 11" xfId="22494" xr:uid="{00000000-0005-0000-0000-0000A3570000}"/>
    <cellStyle name="Notas 27 2 2 12" xfId="22495" xr:uid="{00000000-0005-0000-0000-0000A4570000}"/>
    <cellStyle name="Notas 27 2 2 13" xfId="22496" xr:uid="{00000000-0005-0000-0000-0000A5570000}"/>
    <cellStyle name="Notas 27 2 2 14" xfId="22497" xr:uid="{00000000-0005-0000-0000-0000A6570000}"/>
    <cellStyle name="Notas 27 2 2 15" xfId="22498" xr:uid="{00000000-0005-0000-0000-0000A7570000}"/>
    <cellStyle name="Notas 27 2 2 16" xfId="22499" xr:uid="{00000000-0005-0000-0000-0000A8570000}"/>
    <cellStyle name="Notas 27 2 2 2" xfId="22500" xr:uid="{00000000-0005-0000-0000-0000A9570000}"/>
    <cellStyle name="Notas 27 2 2 2 2" xfId="22501" xr:uid="{00000000-0005-0000-0000-0000AA570000}"/>
    <cellStyle name="Notas 27 2 2 2 3" xfId="22502" xr:uid="{00000000-0005-0000-0000-0000AB570000}"/>
    <cellStyle name="Notas 27 2 2 2 4" xfId="22503" xr:uid="{00000000-0005-0000-0000-0000AC570000}"/>
    <cellStyle name="Notas 27 2 2 2 5" xfId="22504" xr:uid="{00000000-0005-0000-0000-0000AD570000}"/>
    <cellStyle name="Notas 27 2 2 2 6" xfId="22505" xr:uid="{00000000-0005-0000-0000-0000AE570000}"/>
    <cellStyle name="Notas 27 2 2 2 7" xfId="22506" xr:uid="{00000000-0005-0000-0000-0000AF570000}"/>
    <cellStyle name="Notas 27 2 2 3" xfId="22507" xr:uid="{00000000-0005-0000-0000-0000B0570000}"/>
    <cellStyle name="Notas 27 2 2 4" xfId="22508" xr:uid="{00000000-0005-0000-0000-0000B1570000}"/>
    <cellStyle name="Notas 27 2 2 5" xfId="22509" xr:uid="{00000000-0005-0000-0000-0000B2570000}"/>
    <cellStyle name="Notas 27 2 2 6" xfId="22510" xr:uid="{00000000-0005-0000-0000-0000B3570000}"/>
    <cellStyle name="Notas 27 2 2 7" xfId="22511" xr:uid="{00000000-0005-0000-0000-0000B4570000}"/>
    <cellStyle name="Notas 27 2 2 8" xfId="22512" xr:uid="{00000000-0005-0000-0000-0000B5570000}"/>
    <cellStyle name="Notas 27 2 2 9" xfId="22513" xr:uid="{00000000-0005-0000-0000-0000B6570000}"/>
    <cellStyle name="Notas 27 2 3" xfId="22514" xr:uid="{00000000-0005-0000-0000-0000B7570000}"/>
    <cellStyle name="Notas 27 2 3 10" xfId="22515" xr:uid="{00000000-0005-0000-0000-0000B8570000}"/>
    <cellStyle name="Notas 27 2 3 11" xfId="22516" xr:uid="{00000000-0005-0000-0000-0000B9570000}"/>
    <cellStyle name="Notas 27 2 3 12" xfId="22517" xr:uid="{00000000-0005-0000-0000-0000BA570000}"/>
    <cellStyle name="Notas 27 2 3 13" xfId="22518" xr:uid="{00000000-0005-0000-0000-0000BB570000}"/>
    <cellStyle name="Notas 27 2 3 14" xfId="22519" xr:uid="{00000000-0005-0000-0000-0000BC570000}"/>
    <cellStyle name="Notas 27 2 3 15" xfId="22520" xr:uid="{00000000-0005-0000-0000-0000BD570000}"/>
    <cellStyle name="Notas 27 2 3 16" xfId="22521" xr:uid="{00000000-0005-0000-0000-0000BE570000}"/>
    <cellStyle name="Notas 27 2 3 2" xfId="22522" xr:uid="{00000000-0005-0000-0000-0000BF570000}"/>
    <cellStyle name="Notas 27 2 3 2 2" xfId="22523" xr:uid="{00000000-0005-0000-0000-0000C0570000}"/>
    <cellStyle name="Notas 27 2 3 2 3" xfId="22524" xr:uid="{00000000-0005-0000-0000-0000C1570000}"/>
    <cellStyle name="Notas 27 2 3 2 4" xfId="22525" xr:uid="{00000000-0005-0000-0000-0000C2570000}"/>
    <cellStyle name="Notas 27 2 3 2 5" xfId="22526" xr:uid="{00000000-0005-0000-0000-0000C3570000}"/>
    <cellStyle name="Notas 27 2 3 2 6" xfId="22527" xr:uid="{00000000-0005-0000-0000-0000C4570000}"/>
    <cellStyle name="Notas 27 2 3 2 7" xfId="22528" xr:uid="{00000000-0005-0000-0000-0000C5570000}"/>
    <cellStyle name="Notas 27 2 3 3" xfId="22529" xr:uid="{00000000-0005-0000-0000-0000C6570000}"/>
    <cellStyle name="Notas 27 2 3 4" xfId="22530" xr:uid="{00000000-0005-0000-0000-0000C7570000}"/>
    <cellStyle name="Notas 27 2 3 5" xfId="22531" xr:uid="{00000000-0005-0000-0000-0000C8570000}"/>
    <cellStyle name="Notas 27 2 3 6" xfId="22532" xr:uid="{00000000-0005-0000-0000-0000C9570000}"/>
    <cellStyle name="Notas 27 2 3 7" xfId="22533" xr:uid="{00000000-0005-0000-0000-0000CA570000}"/>
    <cellStyle name="Notas 27 2 3 8" xfId="22534" xr:uid="{00000000-0005-0000-0000-0000CB570000}"/>
    <cellStyle name="Notas 27 2 3 9" xfId="22535" xr:uid="{00000000-0005-0000-0000-0000CC570000}"/>
    <cellStyle name="Notas 27 2 4" xfId="22536" xr:uid="{00000000-0005-0000-0000-0000CD570000}"/>
    <cellStyle name="Notas 27 2 4 2" xfId="22537" xr:uid="{00000000-0005-0000-0000-0000CE570000}"/>
    <cellStyle name="Notas 27 2 4 3" xfId="22538" xr:uid="{00000000-0005-0000-0000-0000CF570000}"/>
    <cellStyle name="Notas 27 2 4 4" xfId="22539" xr:uid="{00000000-0005-0000-0000-0000D0570000}"/>
    <cellStyle name="Notas 27 2 4 5" xfId="22540" xr:uid="{00000000-0005-0000-0000-0000D1570000}"/>
    <cellStyle name="Notas 27 2 4 6" xfId="22541" xr:uid="{00000000-0005-0000-0000-0000D2570000}"/>
    <cellStyle name="Notas 27 2 4 7" xfId="22542" xr:uid="{00000000-0005-0000-0000-0000D3570000}"/>
    <cellStyle name="Notas 27 2 5" xfId="22543" xr:uid="{00000000-0005-0000-0000-0000D4570000}"/>
    <cellStyle name="Notas 27 2 6" xfId="22544" xr:uid="{00000000-0005-0000-0000-0000D5570000}"/>
    <cellStyle name="Notas 27 2 7" xfId="22545" xr:uid="{00000000-0005-0000-0000-0000D6570000}"/>
    <cellStyle name="Notas 27 2 8" xfId="22546" xr:uid="{00000000-0005-0000-0000-0000D7570000}"/>
    <cellStyle name="Notas 27 2 9" xfId="22547" xr:uid="{00000000-0005-0000-0000-0000D8570000}"/>
    <cellStyle name="Notas 27 3" xfId="22548" xr:uid="{00000000-0005-0000-0000-0000D9570000}"/>
    <cellStyle name="Notas 27 3 10" xfId="22549" xr:uid="{00000000-0005-0000-0000-0000DA570000}"/>
    <cellStyle name="Notas 27 3 11" xfId="22550" xr:uid="{00000000-0005-0000-0000-0000DB570000}"/>
    <cellStyle name="Notas 27 3 12" xfId="22551" xr:uid="{00000000-0005-0000-0000-0000DC570000}"/>
    <cellStyle name="Notas 27 3 13" xfId="22552" xr:uid="{00000000-0005-0000-0000-0000DD570000}"/>
    <cellStyle name="Notas 27 3 14" xfId="22553" xr:uid="{00000000-0005-0000-0000-0000DE570000}"/>
    <cellStyle name="Notas 27 3 15" xfId="22554" xr:uid="{00000000-0005-0000-0000-0000DF570000}"/>
    <cellStyle name="Notas 27 3 16" xfId="22555" xr:uid="{00000000-0005-0000-0000-0000E0570000}"/>
    <cellStyle name="Notas 27 3 2" xfId="22556" xr:uid="{00000000-0005-0000-0000-0000E1570000}"/>
    <cellStyle name="Notas 27 3 2 2" xfId="22557" xr:uid="{00000000-0005-0000-0000-0000E2570000}"/>
    <cellStyle name="Notas 27 3 2 3" xfId="22558" xr:uid="{00000000-0005-0000-0000-0000E3570000}"/>
    <cellStyle name="Notas 27 3 2 4" xfId="22559" xr:uid="{00000000-0005-0000-0000-0000E4570000}"/>
    <cellStyle name="Notas 27 3 2 5" xfId="22560" xr:uid="{00000000-0005-0000-0000-0000E5570000}"/>
    <cellStyle name="Notas 27 3 2 6" xfId="22561" xr:uid="{00000000-0005-0000-0000-0000E6570000}"/>
    <cellStyle name="Notas 27 3 2 7" xfId="22562" xr:uid="{00000000-0005-0000-0000-0000E7570000}"/>
    <cellStyle name="Notas 27 3 3" xfId="22563" xr:uid="{00000000-0005-0000-0000-0000E8570000}"/>
    <cellStyle name="Notas 27 3 4" xfId="22564" xr:uid="{00000000-0005-0000-0000-0000E9570000}"/>
    <cellStyle name="Notas 27 3 5" xfId="22565" xr:uid="{00000000-0005-0000-0000-0000EA570000}"/>
    <cellStyle name="Notas 27 3 6" xfId="22566" xr:uid="{00000000-0005-0000-0000-0000EB570000}"/>
    <cellStyle name="Notas 27 3 7" xfId="22567" xr:uid="{00000000-0005-0000-0000-0000EC570000}"/>
    <cellStyle name="Notas 27 3 8" xfId="22568" xr:uid="{00000000-0005-0000-0000-0000ED570000}"/>
    <cellStyle name="Notas 27 3 9" xfId="22569" xr:uid="{00000000-0005-0000-0000-0000EE570000}"/>
    <cellStyle name="Notas 27 4" xfId="22570" xr:uid="{00000000-0005-0000-0000-0000EF570000}"/>
    <cellStyle name="Notas 27 4 10" xfId="22571" xr:uid="{00000000-0005-0000-0000-0000F0570000}"/>
    <cellStyle name="Notas 27 4 11" xfId="22572" xr:uid="{00000000-0005-0000-0000-0000F1570000}"/>
    <cellStyle name="Notas 27 4 12" xfId="22573" xr:uid="{00000000-0005-0000-0000-0000F2570000}"/>
    <cellStyle name="Notas 27 4 13" xfId="22574" xr:uid="{00000000-0005-0000-0000-0000F3570000}"/>
    <cellStyle name="Notas 27 4 14" xfId="22575" xr:uid="{00000000-0005-0000-0000-0000F4570000}"/>
    <cellStyle name="Notas 27 4 15" xfId="22576" xr:uid="{00000000-0005-0000-0000-0000F5570000}"/>
    <cellStyle name="Notas 27 4 16" xfId="22577" xr:uid="{00000000-0005-0000-0000-0000F6570000}"/>
    <cellStyle name="Notas 27 4 2" xfId="22578" xr:uid="{00000000-0005-0000-0000-0000F7570000}"/>
    <cellStyle name="Notas 27 4 2 2" xfId="22579" xr:uid="{00000000-0005-0000-0000-0000F8570000}"/>
    <cellStyle name="Notas 27 4 2 3" xfId="22580" xr:uid="{00000000-0005-0000-0000-0000F9570000}"/>
    <cellStyle name="Notas 27 4 2 4" xfId="22581" xr:uid="{00000000-0005-0000-0000-0000FA570000}"/>
    <cellStyle name="Notas 27 4 2 5" xfId="22582" xr:uid="{00000000-0005-0000-0000-0000FB570000}"/>
    <cellStyle name="Notas 27 4 2 6" xfId="22583" xr:uid="{00000000-0005-0000-0000-0000FC570000}"/>
    <cellStyle name="Notas 27 4 2 7" xfId="22584" xr:uid="{00000000-0005-0000-0000-0000FD570000}"/>
    <cellStyle name="Notas 27 4 3" xfId="22585" xr:uid="{00000000-0005-0000-0000-0000FE570000}"/>
    <cellStyle name="Notas 27 4 4" xfId="22586" xr:uid="{00000000-0005-0000-0000-0000FF570000}"/>
    <cellStyle name="Notas 27 4 5" xfId="22587" xr:uid="{00000000-0005-0000-0000-000000580000}"/>
    <cellStyle name="Notas 27 4 6" xfId="22588" xr:uid="{00000000-0005-0000-0000-000001580000}"/>
    <cellStyle name="Notas 27 4 7" xfId="22589" xr:uid="{00000000-0005-0000-0000-000002580000}"/>
    <cellStyle name="Notas 27 4 8" xfId="22590" xr:uid="{00000000-0005-0000-0000-000003580000}"/>
    <cellStyle name="Notas 27 4 9" xfId="22591" xr:uid="{00000000-0005-0000-0000-000004580000}"/>
    <cellStyle name="Notas 27 5" xfId="22592" xr:uid="{00000000-0005-0000-0000-000005580000}"/>
    <cellStyle name="Notas 27 5 2" xfId="22593" xr:uid="{00000000-0005-0000-0000-000006580000}"/>
    <cellStyle name="Notas 27 5 3" xfId="22594" xr:uid="{00000000-0005-0000-0000-000007580000}"/>
    <cellStyle name="Notas 27 5 4" xfId="22595" xr:uid="{00000000-0005-0000-0000-000008580000}"/>
    <cellStyle name="Notas 27 5 5" xfId="22596" xr:uid="{00000000-0005-0000-0000-000009580000}"/>
    <cellStyle name="Notas 27 5 6" xfId="22597" xr:uid="{00000000-0005-0000-0000-00000A580000}"/>
    <cellStyle name="Notas 27 5 7" xfId="22598" xr:uid="{00000000-0005-0000-0000-00000B580000}"/>
    <cellStyle name="Notas 27 6" xfId="22599" xr:uid="{00000000-0005-0000-0000-00000C580000}"/>
    <cellStyle name="Notas 27 7" xfId="22600" xr:uid="{00000000-0005-0000-0000-00000D580000}"/>
    <cellStyle name="Notas 27 8" xfId="22601" xr:uid="{00000000-0005-0000-0000-00000E580000}"/>
    <cellStyle name="Notas 27 9" xfId="22602" xr:uid="{00000000-0005-0000-0000-00000F580000}"/>
    <cellStyle name="Notas 27_Cuadro 2 - Principales magnitudes del seguimiento de proyectos v6 20110411" xfId="22603" xr:uid="{00000000-0005-0000-0000-000010580000}"/>
    <cellStyle name="Notas 28" xfId="22604" xr:uid="{00000000-0005-0000-0000-000011580000}"/>
    <cellStyle name="Notas 28 10" xfId="22605" xr:uid="{00000000-0005-0000-0000-000012580000}"/>
    <cellStyle name="Notas 28 11" xfId="22606" xr:uid="{00000000-0005-0000-0000-000013580000}"/>
    <cellStyle name="Notas 28 12" xfId="22607" xr:uid="{00000000-0005-0000-0000-000014580000}"/>
    <cellStyle name="Notas 28 13" xfId="22608" xr:uid="{00000000-0005-0000-0000-000015580000}"/>
    <cellStyle name="Notas 28 14" xfId="22609" xr:uid="{00000000-0005-0000-0000-000016580000}"/>
    <cellStyle name="Notas 28 15" xfId="22610" xr:uid="{00000000-0005-0000-0000-000017580000}"/>
    <cellStyle name="Notas 28 2" xfId="22611" xr:uid="{00000000-0005-0000-0000-000018580000}"/>
    <cellStyle name="Notas 28 2 10" xfId="22612" xr:uid="{00000000-0005-0000-0000-000019580000}"/>
    <cellStyle name="Notas 28 2 11" xfId="22613" xr:uid="{00000000-0005-0000-0000-00001A580000}"/>
    <cellStyle name="Notas 28 2 12" xfId="22614" xr:uid="{00000000-0005-0000-0000-00001B580000}"/>
    <cellStyle name="Notas 28 2 13" xfId="22615" xr:uid="{00000000-0005-0000-0000-00001C580000}"/>
    <cellStyle name="Notas 28 2 14" xfId="22616" xr:uid="{00000000-0005-0000-0000-00001D580000}"/>
    <cellStyle name="Notas 28 2 2" xfId="22617" xr:uid="{00000000-0005-0000-0000-00001E580000}"/>
    <cellStyle name="Notas 28 2 2 10" xfId="22618" xr:uid="{00000000-0005-0000-0000-00001F580000}"/>
    <cellStyle name="Notas 28 2 2 11" xfId="22619" xr:uid="{00000000-0005-0000-0000-000020580000}"/>
    <cellStyle name="Notas 28 2 2 12" xfId="22620" xr:uid="{00000000-0005-0000-0000-000021580000}"/>
    <cellStyle name="Notas 28 2 2 13" xfId="22621" xr:uid="{00000000-0005-0000-0000-000022580000}"/>
    <cellStyle name="Notas 28 2 2 14" xfId="22622" xr:uid="{00000000-0005-0000-0000-000023580000}"/>
    <cellStyle name="Notas 28 2 2 15" xfId="22623" xr:uid="{00000000-0005-0000-0000-000024580000}"/>
    <cellStyle name="Notas 28 2 2 16" xfId="22624" xr:uid="{00000000-0005-0000-0000-000025580000}"/>
    <cellStyle name="Notas 28 2 2 2" xfId="22625" xr:uid="{00000000-0005-0000-0000-000026580000}"/>
    <cellStyle name="Notas 28 2 2 2 2" xfId="22626" xr:uid="{00000000-0005-0000-0000-000027580000}"/>
    <cellStyle name="Notas 28 2 2 2 3" xfId="22627" xr:uid="{00000000-0005-0000-0000-000028580000}"/>
    <cellStyle name="Notas 28 2 2 2 4" xfId="22628" xr:uid="{00000000-0005-0000-0000-000029580000}"/>
    <cellStyle name="Notas 28 2 2 2 5" xfId="22629" xr:uid="{00000000-0005-0000-0000-00002A580000}"/>
    <cellStyle name="Notas 28 2 2 2 6" xfId="22630" xr:uid="{00000000-0005-0000-0000-00002B580000}"/>
    <cellStyle name="Notas 28 2 2 2 7" xfId="22631" xr:uid="{00000000-0005-0000-0000-00002C580000}"/>
    <cellStyle name="Notas 28 2 2 3" xfId="22632" xr:uid="{00000000-0005-0000-0000-00002D580000}"/>
    <cellStyle name="Notas 28 2 2 4" xfId="22633" xr:uid="{00000000-0005-0000-0000-00002E580000}"/>
    <cellStyle name="Notas 28 2 2 5" xfId="22634" xr:uid="{00000000-0005-0000-0000-00002F580000}"/>
    <cellStyle name="Notas 28 2 2 6" xfId="22635" xr:uid="{00000000-0005-0000-0000-000030580000}"/>
    <cellStyle name="Notas 28 2 2 7" xfId="22636" xr:uid="{00000000-0005-0000-0000-000031580000}"/>
    <cellStyle name="Notas 28 2 2 8" xfId="22637" xr:uid="{00000000-0005-0000-0000-000032580000}"/>
    <cellStyle name="Notas 28 2 2 9" xfId="22638" xr:uid="{00000000-0005-0000-0000-000033580000}"/>
    <cellStyle name="Notas 28 2 3" xfId="22639" xr:uid="{00000000-0005-0000-0000-000034580000}"/>
    <cellStyle name="Notas 28 2 3 10" xfId="22640" xr:uid="{00000000-0005-0000-0000-000035580000}"/>
    <cellStyle name="Notas 28 2 3 11" xfId="22641" xr:uid="{00000000-0005-0000-0000-000036580000}"/>
    <cellStyle name="Notas 28 2 3 12" xfId="22642" xr:uid="{00000000-0005-0000-0000-000037580000}"/>
    <cellStyle name="Notas 28 2 3 13" xfId="22643" xr:uid="{00000000-0005-0000-0000-000038580000}"/>
    <cellStyle name="Notas 28 2 3 14" xfId="22644" xr:uid="{00000000-0005-0000-0000-000039580000}"/>
    <cellStyle name="Notas 28 2 3 15" xfId="22645" xr:uid="{00000000-0005-0000-0000-00003A580000}"/>
    <cellStyle name="Notas 28 2 3 16" xfId="22646" xr:uid="{00000000-0005-0000-0000-00003B580000}"/>
    <cellStyle name="Notas 28 2 3 2" xfId="22647" xr:uid="{00000000-0005-0000-0000-00003C580000}"/>
    <cellStyle name="Notas 28 2 3 2 2" xfId="22648" xr:uid="{00000000-0005-0000-0000-00003D580000}"/>
    <cellStyle name="Notas 28 2 3 2 3" xfId="22649" xr:uid="{00000000-0005-0000-0000-00003E580000}"/>
    <cellStyle name="Notas 28 2 3 2 4" xfId="22650" xr:uid="{00000000-0005-0000-0000-00003F580000}"/>
    <cellStyle name="Notas 28 2 3 2 5" xfId="22651" xr:uid="{00000000-0005-0000-0000-000040580000}"/>
    <cellStyle name="Notas 28 2 3 2 6" xfId="22652" xr:uid="{00000000-0005-0000-0000-000041580000}"/>
    <cellStyle name="Notas 28 2 3 2 7" xfId="22653" xr:uid="{00000000-0005-0000-0000-000042580000}"/>
    <cellStyle name="Notas 28 2 3 3" xfId="22654" xr:uid="{00000000-0005-0000-0000-000043580000}"/>
    <cellStyle name="Notas 28 2 3 4" xfId="22655" xr:uid="{00000000-0005-0000-0000-000044580000}"/>
    <cellStyle name="Notas 28 2 3 5" xfId="22656" xr:uid="{00000000-0005-0000-0000-000045580000}"/>
    <cellStyle name="Notas 28 2 3 6" xfId="22657" xr:uid="{00000000-0005-0000-0000-000046580000}"/>
    <cellStyle name="Notas 28 2 3 7" xfId="22658" xr:uid="{00000000-0005-0000-0000-000047580000}"/>
    <cellStyle name="Notas 28 2 3 8" xfId="22659" xr:uid="{00000000-0005-0000-0000-000048580000}"/>
    <cellStyle name="Notas 28 2 3 9" xfId="22660" xr:uid="{00000000-0005-0000-0000-000049580000}"/>
    <cellStyle name="Notas 28 2 4" xfId="22661" xr:uid="{00000000-0005-0000-0000-00004A580000}"/>
    <cellStyle name="Notas 28 2 4 2" xfId="22662" xr:uid="{00000000-0005-0000-0000-00004B580000}"/>
    <cellStyle name="Notas 28 2 4 3" xfId="22663" xr:uid="{00000000-0005-0000-0000-00004C580000}"/>
    <cellStyle name="Notas 28 2 4 4" xfId="22664" xr:uid="{00000000-0005-0000-0000-00004D580000}"/>
    <cellStyle name="Notas 28 2 4 5" xfId="22665" xr:uid="{00000000-0005-0000-0000-00004E580000}"/>
    <cellStyle name="Notas 28 2 4 6" xfId="22666" xr:uid="{00000000-0005-0000-0000-00004F580000}"/>
    <cellStyle name="Notas 28 2 4 7" xfId="22667" xr:uid="{00000000-0005-0000-0000-000050580000}"/>
    <cellStyle name="Notas 28 2 5" xfId="22668" xr:uid="{00000000-0005-0000-0000-000051580000}"/>
    <cellStyle name="Notas 28 2 6" xfId="22669" xr:uid="{00000000-0005-0000-0000-000052580000}"/>
    <cellStyle name="Notas 28 2 7" xfId="22670" xr:uid="{00000000-0005-0000-0000-000053580000}"/>
    <cellStyle name="Notas 28 2 8" xfId="22671" xr:uid="{00000000-0005-0000-0000-000054580000}"/>
    <cellStyle name="Notas 28 2 9" xfId="22672" xr:uid="{00000000-0005-0000-0000-000055580000}"/>
    <cellStyle name="Notas 28 3" xfId="22673" xr:uid="{00000000-0005-0000-0000-000056580000}"/>
    <cellStyle name="Notas 28 3 10" xfId="22674" xr:uid="{00000000-0005-0000-0000-000057580000}"/>
    <cellStyle name="Notas 28 3 11" xfId="22675" xr:uid="{00000000-0005-0000-0000-000058580000}"/>
    <cellStyle name="Notas 28 3 12" xfId="22676" xr:uid="{00000000-0005-0000-0000-000059580000}"/>
    <cellStyle name="Notas 28 3 13" xfId="22677" xr:uid="{00000000-0005-0000-0000-00005A580000}"/>
    <cellStyle name="Notas 28 3 14" xfId="22678" xr:uid="{00000000-0005-0000-0000-00005B580000}"/>
    <cellStyle name="Notas 28 3 15" xfId="22679" xr:uid="{00000000-0005-0000-0000-00005C580000}"/>
    <cellStyle name="Notas 28 3 16" xfId="22680" xr:uid="{00000000-0005-0000-0000-00005D580000}"/>
    <cellStyle name="Notas 28 3 2" xfId="22681" xr:uid="{00000000-0005-0000-0000-00005E580000}"/>
    <cellStyle name="Notas 28 3 2 2" xfId="22682" xr:uid="{00000000-0005-0000-0000-00005F580000}"/>
    <cellStyle name="Notas 28 3 2 3" xfId="22683" xr:uid="{00000000-0005-0000-0000-000060580000}"/>
    <cellStyle name="Notas 28 3 2 4" xfId="22684" xr:uid="{00000000-0005-0000-0000-000061580000}"/>
    <cellStyle name="Notas 28 3 2 5" xfId="22685" xr:uid="{00000000-0005-0000-0000-000062580000}"/>
    <cellStyle name="Notas 28 3 2 6" xfId="22686" xr:uid="{00000000-0005-0000-0000-000063580000}"/>
    <cellStyle name="Notas 28 3 2 7" xfId="22687" xr:uid="{00000000-0005-0000-0000-000064580000}"/>
    <cellStyle name="Notas 28 3 3" xfId="22688" xr:uid="{00000000-0005-0000-0000-000065580000}"/>
    <cellStyle name="Notas 28 3 4" xfId="22689" xr:uid="{00000000-0005-0000-0000-000066580000}"/>
    <cellStyle name="Notas 28 3 5" xfId="22690" xr:uid="{00000000-0005-0000-0000-000067580000}"/>
    <cellStyle name="Notas 28 3 6" xfId="22691" xr:uid="{00000000-0005-0000-0000-000068580000}"/>
    <cellStyle name="Notas 28 3 7" xfId="22692" xr:uid="{00000000-0005-0000-0000-000069580000}"/>
    <cellStyle name="Notas 28 3 8" xfId="22693" xr:uid="{00000000-0005-0000-0000-00006A580000}"/>
    <cellStyle name="Notas 28 3 9" xfId="22694" xr:uid="{00000000-0005-0000-0000-00006B580000}"/>
    <cellStyle name="Notas 28 4" xfId="22695" xr:uid="{00000000-0005-0000-0000-00006C580000}"/>
    <cellStyle name="Notas 28 4 10" xfId="22696" xr:uid="{00000000-0005-0000-0000-00006D580000}"/>
    <cellStyle name="Notas 28 4 11" xfId="22697" xr:uid="{00000000-0005-0000-0000-00006E580000}"/>
    <cellStyle name="Notas 28 4 12" xfId="22698" xr:uid="{00000000-0005-0000-0000-00006F580000}"/>
    <cellStyle name="Notas 28 4 13" xfId="22699" xr:uid="{00000000-0005-0000-0000-000070580000}"/>
    <cellStyle name="Notas 28 4 14" xfId="22700" xr:uid="{00000000-0005-0000-0000-000071580000}"/>
    <cellStyle name="Notas 28 4 15" xfId="22701" xr:uid="{00000000-0005-0000-0000-000072580000}"/>
    <cellStyle name="Notas 28 4 16" xfId="22702" xr:uid="{00000000-0005-0000-0000-000073580000}"/>
    <cellStyle name="Notas 28 4 2" xfId="22703" xr:uid="{00000000-0005-0000-0000-000074580000}"/>
    <cellStyle name="Notas 28 4 2 2" xfId="22704" xr:uid="{00000000-0005-0000-0000-000075580000}"/>
    <cellStyle name="Notas 28 4 2 3" xfId="22705" xr:uid="{00000000-0005-0000-0000-000076580000}"/>
    <cellStyle name="Notas 28 4 2 4" xfId="22706" xr:uid="{00000000-0005-0000-0000-000077580000}"/>
    <cellStyle name="Notas 28 4 2 5" xfId="22707" xr:uid="{00000000-0005-0000-0000-000078580000}"/>
    <cellStyle name="Notas 28 4 2 6" xfId="22708" xr:uid="{00000000-0005-0000-0000-000079580000}"/>
    <cellStyle name="Notas 28 4 2 7" xfId="22709" xr:uid="{00000000-0005-0000-0000-00007A580000}"/>
    <cellStyle name="Notas 28 4 3" xfId="22710" xr:uid="{00000000-0005-0000-0000-00007B580000}"/>
    <cellStyle name="Notas 28 4 4" xfId="22711" xr:uid="{00000000-0005-0000-0000-00007C580000}"/>
    <cellStyle name="Notas 28 4 5" xfId="22712" xr:uid="{00000000-0005-0000-0000-00007D580000}"/>
    <cellStyle name="Notas 28 4 6" xfId="22713" xr:uid="{00000000-0005-0000-0000-00007E580000}"/>
    <cellStyle name="Notas 28 4 7" xfId="22714" xr:uid="{00000000-0005-0000-0000-00007F580000}"/>
    <cellStyle name="Notas 28 4 8" xfId="22715" xr:uid="{00000000-0005-0000-0000-000080580000}"/>
    <cellStyle name="Notas 28 4 9" xfId="22716" xr:uid="{00000000-0005-0000-0000-000081580000}"/>
    <cellStyle name="Notas 28 5" xfId="22717" xr:uid="{00000000-0005-0000-0000-000082580000}"/>
    <cellStyle name="Notas 28 5 2" xfId="22718" xr:uid="{00000000-0005-0000-0000-000083580000}"/>
    <cellStyle name="Notas 28 5 3" xfId="22719" xr:uid="{00000000-0005-0000-0000-000084580000}"/>
    <cellStyle name="Notas 28 5 4" xfId="22720" xr:uid="{00000000-0005-0000-0000-000085580000}"/>
    <cellStyle name="Notas 28 5 5" xfId="22721" xr:uid="{00000000-0005-0000-0000-000086580000}"/>
    <cellStyle name="Notas 28 5 6" xfId="22722" xr:uid="{00000000-0005-0000-0000-000087580000}"/>
    <cellStyle name="Notas 28 5 7" xfId="22723" xr:uid="{00000000-0005-0000-0000-000088580000}"/>
    <cellStyle name="Notas 28 6" xfId="22724" xr:uid="{00000000-0005-0000-0000-000089580000}"/>
    <cellStyle name="Notas 28 7" xfId="22725" xr:uid="{00000000-0005-0000-0000-00008A580000}"/>
    <cellStyle name="Notas 28 8" xfId="22726" xr:uid="{00000000-0005-0000-0000-00008B580000}"/>
    <cellStyle name="Notas 28 9" xfId="22727" xr:uid="{00000000-0005-0000-0000-00008C580000}"/>
    <cellStyle name="Notas 28_Cuadro 2 - Principales magnitudes del seguimiento de proyectos v6 20110411" xfId="22728" xr:uid="{00000000-0005-0000-0000-00008D580000}"/>
    <cellStyle name="Notas 29" xfId="22729" xr:uid="{00000000-0005-0000-0000-00008E580000}"/>
    <cellStyle name="Notas 29 10" xfId="22730" xr:uid="{00000000-0005-0000-0000-00008F580000}"/>
    <cellStyle name="Notas 29 11" xfId="22731" xr:uid="{00000000-0005-0000-0000-000090580000}"/>
    <cellStyle name="Notas 29 12" xfId="22732" xr:uid="{00000000-0005-0000-0000-000091580000}"/>
    <cellStyle name="Notas 29 13" xfId="22733" xr:uid="{00000000-0005-0000-0000-000092580000}"/>
    <cellStyle name="Notas 29 14" xfId="22734" xr:uid="{00000000-0005-0000-0000-000093580000}"/>
    <cellStyle name="Notas 29 2" xfId="22735" xr:uid="{00000000-0005-0000-0000-000094580000}"/>
    <cellStyle name="Notas 29 2 10" xfId="22736" xr:uid="{00000000-0005-0000-0000-000095580000}"/>
    <cellStyle name="Notas 29 2 11" xfId="22737" xr:uid="{00000000-0005-0000-0000-000096580000}"/>
    <cellStyle name="Notas 29 2 12" xfId="22738" xr:uid="{00000000-0005-0000-0000-000097580000}"/>
    <cellStyle name="Notas 29 2 13" xfId="22739" xr:uid="{00000000-0005-0000-0000-000098580000}"/>
    <cellStyle name="Notas 29 2 2" xfId="22740" xr:uid="{00000000-0005-0000-0000-000099580000}"/>
    <cellStyle name="Notas 29 2 2 10" xfId="22741" xr:uid="{00000000-0005-0000-0000-00009A580000}"/>
    <cellStyle name="Notas 29 2 2 11" xfId="22742" xr:uid="{00000000-0005-0000-0000-00009B580000}"/>
    <cellStyle name="Notas 29 2 2 12" xfId="22743" xr:uid="{00000000-0005-0000-0000-00009C580000}"/>
    <cellStyle name="Notas 29 2 2 13" xfId="22744" xr:uid="{00000000-0005-0000-0000-00009D580000}"/>
    <cellStyle name="Notas 29 2 2 14" xfId="22745" xr:uid="{00000000-0005-0000-0000-00009E580000}"/>
    <cellStyle name="Notas 29 2 2 15" xfId="22746" xr:uid="{00000000-0005-0000-0000-00009F580000}"/>
    <cellStyle name="Notas 29 2 2 16" xfId="22747" xr:uid="{00000000-0005-0000-0000-0000A0580000}"/>
    <cellStyle name="Notas 29 2 2 2" xfId="22748" xr:uid="{00000000-0005-0000-0000-0000A1580000}"/>
    <cellStyle name="Notas 29 2 2 2 2" xfId="22749" xr:uid="{00000000-0005-0000-0000-0000A2580000}"/>
    <cellStyle name="Notas 29 2 2 2 3" xfId="22750" xr:uid="{00000000-0005-0000-0000-0000A3580000}"/>
    <cellStyle name="Notas 29 2 2 2 4" xfId="22751" xr:uid="{00000000-0005-0000-0000-0000A4580000}"/>
    <cellStyle name="Notas 29 2 2 2 5" xfId="22752" xr:uid="{00000000-0005-0000-0000-0000A5580000}"/>
    <cellStyle name="Notas 29 2 2 2 6" xfId="22753" xr:uid="{00000000-0005-0000-0000-0000A6580000}"/>
    <cellStyle name="Notas 29 2 2 2 7" xfId="22754" xr:uid="{00000000-0005-0000-0000-0000A7580000}"/>
    <cellStyle name="Notas 29 2 2 3" xfId="22755" xr:uid="{00000000-0005-0000-0000-0000A8580000}"/>
    <cellStyle name="Notas 29 2 2 4" xfId="22756" xr:uid="{00000000-0005-0000-0000-0000A9580000}"/>
    <cellStyle name="Notas 29 2 2 5" xfId="22757" xr:uid="{00000000-0005-0000-0000-0000AA580000}"/>
    <cellStyle name="Notas 29 2 2 6" xfId="22758" xr:uid="{00000000-0005-0000-0000-0000AB580000}"/>
    <cellStyle name="Notas 29 2 2 7" xfId="22759" xr:uid="{00000000-0005-0000-0000-0000AC580000}"/>
    <cellStyle name="Notas 29 2 2 8" xfId="22760" xr:uid="{00000000-0005-0000-0000-0000AD580000}"/>
    <cellStyle name="Notas 29 2 2 9" xfId="22761" xr:uid="{00000000-0005-0000-0000-0000AE580000}"/>
    <cellStyle name="Notas 29 2 3" xfId="22762" xr:uid="{00000000-0005-0000-0000-0000AF580000}"/>
    <cellStyle name="Notas 29 2 3 2" xfId="22763" xr:uid="{00000000-0005-0000-0000-0000B0580000}"/>
    <cellStyle name="Notas 29 2 3 3" xfId="22764" xr:uid="{00000000-0005-0000-0000-0000B1580000}"/>
    <cellStyle name="Notas 29 2 3 4" xfId="22765" xr:uid="{00000000-0005-0000-0000-0000B2580000}"/>
    <cellStyle name="Notas 29 2 3 5" xfId="22766" xr:uid="{00000000-0005-0000-0000-0000B3580000}"/>
    <cellStyle name="Notas 29 2 3 6" xfId="22767" xr:uid="{00000000-0005-0000-0000-0000B4580000}"/>
    <cellStyle name="Notas 29 2 3 7" xfId="22768" xr:uid="{00000000-0005-0000-0000-0000B5580000}"/>
    <cellStyle name="Notas 29 2 4" xfId="22769" xr:uid="{00000000-0005-0000-0000-0000B6580000}"/>
    <cellStyle name="Notas 29 2 5" xfId="22770" xr:uid="{00000000-0005-0000-0000-0000B7580000}"/>
    <cellStyle name="Notas 29 2 6" xfId="22771" xr:uid="{00000000-0005-0000-0000-0000B8580000}"/>
    <cellStyle name="Notas 29 2 7" xfId="22772" xr:uid="{00000000-0005-0000-0000-0000B9580000}"/>
    <cellStyle name="Notas 29 2 8" xfId="22773" xr:uid="{00000000-0005-0000-0000-0000BA580000}"/>
    <cellStyle name="Notas 29 2 9" xfId="22774" xr:uid="{00000000-0005-0000-0000-0000BB580000}"/>
    <cellStyle name="Notas 29 3" xfId="22775" xr:uid="{00000000-0005-0000-0000-0000BC580000}"/>
    <cellStyle name="Notas 29 3 10" xfId="22776" xr:uid="{00000000-0005-0000-0000-0000BD580000}"/>
    <cellStyle name="Notas 29 3 11" xfId="22777" xr:uid="{00000000-0005-0000-0000-0000BE580000}"/>
    <cellStyle name="Notas 29 3 12" xfId="22778" xr:uid="{00000000-0005-0000-0000-0000BF580000}"/>
    <cellStyle name="Notas 29 3 13" xfId="22779" xr:uid="{00000000-0005-0000-0000-0000C0580000}"/>
    <cellStyle name="Notas 29 3 14" xfId="22780" xr:uid="{00000000-0005-0000-0000-0000C1580000}"/>
    <cellStyle name="Notas 29 3 15" xfId="22781" xr:uid="{00000000-0005-0000-0000-0000C2580000}"/>
    <cellStyle name="Notas 29 3 16" xfId="22782" xr:uid="{00000000-0005-0000-0000-0000C3580000}"/>
    <cellStyle name="Notas 29 3 2" xfId="22783" xr:uid="{00000000-0005-0000-0000-0000C4580000}"/>
    <cellStyle name="Notas 29 3 2 2" xfId="22784" xr:uid="{00000000-0005-0000-0000-0000C5580000}"/>
    <cellStyle name="Notas 29 3 2 3" xfId="22785" xr:uid="{00000000-0005-0000-0000-0000C6580000}"/>
    <cellStyle name="Notas 29 3 2 4" xfId="22786" xr:uid="{00000000-0005-0000-0000-0000C7580000}"/>
    <cellStyle name="Notas 29 3 2 5" xfId="22787" xr:uid="{00000000-0005-0000-0000-0000C8580000}"/>
    <cellStyle name="Notas 29 3 2 6" xfId="22788" xr:uid="{00000000-0005-0000-0000-0000C9580000}"/>
    <cellStyle name="Notas 29 3 2 7" xfId="22789" xr:uid="{00000000-0005-0000-0000-0000CA580000}"/>
    <cellStyle name="Notas 29 3 3" xfId="22790" xr:uid="{00000000-0005-0000-0000-0000CB580000}"/>
    <cellStyle name="Notas 29 3 4" xfId="22791" xr:uid="{00000000-0005-0000-0000-0000CC580000}"/>
    <cellStyle name="Notas 29 3 5" xfId="22792" xr:uid="{00000000-0005-0000-0000-0000CD580000}"/>
    <cellStyle name="Notas 29 3 6" xfId="22793" xr:uid="{00000000-0005-0000-0000-0000CE580000}"/>
    <cellStyle name="Notas 29 3 7" xfId="22794" xr:uid="{00000000-0005-0000-0000-0000CF580000}"/>
    <cellStyle name="Notas 29 3 8" xfId="22795" xr:uid="{00000000-0005-0000-0000-0000D0580000}"/>
    <cellStyle name="Notas 29 3 9" xfId="22796" xr:uid="{00000000-0005-0000-0000-0000D1580000}"/>
    <cellStyle name="Notas 29 4" xfId="22797" xr:uid="{00000000-0005-0000-0000-0000D2580000}"/>
    <cellStyle name="Notas 29 4 2" xfId="22798" xr:uid="{00000000-0005-0000-0000-0000D3580000}"/>
    <cellStyle name="Notas 29 4 3" xfId="22799" xr:uid="{00000000-0005-0000-0000-0000D4580000}"/>
    <cellStyle name="Notas 29 4 4" xfId="22800" xr:uid="{00000000-0005-0000-0000-0000D5580000}"/>
    <cellStyle name="Notas 29 4 5" xfId="22801" xr:uid="{00000000-0005-0000-0000-0000D6580000}"/>
    <cellStyle name="Notas 29 4 6" xfId="22802" xr:uid="{00000000-0005-0000-0000-0000D7580000}"/>
    <cellStyle name="Notas 29 4 7" xfId="22803" xr:uid="{00000000-0005-0000-0000-0000D8580000}"/>
    <cellStyle name="Notas 29 5" xfId="22804" xr:uid="{00000000-0005-0000-0000-0000D9580000}"/>
    <cellStyle name="Notas 29 6" xfId="22805" xr:uid="{00000000-0005-0000-0000-0000DA580000}"/>
    <cellStyle name="Notas 29 7" xfId="22806" xr:uid="{00000000-0005-0000-0000-0000DB580000}"/>
    <cellStyle name="Notas 29 8" xfId="22807" xr:uid="{00000000-0005-0000-0000-0000DC580000}"/>
    <cellStyle name="Notas 29 9" xfId="22808" xr:uid="{00000000-0005-0000-0000-0000DD580000}"/>
    <cellStyle name="Notas 3" xfId="22809" xr:uid="{00000000-0005-0000-0000-0000DE580000}"/>
    <cellStyle name="Notas 3 10" xfId="22810" xr:uid="{00000000-0005-0000-0000-0000DF580000}"/>
    <cellStyle name="Notas 3 10 10" xfId="22811" xr:uid="{00000000-0005-0000-0000-0000E0580000}"/>
    <cellStyle name="Notas 3 10 11" xfId="22812" xr:uid="{00000000-0005-0000-0000-0000E1580000}"/>
    <cellStyle name="Notas 3 10 12" xfId="22813" xr:uid="{00000000-0005-0000-0000-0000E2580000}"/>
    <cellStyle name="Notas 3 10 13" xfId="22814" xr:uid="{00000000-0005-0000-0000-0000E3580000}"/>
    <cellStyle name="Notas 3 10 14" xfId="22815" xr:uid="{00000000-0005-0000-0000-0000E4580000}"/>
    <cellStyle name="Notas 3 10 15" xfId="22816" xr:uid="{00000000-0005-0000-0000-0000E5580000}"/>
    <cellStyle name="Notas 3 10 16" xfId="22817" xr:uid="{00000000-0005-0000-0000-0000E6580000}"/>
    <cellStyle name="Notas 3 10 2" xfId="22818" xr:uid="{00000000-0005-0000-0000-0000E7580000}"/>
    <cellStyle name="Notas 3 10 2 2" xfId="22819" xr:uid="{00000000-0005-0000-0000-0000E8580000}"/>
    <cellStyle name="Notas 3 10 2 3" xfId="22820" xr:uid="{00000000-0005-0000-0000-0000E9580000}"/>
    <cellStyle name="Notas 3 10 2 4" xfId="22821" xr:uid="{00000000-0005-0000-0000-0000EA580000}"/>
    <cellStyle name="Notas 3 10 2 5" xfId="22822" xr:uid="{00000000-0005-0000-0000-0000EB580000}"/>
    <cellStyle name="Notas 3 10 2 6" xfId="22823" xr:uid="{00000000-0005-0000-0000-0000EC580000}"/>
    <cellStyle name="Notas 3 10 2 7" xfId="22824" xr:uid="{00000000-0005-0000-0000-0000ED580000}"/>
    <cellStyle name="Notas 3 10 3" xfId="22825" xr:uid="{00000000-0005-0000-0000-0000EE580000}"/>
    <cellStyle name="Notas 3 10 4" xfId="22826" xr:uid="{00000000-0005-0000-0000-0000EF580000}"/>
    <cellStyle name="Notas 3 10 5" xfId="22827" xr:uid="{00000000-0005-0000-0000-0000F0580000}"/>
    <cellStyle name="Notas 3 10 6" xfId="22828" xr:uid="{00000000-0005-0000-0000-0000F1580000}"/>
    <cellStyle name="Notas 3 10 7" xfId="22829" xr:uid="{00000000-0005-0000-0000-0000F2580000}"/>
    <cellStyle name="Notas 3 10 8" xfId="22830" xr:uid="{00000000-0005-0000-0000-0000F3580000}"/>
    <cellStyle name="Notas 3 10 9" xfId="22831" xr:uid="{00000000-0005-0000-0000-0000F4580000}"/>
    <cellStyle name="Notas 3 11" xfId="22832" xr:uid="{00000000-0005-0000-0000-0000F5580000}"/>
    <cellStyle name="Notas 3 11 10" xfId="22833" xr:uid="{00000000-0005-0000-0000-0000F6580000}"/>
    <cellStyle name="Notas 3 11 11" xfId="22834" xr:uid="{00000000-0005-0000-0000-0000F7580000}"/>
    <cellStyle name="Notas 3 11 12" xfId="22835" xr:uid="{00000000-0005-0000-0000-0000F8580000}"/>
    <cellStyle name="Notas 3 11 13" xfId="22836" xr:uid="{00000000-0005-0000-0000-0000F9580000}"/>
    <cellStyle name="Notas 3 11 14" xfId="22837" xr:uid="{00000000-0005-0000-0000-0000FA580000}"/>
    <cellStyle name="Notas 3 11 15" xfId="22838" xr:uid="{00000000-0005-0000-0000-0000FB580000}"/>
    <cellStyle name="Notas 3 11 16" xfId="22839" xr:uid="{00000000-0005-0000-0000-0000FC580000}"/>
    <cellStyle name="Notas 3 11 2" xfId="22840" xr:uid="{00000000-0005-0000-0000-0000FD580000}"/>
    <cellStyle name="Notas 3 11 3" xfId="22841" xr:uid="{00000000-0005-0000-0000-0000FE580000}"/>
    <cellStyle name="Notas 3 11 4" xfId="22842" xr:uid="{00000000-0005-0000-0000-0000FF580000}"/>
    <cellStyle name="Notas 3 11 5" xfId="22843" xr:uid="{00000000-0005-0000-0000-000000590000}"/>
    <cellStyle name="Notas 3 11 6" xfId="22844" xr:uid="{00000000-0005-0000-0000-000001590000}"/>
    <cellStyle name="Notas 3 11 7" xfId="22845" xr:uid="{00000000-0005-0000-0000-000002590000}"/>
    <cellStyle name="Notas 3 11 8" xfId="22846" xr:uid="{00000000-0005-0000-0000-000003590000}"/>
    <cellStyle name="Notas 3 11 9" xfId="22847" xr:uid="{00000000-0005-0000-0000-000004590000}"/>
    <cellStyle name="Notas 3 12" xfId="22848" xr:uid="{00000000-0005-0000-0000-000005590000}"/>
    <cellStyle name="Notas 3 13" xfId="22849" xr:uid="{00000000-0005-0000-0000-000006590000}"/>
    <cellStyle name="Notas 3 14" xfId="22850" xr:uid="{00000000-0005-0000-0000-000007590000}"/>
    <cellStyle name="Notas 3 15" xfId="22851" xr:uid="{00000000-0005-0000-0000-000008590000}"/>
    <cellStyle name="Notas 3 16" xfId="22852" xr:uid="{00000000-0005-0000-0000-000009590000}"/>
    <cellStyle name="Notas 3 17" xfId="22853" xr:uid="{00000000-0005-0000-0000-00000A590000}"/>
    <cellStyle name="Notas 3 18" xfId="22854" xr:uid="{00000000-0005-0000-0000-00000B590000}"/>
    <cellStyle name="Notas 3 19" xfId="22855" xr:uid="{00000000-0005-0000-0000-00000C590000}"/>
    <cellStyle name="Notas 3 2" xfId="22856" xr:uid="{00000000-0005-0000-0000-00000D590000}"/>
    <cellStyle name="Notas 3 2 10" xfId="22857" xr:uid="{00000000-0005-0000-0000-00000E590000}"/>
    <cellStyle name="Notas 3 2 11" xfId="22858" xr:uid="{00000000-0005-0000-0000-00000F590000}"/>
    <cellStyle name="Notas 3 2 12" xfId="22859" xr:uid="{00000000-0005-0000-0000-000010590000}"/>
    <cellStyle name="Notas 3 2 13" xfId="22860" xr:uid="{00000000-0005-0000-0000-000011590000}"/>
    <cellStyle name="Notas 3 2 14" xfId="22861" xr:uid="{00000000-0005-0000-0000-000012590000}"/>
    <cellStyle name="Notas 3 2 2" xfId="22862" xr:uid="{00000000-0005-0000-0000-000013590000}"/>
    <cellStyle name="Notas 3 2 2 10" xfId="22863" xr:uid="{00000000-0005-0000-0000-000014590000}"/>
    <cellStyle name="Notas 3 2 2 11" xfId="22864" xr:uid="{00000000-0005-0000-0000-000015590000}"/>
    <cellStyle name="Notas 3 2 2 12" xfId="22865" xr:uid="{00000000-0005-0000-0000-000016590000}"/>
    <cellStyle name="Notas 3 2 2 13" xfId="22866" xr:uid="{00000000-0005-0000-0000-000017590000}"/>
    <cellStyle name="Notas 3 2 2 2" xfId="22867" xr:uid="{00000000-0005-0000-0000-000018590000}"/>
    <cellStyle name="Notas 3 2 2 2 10" xfId="22868" xr:uid="{00000000-0005-0000-0000-000019590000}"/>
    <cellStyle name="Notas 3 2 2 2 11" xfId="22869" xr:uid="{00000000-0005-0000-0000-00001A590000}"/>
    <cellStyle name="Notas 3 2 2 2 12" xfId="22870" xr:uid="{00000000-0005-0000-0000-00001B590000}"/>
    <cellStyle name="Notas 3 2 2 2 13" xfId="22871" xr:uid="{00000000-0005-0000-0000-00001C590000}"/>
    <cellStyle name="Notas 3 2 2 2 14" xfId="22872" xr:uid="{00000000-0005-0000-0000-00001D590000}"/>
    <cellStyle name="Notas 3 2 2 2 15" xfId="22873" xr:uid="{00000000-0005-0000-0000-00001E590000}"/>
    <cellStyle name="Notas 3 2 2 2 16" xfId="22874" xr:uid="{00000000-0005-0000-0000-00001F590000}"/>
    <cellStyle name="Notas 3 2 2 2 2" xfId="22875" xr:uid="{00000000-0005-0000-0000-000020590000}"/>
    <cellStyle name="Notas 3 2 2 2 2 2" xfId="22876" xr:uid="{00000000-0005-0000-0000-000021590000}"/>
    <cellStyle name="Notas 3 2 2 2 2 3" xfId="22877" xr:uid="{00000000-0005-0000-0000-000022590000}"/>
    <cellStyle name="Notas 3 2 2 2 2 4" xfId="22878" xr:uid="{00000000-0005-0000-0000-000023590000}"/>
    <cellStyle name="Notas 3 2 2 2 2 5" xfId="22879" xr:uid="{00000000-0005-0000-0000-000024590000}"/>
    <cellStyle name="Notas 3 2 2 2 2 6" xfId="22880" xr:uid="{00000000-0005-0000-0000-000025590000}"/>
    <cellStyle name="Notas 3 2 2 2 2 7" xfId="22881" xr:uid="{00000000-0005-0000-0000-000026590000}"/>
    <cellStyle name="Notas 3 2 2 2 3" xfId="22882" xr:uid="{00000000-0005-0000-0000-000027590000}"/>
    <cellStyle name="Notas 3 2 2 2 4" xfId="22883" xr:uid="{00000000-0005-0000-0000-000028590000}"/>
    <cellStyle name="Notas 3 2 2 2 5" xfId="22884" xr:uid="{00000000-0005-0000-0000-000029590000}"/>
    <cellStyle name="Notas 3 2 2 2 6" xfId="22885" xr:uid="{00000000-0005-0000-0000-00002A590000}"/>
    <cellStyle name="Notas 3 2 2 2 7" xfId="22886" xr:uid="{00000000-0005-0000-0000-00002B590000}"/>
    <cellStyle name="Notas 3 2 2 2 8" xfId="22887" xr:uid="{00000000-0005-0000-0000-00002C590000}"/>
    <cellStyle name="Notas 3 2 2 2 9" xfId="22888" xr:uid="{00000000-0005-0000-0000-00002D590000}"/>
    <cellStyle name="Notas 3 2 2 3" xfId="22889" xr:uid="{00000000-0005-0000-0000-00002E590000}"/>
    <cellStyle name="Notas 3 2 2 3 2" xfId="22890" xr:uid="{00000000-0005-0000-0000-00002F590000}"/>
    <cellStyle name="Notas 3 2 2 3 3" xfId="22891" xr:uid="{00000000-0005-0000-0000-000030590000}"/>
    <cellStyle name="Notas 3 2 2 3 4" xfId="22892" xr:uid="{00000000-0005-0000-0000-000031590000}"/>
    <cellStyle name="Notas 3 2 2 3 5" xfId="22893" xr:uid="{00000000-0005-0000-0000-000032590000}"/>
    <cellStyle name="Notas 3 2 2 3 6" xfId="22894" xr:uid="{00000000-0005-0000-0000-000033590000}"/>
    <cellStyle name="Notas 3 2 2 3 7" xfId="22895" xr:uid="{00000000-0005-0000-0000-000034590000}"/>
    <cellStyle name="Notas 3 2 2 4" xfId="22896" xr:uid="{00000000-0005-0000-0000-000035590000}"/>
    <cellStyle name="Notas 3 2 2 5" xfId="22897" xr:uid="{00000000-0005-0000-0000-000036590000}"/>
    <cellStyle name="Notas 3 2 2 6" xfId="22898" xr:uid="{00000000-0005-0000-0000-000037590000}"/>
    <cellStyle name="Notas 3 2 2 7" xfId="22899" xr:uid="{00000000-0005-0000-0000-000038590000}"/>
    <cellStyle name="Notas 3 2 2 8" xfId="22900" xr:uid="{00000000-0005-0000-0000-000039590000}"/>
    <cellStyle name="Notas 3 2 2 9" xfId="22901" xr:uid="{00000000-0005-0000-0000-00003A590000}"/>
    <cellStyle name="Notas 3 2 3" xfId="22902" xr:uid="{00000000-0005-0000-0000-00003B590000}"/>
    <cellStyle name="Notas 3 2 3 10" xfId="22903" xr:uid="{00000000-0005-0000-0000-00003C590000}"/>
    <cellStyle name="Notas 3 2 3 11" xfId="22904" xr:uid="{00000000-0005-0000-0000-00003D590000}"/>
    <cellStyle name="Notas 3 2 3 12" xfId="22905" xr:uid="{00000000-0005-0000-0000-00003E590000}"/>
    <cellStyle name="Notas 3 2 3 13" xfId="22906" xr:uid="{00000000-0005-0000-0000-00003F590000}"/>
    <cellStyle name="Notas 3 2 3 14" xfId="22907" xr:uid="{00000000-0005-0000-0000-000040590000}"/>
    <cellStyle name="Notas 3 2 3 15" xfId="22908" xr:uid="{00000000-0005-0000-0000-000041590000}"/>
    <cellStyle name="Notas 3 2 3 16" xfId="22909" xr:uid="{00000000-0005-0000-0000-000042590000}"/>
    <cellStyle name="Notas 3 2 3 2" xfId="22910" xr:uid="{00000000-0005-0000-0000-000043590000}"/>
    <cellStyle name="Notas 3 2 3 3" xfId="22911" xr:uid="{00000000-0005-0000-0000-000044590000}"/>
    <cellStyle name="Notas 3 2 3 4" xfId="22912" xr:uid="{00000000-0005-0000-0000-000045590000}"/>
    <cellStyle name="Notas 3 2 3 5" xfId="22913" xr:uid="{00000000-0005-0000-0000-000046590000}"/>
    <cellStyle name="Notas 3 2 3 6" xfId="22914" xr:uid="{00000000-0005-0000-0000-000047590000}"/>
    <cellStyle name="Notas 3 2 3 7" xfId="22915" xr:uid="{00000000-0005-0000-0000-000048590000}"/>
    <cellStyle name="Notas 3 2 3 8" xfId="22916" xr:uid="{00000000-0005-0000-0000-000049590000}"/>
    <cellStyle name="Notas 3 2 3 9" xfId="22917" xr:uid="{00000000-0005-0000-0000-00004A590000}"/>
    <cellStyle name="Notas 3 2 4" xfId="22918" xr:uid="{00000000-0005-0000-0000-00004B590000}"/>
    <cellStyle name="Notas 3 2 5" xfId="22919" xr:uid="{00000000-0005-0000-0000-00004C590000}"/>
    <cellStyle name="Notas 3 2 6" xfId="22920" xr:uid="{00000000-0005-0000-0000-00004D590000}"/>
    <cellStyle name="Notas 3 2 7" xfId="22921" xr:uid="{00000000-0005-0000-0000-00004E590000}"/>
    <cellStyle name="Notas 3 2 8" xfId="22922" xr:uid="{00000000-0005-0000-0000-00004F590000}"/>
    <cellStyle name="Notas 3 2 9" xfId="22923" xr:uid="{00000000-0005-0000-0000-000050590000}"/>
    <cellStyle name="Notas 3 20" xfId="22924" xr:uid="{00000000-0005-0000-0000-000051590000}"/>
    <cellStyle name="Notas 3 21" xfId="22925" xr:uid="{00000000-0005-0000-0000-000052590000}"/>
    <cellStyle name="Notas 3 22" xfId="22926" xr:uid="{00000000-0005-0000-0000-000053590000}"/>
    <cellStyle name="Notas 3 3" xfId="22927" xr:uid="{00000000-0005-0000-0000-000054590000}"/>
    <cellStyle name="Notas 3 3 10" xfId="22928" xr:uid="{00000000-0005-0000-0000-000055590000}"/>
    <cellStyle name="Notas 3 3 11" xfId="22929" xr:uid="{00000000-0005-0000-0000-000056590000}"/>
    <cellStyle name="Notas 3 3 12" xfId="22930" xr:uid="{00000000-0005-0000-0000-000057590000}"/>
    <cellStyle name="Notas 3 3 13" xfId="22931" xr:uid="{00000000-0005-0000-0000-000058590000}"/>
    <cellStyle name="Notas 3 3 14" xfId="22932" xr:uid="{00000000-0005-0000-0000-000059590000}"/>
    <cellStyle name="Notas 3 3 2" xfId="22933" xr:uid="{00000000-0005-0000-0000-00005A590000}"/>
    <cellStyle name="Notas 3 3 2 10" xfId="22934" xr:uid="{00000000-0005-0000-0000-00005B590000}"/>
    <cellStyle name="Notas 3 3 2 11" xfId="22935" xr:uid="{00000000-0005-0000-0000-00005C590000}"/>
    <cellStyle name="Notas 3 3 2 12" xfId="22936" xr:uid="{00000000-0005-0000-0000-00005D590000}"/>
    <cellStyle name="Notas 3 3 2 13" xfId="22937" xr:uid="{00000000-0005-0000-0000-00005E590000}"/>
    <cellStyle name="Notas 3 3 2 14" xfId="22938" xr:uid="{00000000-0005-0000-0000-00005F590000}"/>
    <cellStyle name="Notas 3 3 2 15" xfId="22939" xr:uid="{00000000-0005-0000-0000-000060590000}"/>
    <cellStyle name="Notas 3 3 2 16" xfId="22940" xr:uid="{00000000-0005-0000-0000-000061590000}"/>
    <cellStyle name="Notas 3 3 2 2" xfId="22941" xr:uid="{00000000-0005-0000-0000-000062590000}"/>
    <cellStyle name="Notas 3 3 2 2 2" xfId="22942" xr:uid="{00000000-0005-0000-0000-000063590000}"/>
    <cellStyle name="Notas 3 3 2 2 3" xfId="22943" xr:uid="{00000000-0005-0000-0000-000064590000}"/>
    <cellStyle name="Notas 3 3 2 2 4" xfId="22944" xr:uid="{00000000-0005-0000-0000-000065590000}"/>
    <cellStyle name="Notas 3 3 2 2 5" xfId="22945" xr:uid="{00000000-0005-0000-0000-000066590000}"/>
    <cellStyle name="Notas 3 3 2 2 6" xfId="22946" xr:uid="{00000000-0005-0000-0000-000067590000}"/>
    <cellStyle name="Notas 3 3 2 2 7" xfId="22947" xr:uid="{00000000-0005-0000-0000-000068590000}"/>
    <cellStyle name="Notas 3 3 2 3" xfId="22948" xr:uid="{00000000-0005-0000-0000-000069590000}"/>
    <cellStyle name="Notas 3 3 2 4" xfId="22949" xr:uid="{00000000-0005-0000-0000-00006A590000}"/>
    <cellStyle name="Notas 3 3 2 5" xfId="22950" xr:uid="{00000000-0005-0000-0000-00006B590000}"/>
    <cellStyle name="Notas 3 3 2 6" xfId="22951" xr:uid="{00000000-0005-0000-0000-00006C590000}"/>
    <cellStyle name="Notas 3 3 2 7" xfId="22952" xr:uid="{00000000-0005-0000-0000-00006D590000}"/>
    <cellStyle name="Notas 3 3 2 8" xfId="22953" xr:uid="{00000000-0005-0000-0000-00006E590000}"/>
    <cellStyle name="Notas 3 3 2 9" xfId="22954" xr:uid="{00000000-0005-0000-0000-00006F590000}"/>
    <cellStyle name="Notas 3 3 3" xfId="22955" xr:uid="{00000000-0005-0000-0000-000070590000}"/>
    <cellStyle name="Notas 3 3 3 10" xfId="22956" xr:uid="{00000000-0005-0000-0000-000071590000}"/>
    <cellStyle name="Notas 3 3 3 11" xfId="22957" xr:uid="{00000000-0005-0000-0000-000072590000}"/>
    <cellStyle name="Notas 3 3 3 12" xfId="22958" xr:uid="{00000000-0005-0000-0000-000073590000}"/>
    <cellStyle name="Notas 3 3 3 13" xfId="22959" xr:uid="{00000000-0005-0000-0000-000074590000}"/>
    <cellStyle name="Notas 3 3 3 14" xfId="22960" xr:uid="{00000000-0005-0000-0000-000075590000}"/>
    <cellStyle name="Notas 3 3 3 15" xfId="22961" xr:uid="{00000000-0005-0000-0000-000076590000}"/>
    <cellStyle name="Notas 3 3 3 16" xfId="22962" xr:uid="{00000000-0005-0000-0000-000077590000}"/>
    <cellStyle name="Notas 3 3 3 2" xfId="22963" xr:uid="{00000000-0005-0000-0000-000078590000}"/>
    <cellStyle name="Notas 3 3 3 2 2" xfId="22964" xr:uid="{00000000-0005-0000-0000-000079590000}"/>
    <cellStyle name="Notas 3 3 3 2 3" xfId="22965" xr:uid="{00000000-0005-0000-0000-00007A590000}"/>
    <cellStyle name="Notas 3 3 3 2 4" xfId="22966" xr:uid="{00000000-0005-0000-0000-00007B590000}"/>
    <cellStyle name="Notas 3 3 3 2 5" xfId="22967" xr:uid="{00000000-0005-0000-0000-00007C590000}"/>
    <cellStyle name="Notas 3 3 3 2 6" xfId="22968" xr:uid="{00000000-0005-0000-0000-00007D590000}"/>
    <cellStyle name="Notas 3 3 3 2 7" xfId="22969" xr:uid="{00000000-0005-0000-0000-00007E590000}"/>
    <cellStyle name="Notas 3 3 3 3" xfId="22970" xr:uid="{00000000-0005-0000-0000-00007F590000}"/>
    <cellStyle name="Notas 3 3 3 4" xfId="22971" xr:uid="{00000000-0005-0000-0000-000080590000}"/>
    <cellStyle name="Notas 3 3 3 5" xfId="22972" xr:uid="{00000000-0005-0000-0000-000081590000}"/>
    <cellStyle name="Notas 3 3 3 6" xfId="22973" xr:uid="{00000000-0005-0000-0000-000082590000}"/>
    <cellStyle name="Notas 3 3 3 7" xfId="22974" xr:uid="{00000000-0005-0000-0000-000083590000}"/>
    <cellStyle name="Notas 3 3 3 8" xfId="22975" xr:uid="{00000000-0005-0000-0000-000084590000}"/>
    <cellStyle name="Notas 3 3 3 9" xfId="22976" xr:uid="{00000000-0005-0000-0000-000085590000}"/>
    <cellStyle name="Notas 3 3 4" xfId="22977" xr:uid="{00000000-0005-0000-0000-000086590000}"/>
    <cellStyle name="Notas 3 3 4 2" xfId="22978" xr:uid="{00000000-0005-0000-0000-000087590000}"/>
    <cellStyle name="Notas 3 3 4 3" xfId="22979" xr:uid="{00000000-0005-0000-0000-000088590000}"/>
    <cellStyle name="Notas 3 3 4 4" xfId="22980" xr:uid="{00000000-0005-0000-0000-000089590000}"/>
    <cellStyle name="Notas 3 3 4 5" xfId="22981" xr:uid="{00000000-0005-0000-0000-00008A590000}"/>
    <cellStyle name="Notas 3 3 4 6" xfId="22982" xr:uid="{00000000-0005-0000-0000-00008B590000}"/>
    <cellStyle name="Notas 3 3 4 7" xfId="22983" xr:uid="{00000000-0005-0000-0000-00008C590000}"/>
    <cellStyle name="Notas 3 3 5" xfId="22984" xr:uid="{00000000-0005-0000-0000-00008D590000}"/>
    <cellStyle name="Notas 3 3 6" xfId="22985" xr:uid="{00000000-0005-0000-0000-00008E590000}"/>
    <cellStyle name="Notas 3 3 7" xfId="22986" xr:uid="{00000000-0005-0000-0000-00008F590000}"/>
    <cellStyle name="Notas 3 3 8" xfId="22987" xr:uid="{00000000-0005-0000-0000-000090590000}"/>
    <cellStyle name="Notas 3 3 9" xfId="22988" xr:uid="{00000000-0005-0000-0000-000091590000}"/>
    <cellStyle name="Notas 3 4" xfId="22989" xr:uid="{00000000-0005-0000-0000-000092590000}"/>
    <cellStyle name="Notas 3 4 10" xfId="22990" xr:uid="{00000000-0005-0000-0000-000093590000}"/>
    <cellStyle name="Notas 3 4 11" xfId="22991" xr:uid="{00000000-0005-0000-0000-000094590000}"/>
    <cellStyle name="Notas 3 4 12" xfId="22992" xr:uid="{00000000-0005-0000-0000-000095590000}"/>
    <cellStyle name="Notas 3 4 13" xfId="22993" xr:uid="{00000000-0005-0000-0000-000096590000}"/>
    <cellStyle name="Notas 3 4 14" xfId="22994" xr:uid="{00000000-0005-0000-0000-000097590000}"/>
    <cellStyle name="Notas 3 4 2" xfId="22995" xr:uid="{00000000-0005-0000-0000-000098590000}"/>
    <cellStyle name="Notas 3 4 2 10" xfId="22996" xr:uid="{00000000-0005-0000-0000-000099590000}"/>
    <cellStyle name="Notas 3 4 2 11" xfId="22997" xr:uid="{00000000-0005-0000-0000-00009A590000}"/>
    <cellStyle name="Notas 3 4 2 12" xfId="22998" xr:uid="{00000000-0005-0000-0000-00009B590000}"/>
    <cellStyle name="Notas 3 4 2 13" xfId="22999" xr:uid="{00000000-0005-0000-0000-00009C590000}"/>
    <cellStyle name="Notas 3 4 2 14" xfId="23000" xr:uid="{00000000-0005-0000-0000-00009D590000}"/>
    <cellStyle name="Notas 3 4 2 15" xfId="23001" xr:uid="{00000000-0005-0000-0000-00009E590000}"/>
    <cellStyle name="Notas 3 4 2 16" xfId="23002" xr:uid="{00000000-0005-0000-0000-00009F590000}"/>
    <cellStyle name="Notas 3 4 2 2" xfId="23003" xr:uid="{00000000-0005-0000-0000-0000A0590000}"/>
    <cellStyle name="Notas 3 4 2 2 2" xfId="23004" xr:uid="{00000000-0005-0000-0000-0000A1590000}"/>
    <cellStyle name="Notas 3 4 2 2 3" xfId="23005" xr:uid="{00000000-0005-0000-0000-0000A2590000}"/>
    <cellStyle name="Notas 3 4 2 2 4" xfId="23006" xr:uid="{00000000-0005-0000-0000-0000A3590000}"/>
    <cellStyle name="Notas 3 4 2 2 5" xfId="23007" xr:uid="{00000000-0005-0000-0000-0000A4590000}"/>
    <cellStyle name="Notas 3 4 2 2 6" xfId="23008" xr:uid="{00000000-0005-0000-0000-0000A5590000}"/>
    <cellStyle name="Notas 3 4 2 2 7" xfId="23009" xr:uid="{00000000-0005-0000-0000-0000A6590000}"/>
    <cellStyle name="Notas 3 4 2 3" xfId="23010" xr:uid="{00000000-0005-0000-0000-0000A7590000}"/>
    <cellStyle name="Notas 3 4 2 4" xfId="23011" xr:uid="{00000000-0005-0000-0000-0000A8590000}"/>
    <cellStyle name="Notas 3 4 2 5" xfId="23012" xr:uid="{00000000-0005-0000-0000-0000A9590000}"/>
    <cellStyle name="Notas 3 4 2 6" xfId="23013" xr:uid="{00000000-0005-0000-0000-0000AA590000}"/>
    <cellStyle name="Notas 3 4 2 7" xfId="23014" xr:uid="{00000000-0005-0000-0000-0000AB590000}"/>
    <cellStyle name="Notas 3 4 2 8" xfId="23015" xr:uid="{00000000-0005-0000-0000-0000AC590000}"/>
    <cellStyle name="Notas 3 4 2 9" xfId="23016" xr:uid="{00000000-0005-0000-0000-0000AD590000}"/>
    <cellStyle name="Notas 3 4 3" xfId="23017" xr:uid="{00000000-0005-0000-0000-0000AE590000}"/>
    <cellStyle name="Notas 3 4 3 10" xfId="23018" xr:uid="{00000000-0005-0000-0000-0000AF590000}"/>
    <cellStyle name="Notas 3 4 3 11" xfId="23019" xr:uid="{00000000-0005-0000-0000-0000B0590000}"/>
    <cellStyle name="Notas 3 4 3 12" xfId="23020" xr:uid="{00000000-0005-0000-0000-0000B1590000}"/>
    <cellStyle name="Notas 3 4 3 13" xfId="23021" xr:uid="{00000000-0005-0000-0000-0000B2590000}"/>
    <cellStyle name="Notas 3 4 3 14" xfId="23022" xr:uid="{00000000-0005-0000-0000-0000B3590000}"/>
    <cellStyle name="Notas 3 4 3 15" xfId="23023" xr:uid="{00000000-0005-0000-0000-0000B4590000}"/>
    <cellStyle name="Notas 3 4 3 16" xfId="23024" xr:uid="{00000000-0005-0000-0000-0000B5590000}"/>
    <cellStyle name="Notas 3 4 3 2" xfId="23025" xr:uid="{00000000-0005-0000-0000-0000B6590000}"/>
    <cellStyle name="Notas 3 4 3 2 2" xfId="23026" xr:uid="{00000000-0005-0000-0000-0000B7590000}"/>
    <cellStyle name="Notas 3 4 3 2 3" xfId="23027" xr:uid="{00000000-0005-0000-0000-0000B8590000}"/>
    <cellStyle name="Notas 3 4 3 2 4" xfId="23028" xr:uid="{00000000-0005-0000-0000-0000B9590000}"/>
    <cellStyle name="Notas 3 4 3 2 5" xfId="23029" xr:uid="{00000000-0005-0000-0000-0000BA590000}"/>
    <cellStyle name="Notas 3 4 3 2 6" xfId="23030" xr:uid="{00000000-0005-0000-0000-0000BB590000}"/>
    <cellStyle name="Notas 3 4 3 2 7" xfId="23031" xr:uid="{00000000-0005-0000-0000-0000BC590000}"/>
    <cellStyle name="Notas 3 4 3 3" xfId="23032" xr:uid="{00000000-0005-0000-0000-0000BD590000}"/>
    <cellStyle name="Notas 3 4 3 4" xfId="23033" xr:uid="{00000000-0005-0000-0000-0000BE590000}"/>
    <cellStyle name="Notas 3 4 3 5" xfId="23034" xr:uid="{00000000-0005-0000-0000-0000BF590000}"/>
    <cellStyle name="Notas 3 4 3 6" xfId="23035" xr:uid="{00000000-0005-0000-0000-0000C0590000}"/>
    <cellStyle name="Notas 3 4 3 7" xfId="23036" xr:uid="{00000000-0005-0000-0000-0000C1590000}"/>
    <cellStyle name="Notas 3 4 3 8" xfId="23037" xr:uid="{00000000-0005-0000-0000-0000C2590000}"/>
    <cellStyle name="Notas 3 4 3 9" xfId="23038" xr:uid="{00000000-0005-0000-0000-0000C3590000}"/>
    <cellStyle name="Notas 3 4 4" xfId="23039" xr:uid="{00000000-0005-0000-0000-0000C4590000}"/>
    <cellStyle name="Notas 3 4 4 2" xfId="23040" xr:uid="{00000000-0005-0000-0000-0000C5590000}"/>
    <cellStyle name="Notas 3 4 4 3" xfId="23041" xr:uid="{00000000-0005-0000-0000-0000C6590000}"/>
    <cellStyle name="Notas 3 4 4 4" xfId="23042" xr:uid="{00000000-0005-0000-0000-0000C7590000}"/>
    <cellStyle name="Notas 3 4 4 5" xfId="23043" xr:uid="{00000000-0005-0000-0000-0000C8590000}"/>
    <cellStyle name="Notas 3 4 4 6" xfId="23044" xr:uid="{00000000-0005-0000-0000-0000C9590000}"/>
    <cellStyle name="Notas 3 4 4 7" xfId="23045" xr:uid="{00000000-0005-0000-0000-0000CA590000}"/>
    <cellStyle name="Notas 3 4 5" xfId="23046" xr:uid="{00000000-0005-0000-0000-0000CB590000}"/>
    <cellStyle name="Notas 3 4 6" xfId="23047" xr:uid="{00000000-0005-0000-0000-0000CC590000}"/>
    <cellStyle name="Notas 3 4 7" xfId="23048" xr:uid="{00000000-0005-0000-0000-0000CD590000}"/>
    <cellStyle name="Notas 3 4 8" xfId="23049" xr:uid="{00000000-0005-0000-0000-0000CE590000}"/>
    <cellStyle name="Notas 3 4 9" xfId="23050" xr:uid="{00000000-0005-0000-0000-0000CF590000}"/>
    <cellStyle name="Notas 3 5" xfId="23051" xr:uid="{00000000-0005-0000-0000-0000D0590000}"/>
    <cellStyle name="Notas 3 5 10" xfId="23052" xr:uid="{00000000-0005-0000-0000-0000D1590000}"/>
    <cellStyle name="Notas 3 5 11" xfId="23053" xr:uid="{00000000-0005-0000-0000-0000D2590000}"/>
    <cellStyle name="Notas 3 5 12" xfId="23054" xr:uid="{00000000-0005-0000-0000-0000D3590000}"/>
    <cellStyle name="Notas 3 5 13" xfId="23055" xr:uid="{00000000-0005-0000-0000-0000D4590000}"/>
    <cellStyle name="Notas 3 5 14" xfId="23056" xr:uid="{00000000-0005-0000-0000-0000D5590000}"/>
    <cellStyle name="Notas 3 5 2" xfId="23057" xr:uid="{00000000-0005-0000-0000-0000D6590000}"/>
    <cellStyle name="Notas 3 5 2 10" xfId="23058" xr:uid="{00000000-0005-0000-0000-0000D7590000}"/>
    <cellStyle name="Notas 3 5 2 11" xfId="23059" xr:uid="{00000000-0005-0000-0000-0000D8590000}"/>
    <cellStyle name="Notas 3 5 2 12" xfId="23060" xr:uid="{00000000-0005-0000-0000-0000D9590000}"/>
    <cellStyle name="Notas 3 5 2 13" xfId="23061" xr:uid="{00000000-0005-0000-0000-0000DA590000}"/>
    <cellStyle name="Notas 3 5 2 14" xfId="23062" xr:uid="{00000000-0005-0000-0000-0000DB590000}"/>
    <cellStyle name="Notas 3 5 2 15" xfId="23063" xr:uid="{00000000-0005-0000-0000-0000DC590000}"/>
    <cellStyle name="Notas 3 5 2 16" xfId="23064" xr:uid="{00000000-0005-0000-0000-0000DD590000}"/>
    <cellStyle name="Notas 3 5 2 2" xfId="23065" xr:uid="{00000000-0005-0000-0000-0000DE590000}"/>
    <cellStyle name="Notas 3 5 2 2 2" xfId="23066" xr:uid="{00000000-0005-0000-0000-0000DF590000}"/>
    <cellStyle name="Notas 3 5 2 2 3" xfId="23067" xr:uid="{00000000-0005-0000-0000-0000E0590000}"/>
    <cellStyle name="Notas 3 5 2 2 4" xfId="23068" xr:uid="{00000000-0005-0000-0000-0000E1590000}"/>
    <cellStyle name="Notas 3 5 2 2 5" xfId="23069" xr:uid="{00000000-0005-0000-0000-0000E2590000}"/>
    <cellStyle name="Notas 3 5 2 2 6" xfId="23070" xr:uid="{00000000-0005-0000-0000-0000E3590000}"/>
    <cellStyle name="Notas 3 5 2 2 7" xfId="23071" xr:uid="{00000000-0005-0000-0000-0000E4590000}"/>
    <cellStyle name="Notas 3 5 2 3" xfId="23072" xr:uid="{00000000-0005-0000-0000-0000E5590000}"/>
    <cellStyle name="Notas 3 5 2 4" xfId="23073" xr:uid="{00000000-0005-0000-0000-0000E6590000}"/>
    <cellStyle name="Notas 3 5 2 5" xfId="23074" xr:uid="{00000000-0005-0000-0000-0000E7590000}"/>
    <cellStyle name="Notas 3 5 2 6" xfId="23075" xr:uid="{00000000-0005-0000-0000-0000E8590000}"/>
    <cellStyle name="Notas 3 5 2 7" xfId="23076" xr:uid="{00000000-0005-0000-0000-0000E9590000}"/>
    <cellStyle name="Notas 3 5 2 8" xfId="23077" xr:uid="{00000000-0005-0000-0000-0000EA590000}"/>
    <cellStyle name="Notas 3 5 2 9" xfId="23078" xr:uid="{00000000-0005-0000-0000-0000EB590000}"/>
    <cellStyle name="Notas 3 5 3" xfId="23079" xr:uid="{00000000-0005-0000-0000-0000EC590000}"/>
    <cellStyle name="Notas 3 5 3 10" xfId="23080" xr:uid="{00000000-0005-0000-0000-0000ED590000}"/>
    <cellStyle name="Notas 3 5 3 11" xfId="23081" xr:uid="{00000000-0005-0000-0000-0000EE590000}"/>
    <cellStyle name="Notas 3 5 3 12" xfId="23082" xr:uid="{00000000-0005-0000-0000-0000EF590000}"/>
    <cellStyle name="Notas 3 5 3 13" xfId="23083" xr:uid="{00000000-0005-0000-0000-0000F0590000}"/>
    <cellStyle name="Notas 3 5 3 14" xfId="23084" xr:uid="{00000000-0005-0000-0000-0000F1590000}"/>
    <cellStyle name="Notas 3 5 3 15" xfId="23085" xr:uid="{00000000-0005-0000-0000-0000F2590000}"/>
    <cellStyle name="Notas 3 5 3 16" xfId="23086" xr:uid="{00000000-0005-0000-0000-0000F3590000}"/>
    <cellStyle name="Notas 3 5 3 2" xfId="23087" xr:uid="{00000000-0005-0000-0000-0000F4590000}"/>
    <cellStyle name="Notas 3 5 3 2 2" xfId="23088" xr:uid="{00000000-0005-0000-0000-0000F5590000}"/>
    <cellStyle name="Notas 3 5 3 2 3" xfId="23089" xr:uid="{00000000-0005-0000-0000-0000F6590000}"/>
    <cellStyle name="Notas 3 5 3 2 4" xfId="23090" xr:uid="{00000000-0005-0000-0000-0000F7590000}"/>
    <cellStyle name="Notas 3 5 3 2 5" xfId="23091" xr:uid="{00000000-0005-0000-0000-0000F8590000}"/>
    <cellStyle name="Notas 3 5 3 2 6" xfId="23092" xr:uid="{00000000-0005-0000-0000-0000F9590000}"/>
    <cellStyle name="Notas 3 5 3 2 7" xfId="23093" xr:uid="{00000000-0005-0000-0000-0000FA590000}"/>
    <cellStyle name="Notas 3 5 3 3" xfId="23094" xr:uid="{00000000-0005-0000-0000-0000FB590000}"/>
    <cellStyle name="Notas 3 5 3 4" xfId="23095" xr:uid="{00000000-0005-0000-0000-0000FC590000}"/>
    <cellStyle name="Notas 3 5 3 5" xfId="23096" xr:uid="{00000000-0005-0000-0000-0000FD590000}"/>
    <cellStyle name="Notas 3 5 3 6" xfId="23097" xr:uid="{00000000-0005-0000-0000-0000FE590000}"/>
    <cellStyle name="Notas 3 5 3 7" xfId="23098" xr:uid="{00000000-0005-0000-0000-0000FF590000}"/>
    <cellStyle name="Notas 3 5 3 8" xfId="23099" xr:uid="{00000000-0005-0000-0000-0000005A0000}"/>
    <cellStyle name="Notas 3 5 3 9" xfId="23100" xr:uid="{00000000-0005-0000-0000-0000015A0000}"/>
    <cellStyle name="Notas 3 5 4" xfId="23101" xr:uid="{00000000-0005-0000-0000-0000025A0000}"/>
    <cellStyle name="Notas 3 5 4 2" xfId="23102" xr:uid="{00000000-0005-0000-0000-0000035A0000}"/>
    <cellStyle name="Notas 3 5 4 3" xfId="23103" xr:uid="{00000000-0005-0000-0000-0000045A0000}"/>
    <cellStyle name="Notas 3 5 4 4" xfId="23104" xr:uid="{00000000-0005-0000-0000-0000055A0000}"/>
    <cellStyle name="Notas 3 5 4 5" xfId="23105" xr:uid="{00000000-0005-0000-0000-0000065A0000}"/>
    <cellStyle name="Notas 3 5 4 6" xfId="23106" xr:uid="{00000000-0005-0000-0000-0000075A0000}"/>
    <cellStyle name="Notas 3 5 4 7" xfId="23107" xr:uid="{00000000-0005-0000-0000-0000085A0000}"/>
    <cellStyle name="Notas 3 5 5" xfId="23108" xr:uid="{00000000-0005-0000-0000-0000095A0000}"/>
    <cellStyle name="Notas 3 5 6" xfId="23109" xr:uid="{00000000-0005-0000-0000-00000A5A0000}"/>
    <cellStyle name="Notas 3 5 7" xfId="23110" xr:uid="{00000000-0005-0000-0000-00000B5A0000}"/>
    <cellStyle name="Notas 3 5 8" xfId="23111" xr:uid="{00000000-0005-0000-0000-00000C5A0000}"/>
    <cellStyle name="Notas 3 5 9" xfId="23112" xr:uid="{00000000-0005-0000-0000-00000D5A0000}"/>
    <cellStyle name="Notas 3 6" xfId="23113" xr:uid="{00000000-0005-0000-0000-00000E5A0000}"/>
    <cellStyle name="Notas 3 6 10" xfId="23114" xr:uid="{00000000-0005-0000-0000-00000F5A0000}"/>
    <cellStyle name="Notas 3 6 11" xfId="23115" xr:uid="{00000000-0005-0000-0000-0000105A0000}"/>
    <cellStyle name="Notas 3 6 12" xfId="23116" xr:uid="{00000000-0005-0000-0000-0000115A0000}"/>
    <cellStyle name="Notas 3 6 13" xfId="23117" xr:uid="{00000000-0005-0000-0000-0000125A0000}"/>
    <cellStyle name="Notas 3 6 14" xfId="23118" xr:uid="{00000000-0005-0000-0000-0000135A0000}"/>
    <cellStyle name="Notas 3 6 15" xfId="23119" xr:uid="{00000000-0005-0000-0000-0000145A0000}"/>
    <cellStyle name="Notas 3 6 16" xfId="23120" xr:uid="{00000000-0005-0000-0000-0000155A0000}"/>
    <cellStyle name="Notas 3 6 17" xfId="23121" xr:uid="{00000000-0005-0000-0000-0000165A0000}"/>
    <cellStyle name="Notas 3 6 2" xfId="23122" xr:uid="{00000000-0005-0000-0000-0000175A0000}"/>
    <cellStyle name="Notas 3 6 2 10" xfId="23123" xr:uid="{00000000-0005-0000-0000-0000185A0000}"/>
    <cellStyle name="Notas 3 6 2 11" xfId="23124" xr:uid="{00000000-0005-0000-0000-0000195A0000}"/>
    <cellStyle name="Notas 3 6 2 12" xfId="23125" xr:uid="{00000000-0005-0000-0000-00001A5A0000}"/>
    <cellStyle name="Notas 3 6 2 13" xfId="23126" xr:uid="{00000000-0005-0000-0000-00001B5A0000}"/>
    <cellStyle name="Notas 3 6 2 14" xfId="23127" xr:uid="{00000000-0005-0000-0000-00001C5A0000}"/>
    <cellStyle name="Notas 3 6 2 15" xfId="23128" xr:uid="{00000000-0005-0000-0000-00001D5A0000}"/>
    <cellStyle name="Notas 3 6 2 16" xfId="23129" xr:uid="{00000000-0005-0000-0000-00001E5A0000}"/>
    <cellStyle name="Notas 3 6 2 2" xfId="23130" xr:uid="{00000000-0005-0000-0000-00001F5A0000}"/>
    <cellStyle name="Notas 3 6 2 2 2" xfId="23131" xr:uid="{00000000-0005-0000-0000-0000205A0000}"/>
    <cellStyle name="Notas 3 6 2 2 3" xfId="23132" xr:uid="{00000000-0005-0000-0000-0000215A0000}"/>
    <cellStyle name="Notas 3 6 2 2 4" xfId="23133" xr:uid="{00000000-0005-0000-0000-0000225A0000}"/>
    <cellStyle name="Notas 3 6 2 2 5" xfId="23134" xr:uid="{00000000-0005-0000-0000-0000235A0000}"/>
    <cellStyle name="Notas 3 6 2 2 6" xfId="23135" xr:uid="{00000000-0005-0000-0000-0000245A0000}"/>
    <cellStyle name="Notas 3 6 2 2 7" xfId="23136" xr:uid="{00000000-0005-0000-0000-0000255A0000}"/>
    <cellStyle name="Notas 3 6 2 3" xfId="23137" xr:uid="{00000000-0005-0000-0000-0000265A0000}"/>
    <cellStyle name="Notas 3 6 2 4" xfId="23138" xr:uid="{00000000-0005-0000-0000-0000275A0000}"/>
    <cellStyle name="Notas 3 6 2 5" xfId="23139" xr:uid="{00000000-0005-0000-0000-0000285A0000}"/>
    <cellStyle name="Notas 3 6 2 6" xfId="23140" xr:uid="{00000000-0005-0000-0000-0000295A0000}"/>
    <cellStyle name="Notas 3 6 2 7" xfId="23141" xr:uid="{00000000-0005-0000-0000-00002A5A0000}"/>
    <cellStyle name="Notas 3 6 2 8" xfId="23142" xr:uid="{00000000-0005-0000-0000-00002B5A0000}"/>
    <cellStyle name="Notas 3 6 2 9" xfId="23143" xr:uid="{00000000-0005-0000-0000-00002C5A0000}"/>
    <cellStyle name="Notas 3 6 3" xfId="23144" xr:uid="{00000000-0005-0000-0000-00002D5A0000}"/>
    <cellStyle name="Notas 3 6 3 2" xfId="23145" xr:uid="{00000000-0005-0000-0000-00002E5A0000}"/>
    <cellStyle name="Notas 3 6 3 3" xfId="23146" xr:uid="{00000000-0005-0000-0000-00002F5A0000}"/>
    <cellStyle name="Notas 3 6 3 4" xfId="23147" xr:uid="{00000000-0005-0000-0000-0000305A0000}"/>
    <cellStyle name="Notas 3 6 3 5" xfId="23148" xr:uid="{00000000-0005-0000-0000-0000315A0000}"/>
    <cellStyle name="Notas 3 6 3 6" xfId="23149" xr:uid="{00000000-0005-0000-0000-0000325A0000}"/>
    <cellStyle name="Notas 3 6 3 7" xfId="23150" xr:uid="{00000000-0005-0000-0000-0000335A0000}"/>
    <cellStyle name="Notas 3 6 4" xfId="23151" xr:uid="{00000000-0005-0000-0000-0000345A0000}"/>
    <cellStyle name="Notas 3 6 5" xfId="23152" xr:uid="{00000000-0005-0000-0000-0000355A0000}"/>
    <cellStyle name="Notas 3 6 6" xfId="23153" xr:uid="{00000000-0005-0000-0000-0000365A0000}"/>
    <cellStyle name="Notas 3 6 7" xfId="23154" xr:uid="{00000000-0005-0000-0000-0000375A0000}"/>
    <cellStyle name="Notas 3 6 8" xfId="23155" xr:uid="{00000000-0005-0000-0000-0000385A0000}"/>
    <cellStyle name="Notas 3 6 9" xfId="23156" xr:uid="{00000000-0005-0000-0000-0000395A0000}"/>
    <cellStyle name="Notas 3 7" xfId="23157" xr:uid="{00000000-0005-0000-0000-00003A5A0000}"/>
    <cellStyle name="Notas 3 7 10" xfId="23158" xr:uid="{00000000-0005-0000-0000-00003B5A0000}"/>
    <cellStyle name="Notas 3 7 11" xfId="23159" xr:uid="{00000000-0005-0000-0000-00003C5A0000}"/>
    <cellStyle name="Notas 3 7 12" xfId="23160" xr:uid="{00000000-0005-0000-0000-00003D5A0000}"/>
    <cellStyle name="Notas 3 7 13" xfId="23161" xr:uid="{00000000-0005-0000-0000-00003E5A0000}"/>
    <cellStyle name="Notas 3 7 14" xfId="23162" xr:uid="{00000000-0005-0000-0000-00003F5A0000}"/>
    <cellStyle name="Notas 3 7 15" xfId="23163" xr:uid="{00000000-0005-0000-0000-0000405A0000}"/>
    <cellStyle name="Notas 3 7 16" xfId="23164" xr:uid="{00000000-0005-0000-0000-0000415A0000}"/>
    <cellStyle name="Notas 3 7 17" xfId="23165" xr:uid="{00000000-0005-0000-0000-0000425A0000}"/>
    <cellStyle name="Notas 3 7 2" xfId="23166" xr:uid="{00000000-0005-0000-0000-0000435A0000}"/>
    <cellStyle name="Notas 3 7 2 10" xfId="23167" xr:uid="{00000000-0005-0000-0000-0000445A0000}"/>
    <cellStyle name="Notas 3 7 2 11" xfId="23168" xr:uid="{00000000-0005-0000-0000-0000455A0000}"/>
    <cellStyle name="Notas 3 7 2 12" xfId="23169" xr:uid="{00000000-0005-0000-0000-0000465A0000}"/>
    <cellStyle name="Notas 3 7 2 13" xfId="23170" xr:uid="{00000000-0005-0000-0000-0000475A0000}"/>
    <cellStyle name="Notas 3 7 2 14" xfId="23171" xr:uid="{00000000-0005-0000-0000-0000485A0000}"/>
    <cellStyle name="Notas 3 7 2 15" xfId="23172" xr:uid="{00000000-0005-0000-0000-0000495A0000}"/>
    <cellStyle name="Notas 3 7 2 16" xfId="23173" xr:uid="{00000000-0005-0000-0000-00004A5A0000}"/>
    <cellStyle name="Notas 3 7 2 2" xfId="23174" xr:uid="{00000000-0005-0000-0000-00004B5A0000}"/>
    <cellStyle name="Notas 3 7 2 2 2" xfId="23175" xr:uid="{00000000-0005-0000-0000-00004C5A0000}"/>
    <cellStyle name="Notas 3 7 2 2 3" xfId="23176" xr:uid="{00000000-0005-0000-0000-00004D5A0000}"/>
    <cellStyle name="Notas 3 7 2 2 4" xfId="23177" xr:uid="{00000000-0005-0000-0000-00004E5A0000}"/>
    <cellStyle name="Notas 3 7 2 2 5" xfId="23178" xr:uid="{00000000-0005-0000-0000-00004F5A0000}"/>
    <cellStyle name="Notas 3 7 2 2 6" xfId="23179" xr:uid="{00000000-0005-0000-0000-0000505A0000}"/>
    <cellStyle name="Notas 3 7 2 2 7" xfId="23180" xr:uid="{00000000-0005-0000-0000-0000515A0000}"/>
    <cellStyle name="Notas 3 7 2 3" xfId="23181" xr:uid="{00000000-0005-0000-0000-0000525A0000}"/>
    <cellStyle name="Notas 3 7 2 4" xfId="23182" xr:uid="{00000000-0005-0000-0000-0000535A0000}"/>
    <cellStyle name="Notas 3 7 2 5" xfId="23183" xr:uid="{00000000-0005-0000-0000-0000545A0000}"/>
    <cellStyle name="Notas 3 7 2 6" xfId="23184" xr:uid="{00000000-0005-0000-0000-0000555A0000}"/>
    <cellStyle name="Notas 3 7 2 7" xfId="23185" xr:uid="{00000000-0005-0000-0000-0000565A0000}"/>
    <cellStyle name="Notas 3 7 2 8" xfId="23186" xr:uid="{00000000-0005-0000-0000-0000575A0000}"/>
    <cellStyle name="Notas 3 7 2 9" xfId="23187" xr:uid="{00000000-0005-0000-0000-0000585A0000}"/>
    <cellStyle name="Notas 3 7 3" xfId="23188" xr:uid="{00000000-0005-0000-0000-0000595A0000}"/>
    <cellStyle name="Notas 3 7 3 2" xfId="23189" xr:uid="{00000000-0005-0000-0000-00005A5A0000}"/>
    <cellStyle name="Notas 3 7 3 3" xfId="23190" xr:uid="{00000000-0005-0000-0000-00005B5A0000}"/>
    <cellStyle name="Notas 3 7 3 4" xfId="23191" xr:uid="{00000000-0005-0000-0000-00005C5A0000}"/>
    <cellStyle name="Notas 3 7 3 5" xfId="23192" xr:uid="{00000000-0005-0000-0000-00005D5A0000}"/>
    <cellStyle name="Notas 3 7 3 6" xfId="23193" xr:uid="{00000000-0005-0000-0000-00005E5A0000}"/>
    <cellStyle name="Notas 3 7 3 7" xfId="23194" xr:uid="{00000000-0005-0000-0000-00005F5A0000}"/>
    <cellStyle name="Notas 3 7 4" xfId="23195" xr:uid="{00000000-0005-0000-0000-0000605A0000}"/>
    <cellStyle name="Notas 3 7 5" xfId="23196" xr:uid="{00000000-0005-0000-0000-0000615A0000}"/>
    <cellStyle name="Notas 3 7 6" xfId="23197" xr:uid="{00000000-0005-0000-0000-0000625A0000}"/>
    <cellStyle name="Notas 3 7 7" xfId="23198" xr:uid="{00000000-0005-0000-0000-0000635A0000}"/>
    <cellStyle name="Notas 3 7 8" xfId="23199" xr:uid="{00000000-0005-0000-0000-0000645A0000}"/>
    <cellStyle name="Notas 3 7 9" xfId="23200" xr:uid="{00000000-0005-0000-0000-0000655A0000}"/>
    <cellStyle name="Notas 3 8" xfId="23201" xr:uid="{00000000-0005-0000-0000-0000665A0000}"/>
    <cellStyle name="Notas 3 8 10" xfId="23202" xr:uid="{00000000-0005-0000-0000-0000675A0000}"/>
    <cellStyle name="Notas 3 8 11" xfId="23203" xr:uid="{00000000-0005-0000-0000-0000685A0000}"/>
    <cellStyle name="Notas 3 8 12" xfId="23204" xr:uid="{00000000-0005-0000-0000-0000695A0000}"/>
    <cellStyle name="Notas 3 8 13" xfId="23205" xr:uid="{00000000-0005-0000-0000-00006A5A0000}"/>
    <cellStyle name="Notas 3 8 14" xfId="23206" xr:uid="{00000000-0005-0000-0000-00006B5A0000}"/>
    <cellStyle name="Notas 3 8 15" xfId="23207" xr:uid="{00000000-0005-0000-0000-00006C5A0000}"/>
    <cellStyle name="Notas 3 8 16" xfId="23208" xr:uid="{00000000-0005-0000-0000-00006D5A0000}"/>
    <cellStyle name="Notas 3 8 17" xfId="23209" xr:uid="{00000000-0005-0000-0000-00006E5A0000}"/>
    <cellStyle name="Notas 3 8 2" xfId="23210" xr:uid="{00000000-0005-0000-0000-00006F5A0000}"/>
    <cellStyle name="Notas 3 8 2 10" xfId="23211" xr:uid="{00000000-0005-0000-0000-0000705A0000}"/>
    <cellStyle name="Notas 3 8 2 11" xfId="23212" xr:uid="{00000000-0005-0000-0000-0000715A0000}"/>
    <cellStyle name="Notas 3 8 2 12" xfId="23213" xr:uid="{00000000-0005-0000-0000-0000725A0000}"/>
    <cellStyle name="Notas 3 8 2 13" xfId="23214" xr:uid="{00000000-0005-0000-0000-0000735A0000}"/>
    <cellStyle name="Notas 3 8 2 14" xfId="23215" xr:uid="{00000000-0005-0000-0000-0000745A0000}"/>
    <cellStyle name="Notas 3 8 2 15" xfId="23216" xr:uid="{00000000-0005-0000-0000-0000755A0000}"/>
    <cellStyle name="Notas 3 8 2 16" xfId="23217" xr:uid="{00000000-0005-0000-0000-0000765A0000}"/>
    <cellStyle name="Notas 3 8 2 2" xfId="23218" xr:uid="{00000000-0005-0000-0000-0000775A0000}"/>
    <cellStyle name="Notas 3 8 2 2 2" xfId="23219" xr:uid="{00000000-0005-0000-0000-0000785A0000}"/>
    <cellStyle name="Notas 3 8 2 2 3" xfId="23220" xr:uid="{00000000-0005-0000-0000-0000795A0000}"/>
    <cellStyle name="Notas 3 8 2 2 4" xfId="23221" xr:uid="{00000000-0005-0000-0000-00007A5A0000}"/>
    <cellStyle name="Notas 3 8 2 2 5" xfId="23222" xr:uid="{00000000-0005-0000-0000-00007B5A0000}"/>
    <cellStyle name="Notas 3 8 2 2 6" xfId="23223" xr:uid="{00000000-0005-0000-0000-00007C5A0000}"/>
    <cellStyle name="Notas 3 8 2 2 7" xfId="23224" xr:uid="{00000000-0005-0000-0000-00007D5A0000}"/>
    <cellStyle name="Notas 3 8 2 3" xfId="23225" xr:uid="{00000000-0005-0000-0000-00007E5A0000}"/>
    <cellStyle name="Notas 3 8 2 4" xfId="23226" xr:uid="{00000000-0005-0000-0000-00007F5A0000}"/>
    <cellStyle name="Notas 3 8 2 5" xfId="23227" xr:uid="{00000000-0005-0000-0000-0000805A0000}"/>
    <cellStyle name="Notas 3 8 2 6" xfId="23228" xr:uid="{00000000-0005-0000-0000-0000815A0000}"/>
    <cellStyle name="Notas 3 8 2 7" xfId="23229" xr:uid="{00000000-0005-0000-0000-0000825A0000}"/>
    <cellStyle name="Notas 3 8 2 8" xfId="23230" xr:uid="{00000000-0005-0000-0000-0000835A0000}"/>
    <cellStyle name="Notas 3 8 2 9" xfId="23231" xr:uid="{00000000-0005-0000-0000-0000845A0000}"/>
    <cellStyle name="Notas 3 8 3" xfId="23232" xr:uid="{00000000-0005-0000-0000-0000855A0000}"/>
    <cellStyle name="Notas 3 8 3 2" xfId="23233" xr:uid="{00000000-0005-0000-0000-0000865A0000}"/>
    <cellStyle name="Notas 3 8 3 3" xfId="23234" xr:uid="{00000000-0005-0000-0000-0000875A0000}"/>
    <cellStyle name="Notas 3 8 3 4" xfId="23235" xr:uid="{00000000-0005-0000-0000-0000885A0000}"/>
    <cellStyle name="Notas 3 8 3 5" xfId="23236" xr:uid="{00000000-0005-0000-0000-0000895A0000}"/>
    <cellStyle name="Notas 3 8 3 6" xfId="23237" xr:uid="{00000000-0005-0000-0000-00008A5A0000}"/>
    <cellStyle name="Notas 3 8 3 7" xfId="23238" xr:uid="{00000000-0005-0000-0000-00008B5A0000}"/>
    <cellStyle name="Notas 3 8 4" xfId="23239" xr:uid="{00000000-0005-0000-0000-00008C5A0000}"/>
    <cellStyle name="Notas 3 8 5" xfId="23240" xr:uid="{00000000-0005-0000-0000-00008D5A0000}"/>
    <cellStyle name="Notas 3 8 6" xfId="23241" xr:uid="{00000000-0005-0000-0000-00008E5A0000}"/>
    <cellStyle name="Notas 3 8 7" xfId="23242" xr:uid="{00000000-0005-0000-0000-00008F5A0000}"/>
    <cellStyle name="Notas 3 8 8" xfId="23243" xr:uid="{00000000-0005-0000-0000-0000905A0000}"/>
    <cellStyle name="Notas 3 8 9" xfId="23244" xr:uid="{00000000-0005-0000-0000-0000915A0000}"/>
    <cellStyle name="Notas 3 9" xfId="23245" xr:uid="{00000000-0005-0000-0000-0000925A0000}"/>
    <cellStyle name="Notas 3 9 10" xfId="23246" xr:uid="{00000000-0005-0000-0000-0000935A0000}"/>
    <cellStyle name="Notas 3 9 11" xfId="23247" xr:uid="{00000000-0005-0000-0000-0000945A0000}"/>
    <cellStyle name="Notas 3 9 12" xfId="23248" xr:uid="{00000000-0005-0000-0000-0000955A0000}"/>
    <cellStyle name="Notas 3 9 13" xfId="23249" xr:uid="{00000000-0005-0000-0000-0000965A0000}"/>
    <cellStyle name="Notas 3 9 14" xfId="23250" xr:uid="{00000000-0005-0000-0000-0000975A0000}"/>
    <cellStyle name="Notas 3 9 15" xfId="23251" xr:uid="{00000000-0005-0000-0000-0000985A0000}"/>
    <cellStyle name="Notas 3 9 16" xfId="23252" xr:uid="{00000000-0005-0000-0000-0000995A0000}"/>
    <cellStyle name="Notas 3 9 17" xfId="23253" xr:uid="{00000000-0005-0000-0000-00009A5A0000}"/>
    <cellStyle name="Notas 3 9 2" xfId="23254" xr:uid="{00000000-0005-0000-0000-00009B5A0000}"/>
    <cellStyle name="Notas 3 9 2 10" xfId="23255" xr:uid="{00000000-0005-0000-0000-00009C5A0000}"/>
    <cellStyle name="Notas 3 9 2 11" xfId="23256" xr:uid="{00000000-0005-0000-0000-00009D5A0000}"/>
    <cellStyle name="Notas 3 9 2 12" xfId="23257" xr:uid="{00000000-0005-0000-0000-00009E5A0000}"/>
    <cellStyle name="Notas 3 9 2 13" xfId="23258" xr:uid="{00000000-0005-0000-0000-00009F5A0000}"/>
    <cellStyle name="Notas 3 9 2 14" xfId="23259" xr:uid="{00000000-0005-0000-0000-0000A05A0000}"/>
    <cellStyle name="Notas 3 9 2 15" xfId="23260" xr:uid="{00000000-0005-0000-0000-0000A15A0000}"/>
    <cellStyle name="Notas 3 9 2 16" xfId="23261" xr:uid="{00000000-0005-0000-0000-0000A25A0000}"/>
    <cellStyle name="Notas 3 9 2 2" xfId="23262" xr:uid="{00000000-0005-0000-0000-0000A35A0000}"/>
    <cellStyle name="Notas 3 9 2 2 2" xfId="23263" xr:uid="{00000000-0005-0000-0000-0000A45A0000}"/>
    <cellStyle name="Notas 3 9 2 2 3" xfId="23264" xr:uid="{00000000-0005-0000-0000-0000A55A0000}"/>
    <cellStyle name="Notas 3 9 2 2 4" xfId="23265" xr:uid="{00000000-0005-0000-0000-0000A65A0000}"/>
    <cellStyle name="Notas 3 9 2 2 5" xfId="23266" xr:uid="{00000000-0005-0000-0000-0000A75A0000}"/>
    <cellStyle name="Notas 3 9 2 2 6" xfId="23267" xr:uid="{00000000-0005-0000-0000-0000A85A0000}"/>
    <cellStyle name="Notas 3 9 2 2 7" xfId="23268" xr:uid="{00000000-0005-0000-0000-0000A95A0000}"/>
    <cellStyle name="Notas 3 9 2 3" xfId="23269" xr:uid="{00000000-0005-0000-0000-0000AA5A0000}"/>
    <cellStyle name="Notas 3 9 2 4" xfId="23270" xr:uid="{00000000-0005-0000-0000-0000AB5A0000}"/>
    <cellStyle name="Notas 3 9 2 5" xfId="23271" xr:uid="{00000000-0005-0000-0000-0000AC5A0000}"/>
    <cellStyle name="Notas 3 9 2 6" xfId="23272" xr:uid="{00000000-0005-0000-0000-0000AD5A0000}"/>
    <cellStyle name="Notas 3 9 2 7" xfId="23273" xr:uid="{00000000-0005-0000-0000-0000AE5A0000}"/>
    <cellStyle name="Notas 3 9 2 8" xfId="23274" xr:uid="{00000000-0005-0000-0000-0000AF5A0000}"/>
    <cellStyle name="Notas 3 9 2 9" xfId="23275" xr:uid="{00000000-0005-0000-0000-0000B05A0000}"/>
    <cellStyle name="Notas 3 9 3" xfId="23276" xr:uid="{00000000-0005-0000-0000-0000B15A0000}"/>
    <cellStyle name="Notas 3 9 3 2" xfId="23277" xr:uid="{00000000-0005-0000-0000-0000B25A0000}"/>
    <cellStyle name="Notas 3 9 3 3" xfId="23278" xr:uid="{00000000-0005-0000-0000-0000B35A0000}"/>
    <cellStyle name="Notas 3 9 3 4" xfId="23279" xr:uid="{00000000-0005-0000-0000-0000B45A0000}"/>
    <cellStyle name="Notas 3 9 3 5" xfId="23280" xr:uid="{00000000-0005-0000-0000-0000B55A0000}"/>
    <cellStyle name="Notas 3 9 3 6" xfId="23281" xr:uid="{00000000-0005-0000-0000-0000B65A0000}"/>
    <cellStyle name="Notas 3 9 3 7" xfId="23282" xr:uid="{00000000-0005-0000-0000-0000B75A0000}"/>
    <cellStyle name="Notas 3 9 4" xfId="23283" xr:uid="{00000000-0005-0000-0000-0000B85A0000}"/>
    <cellStyle name="Notas 3 9 5" xfId="23284" xr:uid="{00000000-0005-0000-0000-0000B95A0000}"/>
    <cellStyle name="Notas 3 9 6" xfId="23285" xr:uid="{00000000-0005-0000-0000-0000BA5A0000}"/>
    <cellStyle name="Notas 3 9 7" xfId="23286" xr:uid="{00000000-0005-0000-0000-0000BB5A0000}"/>
    <cellStyle name="Notas 3 9 8" xfId="23287" xr:uid="{00000000-0005-0000-0000-0000BC5A0000}"/>
    <cellStyle name="Notas 3 9 9" xfId="23288" xr:uid="{00000000-0005-0000-0000-0000BD5A0000}"/>
    <cellStyle name="Notas 3_Cuadro 2 - Principales magnitudes del seguimiento de proyectos v6 20110411" xfId="23289" xr:uid="{00000000-0005-0000-0000-0000BE5A0000}"/>
    <cellStyle name="Notas 30" xfId="23290" xr:uid="{00000000-0005-0000-0000-0000BF5A0000}"/>
    <cellStyle name="Notas 30 10" xfId="23291" xr:uid="{00000000-0005-0000-0000-0000C05A0000}"/>
    <cellStyle name="Notas 30 11" xfId="23292" xr:uid="{00000000-0005-0000-0000-0000C15A0000}"/>
    <cellStyle name="Notas 30 12" xfId="23293" xr:uid="{00000000-0005-0000-0000-0000C25A0000}"/>
    <cellStyle name="Notas 30 13" xfId="23294" xr:uid="{00000000-0005-0000-0000-0000C35A0000}"/>
    <cellStyle name="Notas 30 14" xfId="23295" xr:uid="{00000000-0005-0000-0000-0000C45A0000}"/>
    <cellStyle name="Notas 30 15" xfId="23296" xr:uid="{00000000-0005-0000-0000-0000C55A0000}"/>
    <cellStyle name="Notas 30 16" xfId="23297" xr:uid="{00000000-0005-0000-0000-0000C65A0000}"/>
    <cellStyle name="Notas 30 2" xfId="23298" xr:uid="{00000000-0005-0000-0000-0000C75A0000}"/>
    <cellStyle name="Notas 30 3" xfId="23299" xr:uid="{00000000-0005-0000-0000-0000C85A0000}"/>
    <cellStyle name="Notas 30 4" xfId="23300" xr:uid="{00000000-0005-0000-0000-0000C95A0000}"/>
    <cellStyle name="Notas 30 5" xfId="23301" xr:uid="{00000000-0005-0000-0000-0000CA5A0000}"/>
    <cellStyle name="Notas 30 6" xfId="23302" xr:uid="{00000000-0005-0000-0000-0000CB5A0000}"/>
    <cellStyle name="Notas 30 7" xfId="23303" xr:uid="{00000000-0005-0000-0000-0000CC5A0000}"/>
    <cellStyle name="Notas 30 8" xfId="23304" xr:uid="{00000000-0005-0000-0000-0000CD5A0000}"/>
    <cellStyle name="Notas 30 9" xfId="23305" xr:uid="{00000000-0005-0000-0000-0000CE5A0000}"/>
    <cellStyle name="Notas 31" xfId="23306" xr:uid="{00000000-0005-0000-0000-0000CF5A0000}"/>
    <cellStyle name="Notas 31 10" xfId="23307" xr:uid="{00000000-0005-0000-0000-0000D05A0000}"/>
    <cellStyle name="Notas 31 11" xfId="23308" xr:uid="{00000000-0005-0000-0000-0000D15A0000}"/>
    <cellStyle name="Notas 31 12" xfId="23309" xr:uid="{00000000-0005-0000-0000-0000D25A0000}"/>
    <cellStyle name="Notas 31 13" xfId="23310" xr:uid="{00000000-0005-0000-0000-0000D35A0000}"/>
    <cellStyle name="Notas 31 14" xfId="23311" xr:uid="{00000000-0005-0000-0000-0000D45A0000}"/>
    <cellStyle name="Notas 31 15" xfId="23312" xr:uid="{00000000-0005-0000-0000-0000D55A0000}"/>
    <cellStyle name="Notas 31 16" xfId="23313" xr:uid="{00000000-0005-0000-0000-0000D65A0000}"/>
    <cellStyle name="Notas 31 2" xfId="23314" xr:uid="{00000000-0005-0000-0000-0000D75A0000}"/>
    <cellStyle name="Notas 31 3" xfId="23315" xr:uid="{00000000-0005-0000-0000-0000D85A0000}"/>
    <cellStyle name="Notas 31 4" xfId="23316" xr:uid="{00000000-0005-0000-0000-0000D95A0000}"/>
    <cellStyle name="Notas 31 5" xfId="23317" xr:uid="{00000000-0005-0000-0000-0000DA5A0000}"/>
    <cellStyle name="Notas 31 6" xfId="23318" xr:uid="{00000000-0005-0000-0000-0000DB5A0000}"/>
    <cellStyle name="Notas 31 7" xfId="23319" xr:uid="{00000000-0005-0000-0000-0000DC5A0000}"/>
    <cellStyle name="Notas 31 8" xfId="23320" xr:uid="{00000000-0005-0000-0000-0000DD5A0000}"/>
    <cellStyle name="Notas 31 9" xfId="23321" xr:uid="{00000000-0005-0000-0000-0000DE5A0000}"/>
    <cellStyle name="Notas 32" xfId="23322" xr:uid="{00000000-0005-0000-0000-0000DF5A0000}"/>
    <cellStyle name="Notas 32 2" xfId="23323" xr:uid="{00000000-0005-0000-0000-0000E05A0000}"/>
    <cellStyle name="Notas 32 2 2" xfId="23324" xr:uid="{00000000-0005-0000-0000-0000E15A0000}"/>
    <cellStyle name="Notas 32 2 3" xfId="23325" xr:uid="{00000000-0005-0000-0000-0000E25A0000}"/>
    <cellStyle name="Notas 32 2 4" xfId="23326" xr:uid="{00000000-0005-0000-0000-0000E35A0000}"/>
    <cellStyle name="Notas 32 2 5" xfId="23327" xr:uid="{00000000-0005-0000-0000-0000E45A0000}"/>
    <cellStyle name="Notas 32 2 6" xfId="23328" xr:uid="{00000000-0005-0000-0000-0000E55A0000}"/>
    <cellStyle name="Notas 32 2 7" xfId="23329" xr:uid="{00000000-0005-0000-0000-0000E65A0000}"/>
    <cellStyle name="Notas 32 3" xfId="23330" xr:uid="{00000000-0005-0000-0000-0000E75A0000}"/>
    <cellStyle name="Notas 32 4" xfId="23331" xr:uid="{00000000-0005-0000-0000-0000E85A0000}"/>
    <cellStyle name="Notas 32 5" xfId="23332" xr:uid="{00000000-0005-0000-0000-0000E95A0000}"/>
    <cellStyle name="Notas 32 6" xfId="23333" xr:uid="{00000000-0005-0000-0000-0000EA5A0000}"/>
    <cellStyle name="Notas 32 7" xfId="23334" xr:uid="{00000000-0005-0000-0000-0000EB5A0000}"/>
    <cellStyle name="Notas 33" xfId="23335" xr:uid="{00000000-0005-0000-0000-0000EC5A0000}"/>
    <cellStyle name="Notas 33 2" xfId="23336" xr:uid="{00000000-0005-0000-0000-0000ED5A0000}"/>
    <cellStyle name="Notas 33 3" xfId="23337" xr:uid="{00000000-0005-0000-0000-0000EE5A0000}"/>
    <cellStyle name="Notas 33 4" xfId="23338" xr:uid="{00000000-0005-0000-0000-0000EF5A0000}"/>
    <cellStyle name="Notas 33 5" xfId="23339" xr:uid="{00000000-0005-0000-0000-0000F05A0000}"/>
    <cellStyle name="Notas 33 6" xfId="23340" xr:uid="{00000000-0005-0000-0000-0000F15A0000}"/>
    <cellStyle name="Notas 33 7" xfId="23341" xr:uid="{00000000-0005-0000-0000-0000F25A0000}"/>
    <cellStyle name="Notas 34" xfId="23342" xr:uid="{00000000-0005-0000-0000-0000F35A0000}"/>
    <cellStyle name="Notas 34 2" xfId="23343" xr:uid="{00000000-0005-0000-0000-0000F45A0000}"/>
    <cellStyle name="Notas 34 3" xfId="23344" xr:uid="{00000000-0005-0000-0000-0000F55A0000}"/>
    <cellStyle name="Notas 34 4" xfId="23345" xr:uid="{00000000-0005-0000-0000-0000F65A0000}"/>
    <cellStyle name="Notas 34 5" xfId="23346" xr:uid="{00000000-0005-0000-0000-0000F75A0000}"/>
    <cellStyle name="Notas 34 6" xfId="23347" xr:uid="{00000000-0005-0000-0000-0000F85A0000}"/>
    <cellStyle name="Notas 34 7" xfId="23348" xr:uid="{00000000-0005-0000-0000-0000F95A0000}"/>
    <cellStyle name="Notas 35" xfId="23349" xr:uid="{00000000-0005-0000-0000-0000FA5A0000}"/>
    <cellStyle name="Notas 35 2" xfId="23350" xr:uid="{00000000-0005-0000-0000-0000FB5A0000}"/>
    <cellStyle name="Notas 35 3" xfId="23351" xr:uid="{00000000-0005-0000-0000-0000FC5A0000}"/>
    <cellStyle name="Notas 35 4" xfId="23352" xr:uid="{00000000-0005-0000-0000-0000FD5A0000}"/>
    <cellStyle name="Notas 35 5" xfId="23353" xr:uid="{00000000-0005-0000-0000-0000FE5A0000}"/>
    <cellStyle name="Notas 35 6" xfId="23354" xr:uid="{00000000-0005-0000-0000-0000FF5A0000}"/>
    <cellStyle name="Notas 35 7" xfId="23355" xr:uid="{00000000-0005-0000-0000-0000005B0000}"/>
    <cellStyle name="Notas 36" xfId="23356" xr:uid="{00000000-0005-0000-0000-0000015B0000}"/>
    <cellStyle name="Notas 37" xfId="23357" xr:uid="{00000000-0005-0000-0000-0000025B0000}"/>
    <cellStyle name="Notas 38" xfId="23358" xr:uid="{00000000-0005-0000-0000-0000035B0000}"/>
    <cellStyle name="Notas 39" xfId="23359" xr:uid="{00000000-0005-0000-0000-0000045B0000}"/>
    <cellStyle name="Notas 4" xfId="23360" xr:uid="{00000000-0005-0000-0000-0000055B0000}"/>
    <cellStyle name="Notas 4 10" xfId="23361" xr:uid="{00000000-0005-0000-0000-0000065B0000}"/>
    <cellStyle name="Notas 4 11" xfId="23362" xr:uid="{00000000-0005-0000-0000-0000075B0000}"/>
    <cellStyle name="Notas 4 12" xfId="23363" xr:uid="{00000000-0005-0000-0000-0000085B0000}"/>
    <cellStyle name="Notas 4 13" xfId="23364" xr:uid="{00000000-0005-0000-0000-0000095B0000}"/>
    <cellStyle name="Notas 4 14" xfId="23365" xr:uid="{00000000-0005-0000-0000-00000A5B0000}"/>
    <cellStyle name="Notas 4 15" xfId="23366" xr:uid="{00000000-0005-0000-0000-00000B5B0000}"/>
    <cellStyle name="Notas 4 16" xfId="23367" xr:uid="{00000000-0005-0000-0000-00000C5B0000}"/>
    <cellStyle name="Notas 4 17" xfId="23368" xr:uid="{00000000-0005-0000-0000-00000D5B0000}"/>
    <cellStyle name="Notas 4 18" xfId="23369" xr:uid="{00000000-0005-0000-0000-00000E5B0000}"/>
    <cellStyle name="Notas 4 2" xfId="23370" xr:uid="{00000000-0005-0000-0000-00000F5B0000}"/>
    <cellStyle name="Notas 4 2 10" xfId="23371" xr:uid="{00000000-0005-0000-0000-0000105B0000}"/>
    <cellStyle name="Notas 4 2 11" xfId="23372" xr:uid="{00000000-0005-0000-0000-0000115B0000}"/>
    <cellStyle name="Notas 4 2 12" xfId="23373" xr:uid="{00000000-0005-0000-0000-0000125B0000}"/>
    <cellStyle name="Notas 4 2 13" xfId="23374" xr:uid="{00000000-0005-0000-0000-0000135B0000}"/>
    <cellStyle name="Notas 4 2 14" xfId="23375" xr:uid="{00000000-0005-0000-0000-0000145B0000}"/>
    <cellStyle name="Notas 4 2 15" xfId="23376" xr:uid="{00000000-0005-0000-0000-0000155B0000}"/>
    <cellStyle name="Notas 4 2 16" xfId="23377" xr:uid="{00000000-0005-0000-0000-0000165B0000}"/>
    <cellStyle name="Notas 4 2 2" xfId="23378" xr:uid="{00000000-0005-0000-0000-0000175B0000}"/>
    <cellStyle name="Notas 4 2 2 10" xfId="23379" xr:uid="{00000000-0005-0000-0000-0000185B0000}"/>
    <cellStyle name="Notas 4 2 2 11" xfId="23380" xr:uid="{00000000-0005-0000-0000-0000195B0000}"/>
    <cellStyle name="Notas 4 2 2 12" xfId="23381" xr:uid="{00000000-0005-0000-0000-00001A5B0000}"/>
    <cellStyle name="Notas 4 2 2 13" xfId="23382" xr:uid="{00000000-0005-0000-0000-00001B5B0000}"/>
    <cellStyle name="Notas 4 2 2 14" xfId="23383" xr:uid="{00000000-0005-0000-0000-00001C5B0000}"/>
    <cellStyle name="Notas 4 2 2 2" xfId="23384" xr:uid="{00000000-0005-0000-0000-00001D5B0000}"/>
    <cellStyle name="Notas 4 2 2 2 10" xfId="23385" xr:uid="{00000000-0005-0000-0000-00001E5B0000}"/>
    <cellStyle name="Notas 4 2 2 2 11" xfId="23386" xr:uid="{00000000-0005-0000-0000-00001F5B0000}"/>
    <cellStyle name="Notas 4 2 2 2 12" xfId="23387" xr:uid="{00000000-0005-0000-0000-0000205B0000}"/>
    <cellStyle name="Notas 4 2 2 2 13" xfId="23388" xr:uid="{00000000-0005-0000-0000-0000215B0000}"/>
    <cellStyle name="Notas 4 2 2 2 2" xfId="23389" xr:uid="{00000000-0005-0000-0000-0000225B0000}"/>
    <cellStyle name="Notas 4 2 2 2 2 10" xfId="23390" xr:uid="{00000000-0005-0000-0000-0000235B0000}"/>
    <cellStyle name="Notas 4 2 2 2 2 11" xfId="23391" xr:uid="{00000000-0005-0000-0000-0000245B0000}"/>
    <cellStyle name="Notas 4 2 2 2 2 12" xfId="23392" xr:uid="{00000000-0005-0000-0000-0000255B0000}"/>
    <cellStyle name="Notas 4 2 2 2 2 13" xfId="23393" xr:uid="{00000000-0005-0000-0000-0000265B0000}"/>
    <cellStyle name="Notas 4 2 2 2 2 14" xfId="23394" xr:uid="{00000000-0005-0000-0000-0000275B0000}"/>
    <cellStyle name="Notas 4 2 2 2 2 15" xfId="23395" xr:uid="{00000000-0005-0000-0000-0000285B0000}"/>
    <cellStyle name="Notas 4 2 2 2 2 16" xfId="23396" xr:uid="{00000000-0005-0000-0000-0000295B0000}"/>
    <cellStyle name="Notas 4 2 2 2 2 2" xfId="23397" xr:uid="{00000000-0005-0000-0000-00002A5B0000}"/>
    <cellStyle name="Notas 4 2 2 2 2 2 2" xfId="23398" xr:uid="{00000000-0005-0000-0000-00002B5B0000}"/>
    <cellStyle name="Notas 4 2 2 2 2 2 3" xfId="23399" xr:uid="{00000000-0005-0000-0000-00002C5B0000}"/>
    <cellStyle name="Notas 4 2 2 2 2 2 4" xfId="23400" xr:uid="{00000000-0005-0000-0000-00002D5B0000}"/>
    <cellStyle name="Notas 4 2 2 2 2 2 5" xfId="23401" xr:uid="{00000000-0005-0000-0000-00002E5B0000}"/>
    <cellStyle name="Notas 4 2 2 2 2 2 6" xfId="23402" xr:uid="{00000000-0005-0000-0000-00002F5B0000}"/>
    <cellStyle name="Notas 4 2 2 2 2 2 7" xfId="23403" xr:uid="{00000000-0005-0000-0000-0000305B0000}"/>
    <cellStyle name="Notas 4 2 2 2 2 3" xfId="23404" xr:uid="{00000000-0005-0000-0000-0000315B0000}"/>
    <cellStyle name="Notas 4 2 2 2 2 4" xfId="23405" xr:uid="{00000000-0005-0000-0000-0000325B0000}"/>
    <cellStyle name="Notas 4 2 2 2 2 5" xfId="23406" xr:uid="{00000000-0005-0000-0000-0000335B0000}"/>
    <cellStyle name="Notas 4 2 2 2 2 6" xfId="23407" xr:uid="{00000000-0005-0000-0000-0000345B0000}"/>
    <cellStyle name="Notas 4 2 2 2 2 7" xfId="23408" xr:uid="{00000000-0005-0000-0000-0000355B0000}"/>
    <cellStyle name="Notas 4 2 2 2 2 8" xfId="23409" xr:uid="{00000000-0005-0000-0000-0000365B0000}"/>
    <cellStyle name="Notas 4 2 2 2 2 9" xfId="23410" xr:uid="{00000000-0005-0000-0000-0000375B0000}"/>
    <cellStyle name="Notas 4 2 2 2 3" xfId="23411" xr:uid="{00000000-0005-0000-0000-0000385B0000}"/>
    <cellStyle name="Notas 4 2 2 2 3 2" xfId="23412" xr:uid="{00000000-0005-0000-0000-0000395B0000}"/>
    <cellStyle name="Notas 4 2 2 2 3 3" xfId="23413" xr:uid="{00000000-0005-0000-0000-00003A5B0000}"/>
    <cellStyle name="Notas 4 2 2 2 3 4" xfId="23414" xr:uid="{00000000-0005-0000-0000-00003B5B0000}"/>
    <cellStyle name="Notas 4 2 2 2 3 5" xfId="23415" xr:uid="{00000000-0005-0000-0000-00003C5B0000}"/>
    <cellStyle name="Notas 4 2 2 2 3 6" xfId="23416" xr:uid="{00000000-0005-0000-0000-00003D5B0000}"/>
    <cellStyle name="Notas 4 2 2 2 3 7" xfId="23417" xr:uid="{00000000-0005-0000-0000-00003E5B0000}"/>
    <cellStyle name="Notas 4 2 2 2 4" xfId="23418" xr:uid="{00000000-0005-0000-0000-00003F5B0000}"/>
    <cellStyle name="Notas 4 2 2 2 5" xfId="23419" xr:uid="{00000000-0005-0000-0000-0000405B0000}"/>
    <cellStyle name="Notas 4 2 2 2 6" xfId="23420" xr:uid="{00000000-0005-0000-0000-0000415B0000}"/>
    <cellStyle name="Notas 4 2 2 2 7" xfId="23421" xr:uid="{00000000-0005-0000-0000-0000425B0000}"/>
    <cellStyle name="Notas 4 2 2 2 8" xfId="23422" xr:uid="{00000000-0005-0000-0000-0000435B0000}"/>
    <cellStyle name="Notas 4 2 2 2 9" xfId="23423" xr:uid="{00000000-0005-0000-0000-0000445B0000}"/>
    <cellStyle name="Notas 4 2 2 3" xfId="23424" xr:uid="{00000000-0005-0000-0000-0000455B0000}"/>
    <cellStyle name="Notas 4 2 2 3 10" xfId="23425" xr:uid="{00000000-0005-0000-0000-0000465B0000}"/>
    <cellStyle name="Notas 4 2 2 3 11" xfId="23426" xr:uid="{00000000-0005-0000-0000-0000475B0000}"/>
    <cellStyle name="Notas 4 2 2 3 12" xfId="23427" xr:uid="{00000000-0005-0000-0000-0000485B0000}"/>
    <cellStyle name="Notas 4 2 2 3 13" xfId="23428" xr:uid="{00000000-0005-0000-0000-0000495B0000}"/>
    <cellStyle name="Notas 4 2 2 3 14" xfId="23429" xr:uid="{00000000-0005-0000-0000-00004A5B0000}"/>
    <cellStyle name="Notas 4 2 2 3 15" xfId="23430" xr:uid="{00000000-0005-0000-0000-00004B5B0000}"/>
    <cellStyle name="Notas 4 2 2 3 16" xfId="23431" xr:uid="{00000000-0005-0000-0000-00004C5B0000}"/>
    <cellStyle name="Notas 4 2 2 3 2" xfId="23432" xr:uid="{00000000-0005-0000-0000-00004D5B0000}"/>
    <cellStyle name="Notas 4 2 2 3 2 2" xfId="23433" xr:uid="{00000000-0005-0000-0000-00004E5B0000}"/>
    <cellStyle name="Notas 4 2 2 3 2 3" xfId="23434" xr:uid="{00000000-0005-0000-0000-00004F5B0000}"/>
    <cellStyle name="Notas 4 2 2 3 2 4" xfId="23435" xr:uid="{00000000-0005-0000-0000-0000505B0000}"/>
    <cellStyle name="Notas 4 2 2 3 2 5" xfId="23436" xr:uid="{00000000-0005-0000-0000-0000515B0000}"/>
    <cellStyle name="Notas 4 2 2 3 2 6" xfId="23437" xr:uid="{00000000-0005-0000-0000-0000525B0000}"/>
    <cellStyle name="Notas 4 2 2 3 2 7" xfId="23438" xr:uid="{00000000-0005-0000-0000-0000535B0000}"/>
    <cellStyle name="Notas 4 2 2 3 3" xfId="23439" xr:uid="{00000000-0005-0000-0000-0000545B0000}"/>
    <cellStyle name="Notas 4 2 2 3 4" xfId="23440" xr:uid="{00000000-0005-0000-0000-0000555B0000}"/>
    <cellStyle name="Notas 4 2 2 3 5" xfId="23441" xr:uid="{00000000-0005-0000-0000-0000565B0000}"/>
    <cellStyle name="Notas 4 2 2 3 6" xfId="23442" xr:uid="{00000000-0005-0000-0000-0000575B0000}"/>
    <cellStyle name="Notas 4 2 2 3 7" xfId="23443" xr:uid="{00000000-0005-0000-0000-0000585B0000}"/>
    <cellStyle name="Notas 4 2 2 3 8" xfId="23444" xr:uid="{00000000-0005-0000-0000-0000595B0000}"/>
    <cellStyle name="Notas 4 2 2 3 9" xfId="23445" xr:uid="{00000000-0005-0000-0000-00005A5B0000}"/>
    <cellStyle name="Notas 4 2 2 4" xfId="23446" xr:uid="{00000000-0005-0000-0000-00005B5B0000}"/>
    <cellStyle name="Notas 4 2 2 4 2" xfId="23447" xr:uid="{00000000-0005-0000-0000-00005C5B0000}"/>
    <cellStyle name="Notas 4 2 2 4 3" xfId="23448" xr:uid="{00000000-0005-0000-0000-00005D5B0000}"/>
    <cellStyle name="Notas 4 2 2 4 4" xfId="23449" xr:uid="{00000000-0005-0000-0000-00005E5B0000}"/>
    <cellStyle name="Notas 4 2 2 4 5" xfId="23450" xr:uid="{00000000-0005-0000-0000-00005F5B0000}"/>
    <cellStyle name="Notas 4 2 2 4 6" xfId="23451" xr:uid="{00000000-0005-0000-0000-0000605B0000}"/>
    <cellStyle name="Notas 4 2 2 4 7" xfId="23452" xr:uid="{00000000-0005-0000-0000-0000615B0000}"/>
    <cellStyle name="Notas 4 2 2 5" xfId="23453" xr:uid="{00000000-0005-0000-0000-0000625B0000}"/>
    <cellStyle name="Notas 4 2 2 6" xfId="23454" xr:uid="{00000000-0005-0000-0000-0000635B0000}"/>
    <cellStyle name="Notas 4 2 2 7" xfId="23455" xr:uid="{00000000-0005-0000-0000-0000645B0000}"/>
    <cellStyle name="Notas 4 2 2 8" xfId="23456" xr:uid="{00000000-0005-0000-0000-0000655B0000}"/>
    <cellStyle name="Notas 4 2 2 9" xfId="23457" xr:uid="{00000000-0005-0000-0000-0000665B0000}"/>
    <cellStyle name="Notas 4 2 3" xfId="23458" xr:uid="{00000000-0005-0000-0000-0000675B0000}"/>
    <cellStyle name="Notas 4 2 3 10" xfId="23459" xr:uid="{00000000-0005-0000-0000-0000685B0000}"/>
    <cellStyle name="Notas 4 2 3 11" xfId="23460" xr:uid="{00000000-0005-0000-0000-0000695B0000}"/>
    <cellStyle name="Notas 4 2 3 12" xfId="23461" xr:uid="{00000000-0005-0000-0000-00006A5B0000}"/>
    <cellStyle name="Notas 4 2 3 13" xfId="23462" xr:uid="{00000000-0005-0000-0000-00006B5B0000}"/>
    <cellStyle name="Notas 4 2 3 14" xfId="23463" xr:uid="{00000000-0005-0000-0000-00006C5B0000}"/>
    <cellStyle name="Notas 4 2 3 2" xfId="23464" xr:uid="{00000000-0005-0000-0000-00006D5B0000}"/>
    <cellStyle name="Notas 4 2 3 2 10" xfId="23465" xr:uid="{00000000-0005-0000-0000-00006E5B0000}"/>
    <cellStyle name="Notas 4 2 3 2 11" xfId="23466" xr:uid="{00000000-0005-0000-0000-00006F5B0000}"/>
    <cellStyle name="Notas 4 2 3 2 12" xfId="23467" xr:uid="{00000000-0005-0000-0000-0000705B0000}"/>
    <cellStyle name="Notas 4 2 3 2 13" xfId="23468" xr:uid="{00000000-0005-0000-0000-0000715B0000}"/>
    <cellStyle name="Notas 4 2 3 2 2" xfId="23469" xr:uid="{00000000-0005-0000-0000-0000725B0000}"/>
    <cellStyle name="Notas 4 2 3 2 2 10" xfId="23470" xr:uid="{00000000-0005-0000-0000-0000735B0000}"/>
    <cellStyle name="Notas 4 2 3 2 2 11" xfId="23471" xr:uid="{00000000-0005-0000-0000-0000745B0000}"/>
    <cellStyle name="Notas 4 2 3 2 2 12" xfId="23472" xr:uid="{00000000-0005-0000-0000-0000755B0000}"/>
    <cellStyle name="Notas 4 2 3 2 2 13" xfId="23473" xr:uid="{00000000-0005-0000-0000-0000765B0000}"/>
    <cellStyle name="Notas 4 2 3 2 2 14" xfId="23474" xr:uid="{00000000-0005-0000-0000-0000775B0000}"/>
    <cellStyle name="Notas 4 2 3 2 2 15" xfId="23475" xr:uid="{00000000-0005-0000-0000-0000785B0000}"/>
    <cellStyle name="Notas 4 2 3 2 2 16" xfId="23476" xr:uid="{00000000-0005-0000-0000-0000795B0000}"/>
    <cellStyle name="Notas 4 2 3 2 2 2" xfId="23477" xr:uid="{00000000-0005-0000-0000-00007A5B0000}"/>
    <cellStyle name="Notas 4 2 3 2 2 2 2" xfId="23478" xr:uid="{00000000-0005-0000-0000-00007B5B0000}"/>
    <cellStyle name="Notas 4 2 3 2 2 2 3" xfId="23479" xr:uid="{00000000-0005-0000-0000-00007C5B0000}"/>
    <cellStyle name="Notas 4 2 3 2 2 2 4" xfId="23480" xr:uid="{00000000-0005-0000-0000-00007D5B0000}"/>
    <cellStyle name="Notas 4 2 3 2 2 2 5" xfId="23481" xr:uid="{00000000-0005-0000-0000-00007E5B0000}"/>
    <cellStyle name="Notas 4 2 3 2 2 2 6" xfId="23482" xr:uid="{00000000-0005-0000-0000-00007F5B0000}"/>
    <cellStyle name="Notas 4 2 3 2 2 2 7" xfId="23483" xr:uid="{00000000-0005-0000-0000-0000805B0000}"/>
    <cellStyle name="Notas 4 2 3 2 2 3" xfId="23484" xr:uid="{00000000-0005-0000-0000-0000815B0000}"/>
    <cellStyle name="Notas 4 2 3 2 2 4" xfId="23485" xr:uid="{00000000-0005-0000-0000-0000825B0000}"/>
    <cellStyle name="Notas 4 2 3 2 2 5" xfId="23486" xr:uid="{00000000-0005-0000-0000-0000835B0000}"/>
    <cellStyle name="Notas 4 2 3 2 2 6" xfId="23487" xr:uid="{00000000-0005-0000-0000-0000845B0000}"/>
    <cellStyle name="Notas 4 2 3 2 2 7" xfId="23488" xr:uid="{00000000-0005-0000-0000-0000855B0000}"/>
    <cellStyle name="Notas 4 2 3 2 2 8" xfId="23489" xr:uid="{00000000-0005-0000-0000-0000865B0000}"/>
    <cellStyle name="Notas 4 2 3 2 2 9" xfId="23490" xr:uid="{00000000-0005-0000-0000-0000875B0000}"/>
    <cellStyle name="Notas 4 2 3 2 3" xfId="23491" xr:uid="{00000000-0005-0000-0000-0000885B0000}"/>
    <cellStyle name="Notas 4 2 3 2 3 2" xfId="23492" xr:uid="{00000000-0005-0000-0000-0000895B0000}"/>
    <cellStyle name="Notas 4 2 3 2 3 3" xfId="23493" xr:uid="{00000000-0005-0000-0000-00008A5B0000}"/>
    <cellStyle name="Notas 4 2 3 2 3 4" xfId="23494" xr:uid="{00000000-0005-0000-0000-00008B5B0000}"/>
    <cellStyle name="Notas 4 2 3 2 3 5" xfId="23495" xr:uid="{00000000-0005-0000-0000-00008C5B0000}"/>
    <cellStyle name="Notas 4 2 3 2 3 6" xfId="23496" xr:uid="{00000000-0005-0000-0000-00008D5B0000}"/>
    <cellStyle name="Notas 4 2 3 2 3 7" xfId="23497" xr:uid="{00000000-0005-0000-0000-00008E5B0000}"/>
    <cellStyle name="Notas 4 2 3 2 4" xfId="23498" xr:uid="{00000000-0005-0000-0000-00008F5B0000}"/>
    <cellStyle name="Notas 4 2 3 2 5" xfId="23499" xr:uid="{00000000-0005-0000-0000-0000905B0000}"/>
    <cellStyle name="Notas 4 2 3 2 6" xfId="23500" xr:uid="{00000000-0005-0000-0000-0000915B0000}"/>
    <cellStyle name="Notas 4 2 3 2 7" xfId="23501" xr:uid="{00000000-0005-0000-0000-0000925B0000}"/>
    <cellStyle name="Notas 4 2 3 2 8" xfId="23502" xr:uid="{00000000-0005-0000-0000-0000935B0000}"/>
    <cellStyle name="Notas 4 2 3 2 9" xfId="23503" xr:uid="{00000000-0005-0000-0000-0000945B0000}"/>
    <cellStyle name="Notas 4 2 3 3" xfId="23504" xr:uid="{00000000-0005-0000-0000-0000955B0000}"/>
    <cellStyle name="Notas 4 2 3 3 10" xfId="23505" xr:uid="{00000000-0005-0000-0000-0000965B0000}"/>
    <cellStyle name="Notas 4 2 3 3 11" xfId="23506" xr:uid="{00000000-0005-0000-0000-0000975B0000}"/>
    <cellStyle name="Notas 4 2 3 3 12" xfId="23507" xr:uid="{00000000-0005-0000-0000-0000985B0000}"/>
    <cellStyle name="Notas 4 2 3 3 13" xfId="23508" xr:uid="{00000000-0005-0000-0000-0000995B0000}"/>
    <cellStyle name="Notas 4 2 3 3 14" xfId="23509" xr:uid="{00000000-0005-0000-0000-00009A5B0000}"/>
    <cellStyle name="Notas 4 2 3 3 15" xfId="23510" xr:uid="{00000000-0005-0000-0000-00009B5B0000}"/>
    <cellStyle name="Notas 4 2 3 3 16" xfId="23511" xr:uid="{00000000-0005-0000-0000-00009C5B0000}"/>
    <cellStyle name="Notas 4 2 3 3 2" xfId="23512" xr:uid="{00000000-0005-0000-0000-00009D5B0000}"/>
    <cellStyle name="Notas 4 2 3 3 2 2" xfId="23513" xr:uid="{00000000-0005-0000-0000-00009E5B0000}"/>
    <cellStyle name="Notas 4 2 3 3 2 3" xfId="23514" xr:uid="{00000000-0005-0000-0000-00009F5B0000}"/>
    <cellStyle name="Notas 4 2 3 3 2 4" xfId="23515" xr:uid="{00000000-0005-0000-0000-0000A05B0000}"/>
    <cellStyle name="Notas 4 2 3 3 2 5" xfId="23516" xr:uid="{00000000-0005-0000-0000-0000A15B0000}"/>
    <cellStyle name="Notas 4 2 3 3 2 6" xfId="23517" xr:uid="{00000000-0005-0000-0000-0000A25B0000}"/>
    <cellStyle name="Notas 4 2 3 3 2 7" xfId="23518" xr:uid="{00000000-0005-0000-0000-0000A35B0000}"/>
    <cellStyle name="Notas 4 2 3 3 3" xfId="23519" xr:uid="{00000000-0005-0000-0000-0000A45B0000}"/>
    <cellStyle name="Notas 4 2 3 3 4" xfId="23520" xr:uid="{00000000-0005-0000-0000-0000A55B0000}"/>
    <cellStyle name="Notas 4 2 3 3 5" xfId="23521" xr:uid="{00000000-0005-0000-0000-0000A65B0000}"/>
    <cellStyle name="Notas 4 2 3 3 6" xfId="23522" xr:uid="{00000000-0005-0000-0000-0000A75B0000}"/>
    <cellStyle name="Notas 4 2 3 3 7" xfId="23523" xr:uid="{00000000-0005-0000-0000-0000A85B0000}"/>
    <cellStyle name="Notas 4 2 3 3 8" xfId="23524" xr:uid="{00000000-0005-0000-0000-0000A95B0000}"/>
    <cellStyle name="Notas 4 2 3 3 9" xfId="23525" xr:uid="{00000000-0005-0000-0000-0000AA5B0000}"/>
    <cellStyle name="Notas 4 2 3 4" xfId="23526" xr:uid="{00000000-0005-0000-0000-0000AB5B0000}"/>
    <cellStyle name="Notas 4 2 3 4 2" xfId="23527" xr:uid="{00000000-0005-0000-0000-0000AC5B0000}"/>
    <cellStyle name="Notas 4 2 3 4 3" xfId="23528" xr:uid="{00000000-0005-0000-0000-0000AD5B0000}"/>
    <cellStyle name="Notas 4 2 3 4 4" xfId="23529" xr:uid="{00000000-0005-0000-0000-0000AE5B0000}"/>
    <cellStyle name="Notas 4 2 3 4 5" xfId="23530" xr:uid="{00000000-0005-0000-0000-0000AF5B0000}"/>
    <cellStyle name="Notas 4 2 3 4 6" xfId="23531" xr:uid="{00000000-0005-0000-0000-0000B05B0000}"/>
    <cellStyle name="Notas 4 2 3 4 7" xfId="23532" xr:uid="{00000000-0005-0000-0000-0000B15B0000}"/>
    <cellStyle name="Notas 4 2 3 5" xfId="23533" xr:uid="{00000000-0005-0000-0000-0000B25B0000}"/>
    <cellStyle name="Notas 4 2 3 6" xfId="23534" xr:uid="{00000000-0005-0000-0000-0000B35B0000}"/>
    <cellStyle name="Notas 4 2 3 7" xfId="23535" xr:uid="{00000000-0005-0000-0000-0000B45B0000}"/>
    <cellStyle name="Notas 4 2 3 8" xfId="23536" xr:uid="{00000000-0005-0000-0000-0000B55B0000}"/>
    <cellStyle name="Notas 4 2 3 9" xfId="23537" xr:uid="{00000000-0005-0000-0000-0000B65B0000}"/>
    <cellStyle name="Notas 4 2 4" xfId="23538" xr:uid="{00000000-0005-0000-0000-0000B75B0000}"/>
    <cellStyle name="Notas 4 2 4 10" xfId="23539" xr:uid="{00000000-0005-0000-0000-0000B85B0000}"/>
    <cellStyle name="Notas 4 2 4 11" xfId="23540" xr:uid="{00000000-0005-0000-0000-0000B95B0000}"/>
    <cellStyle name="Notas 4 2 4 12" xfId="23541" xr:uid="{00000000-0005-0000-0000-0000BA5B0000}"/>
    <cellStyle name="Notas 4 2 4 13" xfId="23542" xr:uid="{00000000-0005-0000-0000-0000BB5B0000}"/>
    <cellStyle name="Notas 4 2 4 14" xfId="23543" xr:uid="{00000000-0005-0000-0000-0000BC5B0000}"/>
    <cellStyle name="Notas 4 2 4 15" xfId="23544" xr:uid="{00000000-0005-0000-0000-0000BD5B0000}"/>
    <cellStyle name="Notas 4 2 4 16" xfId="23545" xr:uid="{00000000-0005-0000-0000-0000BE5B0000}"/>
    <cellStyle name="Notas 4 2 4 2" xfId="23546" xr:uid="{00000000-0005-0000-0000-0000BF5B0000}"/>
    <cellStyle name="Notas 4 2 4 2 2" xfId="23547" xr:uid="{00000000-0005-0000-0000-0000C05B0000}"/>
    <cellStyle name="Notas 4 2 4 2 3" xfId="23548" xr:uid="{00000000-0005-0000-0000-0000C15B0000}"/>
    <cellStyle name="Notas 4 2 4 2 4" xfId="23549" xr:uid="{00000000-0005-0000-0000-0000C25B0000}"/>
    <cellStyle name="Notas 4 2 4 2 5" xfId="23550" xr:uid="{00000000-0005-0000-0000-0000C35B0000}"/>
    <cellStyle name="Notas 4 2 4 2 6" xfId="23551" xr:uid="{00000000-0005-0000-0000-0000C45B0000}"/>
    <cellStyle name="Notas 4 2 4 2 7" xfId="23552" xr:uid="{00000000-0005-0000-0000-0000C55B0000}"/>
    <cellStyle name="Notas 4 2 4 3" xfId="23553" xr:uid="{00000000-0005-0000-0000-0000C65B0000}"/>
    <cellStyle name="Notas 4 2 4 4" xfId="23554" xr:uid="{00000000-0005-0000-0000-0000C75B0000}"/>
    <cellStyle name="Notas 4 2 4 5" xfId="23555" xr:uid="{00000000-0005-0000-0000-0000C85B0000}"/>
    <cellStyle name="Notas 4 2 4 6" xfId="23556" xr:uid="{00000000-0005-0000-0000-0000C95B0000}"/>
    <cellStyle name="Notas 4 2 4 7" xfId="23557" xr:uid="{00000000-0005-0000-0000-0000CA5B0000}"/>
    <cellStyle name="Notas 4 2 4 8" xfId="23558" xr:uid="{00000000-0005-0000-0000-0000CB5B0000}"/>
    <cellStyle name="Notas 4 2 4 9" xfId="23559" xr:uid="{00000000-0005-0000-0000-0000CC5B0000}"/>
    <cellStyle name="Notas 4 2 5" xfId="23560" xr:uid="{00000000-0005-0000-0000-0000CD5B0000}"/>
    <cellStyle name="Notas 4 2 5 10" xfId="23561" xr:uid="{00000000-0005-0000-0000-0000CE5B0000}"/>
    <cellStyle name="Notas 4 2 5 11" xfId="23562" xr:uid="{00000000-0005-0000-0000-0000CF5B0000}"/>
    <cellStyle name="Notas 4 2 5 12" xfId="23563" xr:uid="{00000000-0005-0000-0000-0000D05B0000}"/>
    <cellStyle name="Notas 4 2 5 13" xfId="23564" xr:uid="{00000000-0005-0000-0000-0000D15B0000}"/>
    <cellStyle name="Notas 4 2 5 14" xfId="23565" xr:uid="{00000000-0005-0000-0000-0000D25B0000}"/>
    <cellStyle name="Notas 4 2 5 15" xfId="23566" xr:uid="{00000000-0005-0000-0000-0000D35B0000}"/>
    <cellStyle name="Notas 4 2 5 16" xfId="23567" xr:uid="{00000000-0005-0000-0000-0000D45B0000}"/>
    <cellStyle name="Notas 4 2 5 2" xfId="23568" xr:uid="{00000000-0005-0000-0000-0000D55B0000}"/>
    <cellStyle name="Notas 4 2 5 3" xfId="23569" xr:uid="{00000000-0005-0000-0000-0000D65B0000}"/>
    <cellStyle name="Notas 4 2 5 4" xfId="23570" xr:uid="{00000000-0005-0000-0000-0000D75B0000}"/>
    <cellStyle name="Notas 4 2 5 5" xfId="23571" xr:uid="{00000000-0005-0000-0000-0000D85B0000}"/>
    <cellStyle name="Notas 4 2 5 6" xfId="23572" xr:uid="{00000000-0005-0000-0000-0000D95B0000}"/>
    <cellStyle name="Notas 4 2 5 7" xfId="23573" xr:uid="{00000000-0005-0000-0000-0000DA5B0000}"/>
    <cellStyle name="Notas 4 2 5 8" xfId="23574" xr:uid="{00000000-0005-0000-0000-0000DB5B0000}"/>
    <cellStyle name="Notas 4 2 5 9" xfId="23575" xr:uid="{00000000-0005-0000-0000-0000DC5B0000}"/>
    <cellStyle name="Notas 4 2 6" xfId="23576" xr:uid="{00000000-0005-0000-0000-0000DD5B0000}"/>
    <cellStyle name="Notas 4 2 7" xfId="23577" xr:uid="{00000000-0005-0000-0000-0000DE5B0000}"/>
    <cellStyle name="Notas 4 2 8" xfId="23578" xr:uid="{00000000-0005-0000-0000-0000DF5B0000}"/>
    <cellStyle name="Notas 4 2 9" xfId="23579" xr:uid="{00000000-0005-0000-0000-0000E05B0000}"/>
    <cellStyle name="Notas 4 3" xfId="23580" xr:uid="{00000000-0005-0000-0000-0000E15B0000}"/>
    <cellStyle name="Notas 4 3 10" xfId="23581" xr:uid="{00000000-0005-0000-0000-0000E25B0000}"/>
    <cellStyle name="Notas 4 3 11" xfId="23582" xr:uid="{00000000-0005-0000-0000-0000E35B0000}"/>
    <cellStyle name="Notas 4 3 12" xfId="23583" xr:uid="{00000000-0005-0000-0000-0000E45B0000}"/>
    <cellStyle name="Notas 4 3 13" xfId="23584" xr:uid="{00000000-0005-0000-0000-0000E55B0000}"/>
    <cellStyle name="Notas 4 3 2" xfId="23585" xr:uid="{00000000-0005-0000-0000-0000E65B0000}"/>
    <cellStyle name="Notas 4 3 2 10" xfId="23586" xr:uid="{00000000-0005-0000-0000-0000E75B0000}"/>
    <cellStyle name="Notas 4 3 2 11" xfId="23587" xr:uid="{00000000-0005-0000-0000-0000E85B0000}"/>
    <cellStyle name="Notas 4 3 2 12" xfId="23588" xr:uid="{00000000-0005-0000-0000-0000E95B0000}"/>
    <cellStyle name="Notas 4 3 2 13" xfId="23589" xr:uid="{00000000-0005-0000-0000-0000EA5B0000}"/>
    <cellStyle name="Notas 4 3 2 14" xfId="23590" xr:uid="{00000000-0005-0000-0000-0000EB5B0000}"/>
    <cellStyle name="Notas 4 3 2 15" xfId="23591" xr:uid="{00000000-0005-0000-0000-0000EC5B0000}"/>
    <cellStyle name="Notas 4 3 2 16" xfId="23592" xr:uid="{00000000-0005-0000-0000-0000ED5B0000}"/>
    <cellStyle name="Notas 4 3 2 2" xfId="23593" xr:uid="{00000000-0005-0000-0000-0000EE5B0000}"/>
    <cellStyle name="Notas 4 3 2 2 2" xfId="23594" xr:uid="{00000000-0005-0000-0000-0000EF5B0000}"/>
    <cellStyle name="Notas 4 3 2 2 3" xfId="23595" xr:uid="{00000000-0005-0000-0000-0000F05B0000}"/>
    <cellStyle name="Notas 4 3 2 2 4" xfId="23596" xr:uid="{00000000-0005-0000-0000-0000F15B0000}"/>
    <cellStyle name="Notas 4 3 2 2 5" xfId="23597" xr:uid="{00000000-0005-0000-0000-0000F25B0000}"/>
    <cellStyle name="Notas 4 3 2 2 6" xfId="23598" xr:uid="{00000000-0005-0000-0000-0000F35B0000}"/>
    <cellStyle name="Notas 4 3 2 2 7" xfId="23599" xr:uid="{00000000-0005-0000-0000-0000F45B0000}"/>
    <cellStyle name="Notas 4 3 2 3" xfId="23600" xr:uid="{00000000-0005-0000-0000-0000F55B0000}"/>
    <cellStyle name="Notas 4 3 2 4" xfId="23601" xr:uid="{00000000-0005-0000-0000-0000F65B0000}"/>
    <cellStyle name="Notas 4 3 2 5" xfId="23602" xr:uid="{00000000-0005-0000-0000-0000F75B0000}"/>
    <cellStyle name="Notas 4 3 2 6" xfId="23603" xr:uid="{00000000-0005-0000-0000-0000F85B0000}"/>
    <cellStyle name="Notas 4 3 2 7" xfId="23604" xr:uid="{00000000-0005-0000-0000-0000F95B0000}"/>
    <cellStyle name="Notas 4 3 2 8" xfId="23605" xr:uid="{00000000-0005-0000-0000-0000FA5B0000}"/>
    <cellStyle name="Notas 4 3 2 9" xfId="23606" xr:uid="{00000000-0005-0000-0000-0000FB5B0000}"/>
    <cellStyle name="Notas 4 3 3" xfId="23607" xr:uid="{00000000-0005-0000-0000-0000FC5B0000}"/>
    <cellStyle name="Notas 4 3 3 2" xfId="23608" xr:uid="{00000000-0005-0000-0000-0000FD5B0000}"/>
    <cellStyle name="Notas 4 3 3 3" xfId="23609" xr:uid="{00000000-0005-0000-0000-0000FE5B0000}"/>
    <cellStyle name="Notas 4 3 3 4" xfId="23610" xr:uid="{00000000-0005-0000-0000-0000FF5B0000}"/>
    <cellStyle name="Notas 4 3 3 5" xfId="23611" xr:uid="{00000000-0005-0000-0000-0000005C0000}"/>
    <cellStyle name="Notas 4 3 3 6" xfId="23612" xr:uid="{00000000-0005-0000-0000-0000015C0000}"/>
    <cellStyle name="Notas 4 3 3 7" xfId="23613" xr:uid="{00000000-0005-0000-0000-0000025C0000}"/>
    <cellStyle name="Notas 4 3 4" xfId="23614" xr:uid="{00000000-0005-0000-0000-0000035C0000}"/>
    <cellStyle name="Notas 4 3 5" xfId="23615" xr:uid="{00000000-0005-0000-0000-0000045C0000}"/>
    <cellStyle name="Notas 4 3 6" xfId="23616" xr:uid="{00000000-0005-0000-0000-0000055C0000}"/>
    <cellStyle name="Notas 4 3 7" xfId="23617" xr:uid="{00000000-0005-0000-0000-0000065C0000}"/>
    <cellStyle name="Notas 4 3 8" xfId="23618" xr:uid="{00000000-0005-0000-0000-0000075C0000}"/>
    <cellStyle name="Notas 4 3 9" xfId="23619" xr:uid="{00000000-0005-0000-0000-0000085C0000}"/>
    <cellStyle name="Notas 4 4" xfId="23620" xr:uid="{00000000-0005-0000-0000-0000095C0000}"/>
    <cellStyle name="Notas 4 4 10" xfId="23621" xr:uid="{00000000-0005-0000-0000-00000A5C0000}"/>
    <cellStyle name="Notas 4 4 11" xfId="23622" xr:uid="{00000000-0005-0000-0000-00000B5C0000}"/>
    <cellStyle name="Notas 4 4 12" xfId="23623" xr:uid="{00000000-0005-0000-0000-00000C5C0000}"/>
    <cellStyle name="Notas 4 4 13" xfId="23624" xr:uid="{00000000-0005-0000-0000-00000D5C0000}"/>
    <cellStyle name="Notas 4 4 2" xfId="23625" xr:uid="{00000000-0005-0000-0000-00000E5C0000}"/>
    <cellStyle name="Notas 4 4 2 10" xfId="23626" xr:uid="{00000000-0005-0000-0000-00000F5C0000}"/>
    <cellStyle name="Notas 4 4 2 11" xfId="23627" xr:uid="{00000000-0005-0000-0000-0000105C0000}"/>
    <cellStyle name="Notas 4 4 2 12" xfId="23628" xr:uid="{00000000-0005-0000-0000-0000115C0000}"/>
    <cellStyle name="Notas 4 4 2 13" xfId="23629" xr:uid="{00000000-0005-0000-0000-0000125C0000}"/>
    <cellStyle name="Notas 4 4 2 14" xfId="23630" xr:uid="{00000000-0005-0000-0000-0000135C0000}"/>
    <cellStyle name="Notas 4 4 2 15" xfId="23631" xr:uid="{00000000-0005-0000-0000-0000145C0000}"/>
    <cellStyle name="Notas 4 4 2 16" xfId="23632" xr:uid="{00000000-0005-0000-0000-0000155C0000}"/>
    <cellStyle name="Notas 4 4 2 2" xfId="23633" xr:uid="{00000000-0005-0000-0000-0000165C0000}"/>
    <cellStyle name="Notas 4 4 2 2 2" xfId="23634" xr:uid="{00000000-0005-0000-0000-0000175C0000}"/>
    <cellStyle name="Notas 4 4 2 2 3" xfId="23635" xr:uid="{00000000-0005-0000-0000-0000185C0000}"/>
    <cellStyle name="Notas 4 4 2 2 4" xfId="23636" xr:uid="{00000000-0005-0000-0000-0000195C0000}"/>
    <cellStyle name="Notas 4 4 2 2 5" xfId="23637" xr:uid="{00000000-0005-0000-0000-00001A5C0000}"/>
    <cellStyle name="Notas 4 4 2 2 6" xfId="23638" xr:uid="{00000000-0005-0000-0000-00001B5C0000}"/>
    <cellStyle name="Notas 4 4 2 2 7" xfId="23639" xr:uid="{00000000-0005-0000-0000-00001C5C0000}"/>
    <cellStyle name="Notas 4 4 2 3" xfId="23640" xr:uid="{00000000-0005-0000-0000-00001D5C0000}"/>
    <cellStyle name="Notas 4 4 2 4" xfId="23641" xr:uid="{00000000-0005-0000-0000-00001E5C0000}"/>
    <cellStyle name="Notas 4 4 2 5" xfId="23642" xr:uid="{00000000-0005-0000-0000-00001F5C0000}"/>
    <cellStyle name="Notas 4 4 2 6" xfId="23643" xr:uid="{00000000-0005-0000-0000-0000205C0000}"/>
    <cellStyle name="Notas 4 4 2 7" xfId="23644" xr:uid="{00000000-0005-0000-0000-0000215C0000}"/>
    <cellStyle name="Notas 4 4 2 8" xfId="23645" xr:uid="{00000000-0005-0000-0000-0000225C0000}"/>
    <cellStyle name="Notas 4 4 2 9" xfId="23646" xr:uid="{00000000-0005-0000-0000-0000235C0000}"/>
    <cellStyle name="Notas 4 4 3" xfId="23647" xr:uid="{00000000-0005-0000-0000-0000245C0000}"/>
    <cellStyle name="Notas 4 4 3 2" xfId="23648" xr:uid="{00000000-0005-0000-0000-0000255C0000}"/>
    <cellStyle name="Notas 4 4 3 3" xfId="23649" xr:uid="{00000000-0005-0000-0000-0000265C0000}"/>
    <cellStyle name="Notas 4 4 3 4" xfId="23650" xr:uid="{00000000-0005-0000-0000-0000275C0000}"/>
    <cellStyle name="Notas 4 4 3 5" xfId="23651" xr:uid="{00000000-0005-0000-0000-0000285C0000}"/>
    <cellStyle name="Notas 4 4 3 6" xfId="23652" xr:uid="{00000000-0005-0000-0000-0000295C0000}"/>
    <cellStyle name="Notas 4 4 3 7" xfId="23653" xr:uid="{00000000-0005-0000-0000-00002A5C0000}"/>
    <cellStyle name="Notas 4 4 4" xfId="23654" xr:uid="{00000000-0005-0000-0000-00002B5C0000}"/>
    <cellStyle name="Notas 4 4 5" xfId="23655" xr:uid="{00000000-0005-0000-0000-00002C5C0000}"/>
    <cellStyle name="Notas 4 4 6" xfId="23656" xr:uid="{00000000-0005-0000-0000-00002D5C0000}"/>
    <cellStyle name="Notas 4 4 7" xfId="23657" xr:uid="{00000000-0005-0000-0000-00002E5C0000}"/>
    <cellStyle name="Notas 4 4 8" xfId="23658" xr:uid="{00000000-0005-0000-0000-00002F5C0000}"/>
    <cellStyle name="Notas 4 4 9" xfId="23659" xr:uid="{00000000-0005-0000-0000-0000305C0000}"/>
    <cellStyle name="Notas 4 5" xfId="23660" xr:uid="{00000000-0005-0000-0000-0000315C0000}"/>
    <cellStyle name="Notas 4 5 2" xfId="23661" xr:uid="{00000000-0005-0000-0000-0000325C0000}"/>
    <cellStyle name="Notas 4 6" xfId="23662" xr:uid="{00000000-0005-0000-0000-0000335C0000}"/>
    <cellStyle name="Notas 4 6 10" xfId="23663" xr:uid="{00000000-0005-0000-0000-0000345C0000}"/>
    <cellStyle name="Notas 4 6 11" xfId="23664" xr:uid="{00000000-0005-0000-0000-0000355C0000}"/>
    <cellStyle name="Notas 4 6 12" xfId="23665" xr:uid="{00000000-0005-0000-0000-0000365C0000}"/>
    <cellStyle name="Notas 4 6 13" xfId="23666" xr:uid="{00000000-0005-0000-0000-0000375C0000}"/>
    <cellStyle name="Notas 4 6 14" xfId="23667" xr:uid="{00000000-0005-0000-0000-0000385C0000}"/>
    <cellStyle name="Notas 4 6 15" xfId="23668" xr:uid="{00000000-0005-0000-0000-0000395C0000}"/>
    <cellStyle name="Notas 4 6 16" xfId="23669" xr:uid="{00000000-0005-0000-0000-00003A5C0000}"/>
    <cellStyle name="Notas 4 6 2" xfId="23670" xr:uid="{00000000-0005-0000-0000-00003B5C0000}"/>
    <cellStyle name="Notas 4 6 2 2" xfId="23671" xr:uid="{00000000-0005-0000-0000-00003C5C0000}"/>
    <cellStyle name="Notas 4 6 2 3" xfId="23672" xr:uid="{00000000-0005-0000-0000-00003D5C0000}"/>
    <cellStyle name="Notas 4 6 2 4" xfId="23673" xr:uid="{00000000-0005-0000-0000-00003E5C0000}"/>
    <cellStyle name="Notas 4 6 2 5" xfId="23674" xr:uid="{00000000-0005-0000-0000-00003F5C0000}"/>
    <cellStyle name="Notas 4 6 2 6" xfId="23675" xr:uid="{00000000-0005-0000-0000-0000405C0000}"/>
    <cellStyle name="Notas 4 6 2 7" xfId="23676" xr:uid="{00000000-0005-0000-0000-0000415C0000}"/>
    <cellStyle name="Notas 4 6 3" xfId="23677" xr:uid="{00000000-0005-0000-0000-0000425C0000}"/>
    <cellStyle name="Notas 4 6 4" xfId="23678" xr:uid="{00000000-0005-0000-0000-0000435C0000}"/>
    <cellStyle name="Notas 4 6 5" xfId="23679" xr:uid="{00000000-0005-0000-0000-0000445C0000}"/>
    <cellStyle name="Notas 4 6 6" xfId="23680" xr:uid="{00000000-0005-0000-0000-0000455C0000}"/>
    <cellStyle name="Notas 4 6 7" xfId="23681" xr:uid="{00000000-0005-0000-0000-0000465C0000}"/>
    <cellStyle name="Notas 4 6 8" xfId="23682" xr:uid="{00000000-0005-0000-0000-0000475C0000}"/>
    <cellStyle name="Notas 4 6 9" xfId="23683" xr:uid="{00000000-0005-0000-0000-0000485C0000}"/>
    <cellStyle name="Notas 4 7" xfId="23684" xr:uid="{00000000-0005-0000-0000-0000495C0000}"/>
    <cellStyle name="Notas 4 7 10" xfId="23685" xr:uid="{00000000-0005-0000-0000-00004A5C0000}"/>
    <cellStyle name="Notas 4 7 11" xfId="23686" xr:uid="{00000000-0005-0000-0000-00004B5C0000}"/>
    <cellStyle name="Notas 4 7 12" xfId="23687" xr:uid="{00000000-0005-0000-0000-00004C5C0000}"/>
    <cellStyle name="Notas 4 7 13" xfId="23688" xr:uid="{00000000-0005-0000-0000-00004D5C0000}"/>
    <cellStyle name="Notas 4 7 14" xfId="23689" xr:uid="{00000000-0005-0000-0000-00004E5C0000}"/>
    <cellStyle name="Notas 4 7 15" xfId="23690" xr:uid="{00000000-0005-0000-0000-00004F5C0000}"/>
    <cellStyle name="Notas 4 7 16" xfId="23691" xr:uid="{00000000-0005-0000-0000-0000505C0000}"/>
    <cellStyle name="Notas 4 7 2" xfId="23692" xr:uid="{00000000-0005-0000-0000-0000515C0000}"/>
    <cellStyle name="Notas 4 7 3" xfId="23693" xr:uid="{00000000-0005-0000-0000-0000525C0000}"/>
    <cellStyle name="Notas 4 7 4" xfId="23694" xr:uid="{00000000-0005-0000-0000-0000535C0000}"/>
    <cellStyle name="Notas 4 7 5" xfId="23695" xr:uid="{00000000-0005-0000-0000-0000545C0000}"/>
    <cellStyle name="Notas 4 7 6" xfId="23696" xr:uid="{00000000-0005-0000-0000-0000555C0000}"/>
    <cellStyle name="Notas 4 7 7" xfId="23697" xr:uid="{00000000-0005-0000-0000-0000565C0000}"/>
    <cellStyle name="Notas 4 7 8" xfId="23698" xr:uid="{00000000-0005-0000-0000-0000575C0000}"/>
    <cellStyle name="Notas 4 7 9" xfId="23699" xr:uid="{00000000-0005-0000-0000-0000585C0000}"/>
    <cellStyle name="Notas 4 8" xfId="23700" xr:uid="{00000000-0005-0000-0000-0000595C0000}"/>
    <cellStyle name="Notas 4 9" xfId="23701" xr:uid="{00000000-0005-0000-0000-00005A5C0000}"/>
    <cellStyle name="Notas 4_Cuadro 2 - Principales magnitudes del seguimiento de proyectos v6 20110411" xfId="23702" xr:uid="{00000000-0005-0000-0000-00005B5C0000}"/>
    <cellStyle name="Notas 40" xfId="23703" xr:uid="{00000000-0005-0000-0000-00005C5C0000}"/>
    <cellStyle name="Notas 41" xfId="23704" xr:uid="{00000000-0005-0000-0000-00005D5C0000}"/>
    <cellStyle name="Notas 42" xfId="23705" xr:uid="{00000000-0005-0000-0000-00005E5C0000}"/>
    <cellStyle name="Notas 43" xfId="23706" xr:uid="{00000000-0005-0000-0000-00005F5C0000}"/>
    <cellStyle name="Notas 44" xfId="23707" xr:uid="{00000000-0005-0000-0000-0000605C0000}"/>
    <cellStyle name="Notas 45" xfId="23708" xr:uid="{00000000-0005-0000-0000-0000615C0000}"/>
    <cellStyle name="Notas 46" xfId="23709" xr:uid="{00000000-0005-0000-0000-0000625C0000}"/>
    <cellStyle name="Notas 47" xfId="23710" xr:uid="{00000000-0005-0000-0000-0000635C0000}"/>
    <cellStyle name="Notas 48" xfId="23711" xr:uid="{00000000-0005-0000-0000-0000645C0000}"/>
    <cellStyle name="Notas 49" xfId="23712" xr:uid="{00000000-0005-0000-0000-0000655C0000}"/>
    <cellStyle name="Notas 5" xfId="23713" xr:uid="{00000000-0005-0000-0000-0000665C0000}"/>
    <cellStyle name="Notas 5 10" xfId="23714" xr:uid="{00000000-0005-0000-0000-0000675C0000}"/>
    <cellStyle name="Notas 5 11" xfId="23715" xr:uid="{00000000-0005-0000-0000-0000685C0000}"/>
    <cellStyle name="Notas 5 12" xfId="23716" xr:uid="{00000000-0005-0000-0000-0000695C0000}"/>
    <cellStyle name="Notas 5 13" xfId="23717" xr:uid="{00000000-0005-0000-0000-00006A5C0000}"/>
    <cellStyle name="Notas 5 14" xfId="23718" xr:uid="{00000000-0005-0000-0000-00006B5C0000}"/>
    <cellStyle name="Notas 5 15" xfId="23719" xr:uid="{00000000-0005-0000-0000-00006C5C0000}"/>
    <cellStyle name="Notas 5 16" xfId="23720" xr:uid="{00000000-0005-0000-0000-00006D5C0000}"/>
    <cellStyle name="Notas 5 17" xfId="23721" xr:uid="{00000000-0005-0000-0000-00006E5C0000}"/>
    <cellStyle name="Notas 5 18" xfId="23722" xr:uid="{00000000-0005-0000-0000-00006F5C0000}"/>
    <cellStyle name="Notas 5 2" xfId="23723" xr:uid="{00000000-0005-0000-0000-0000705C0000}"/>
    <cellStyle name="Notas 5 2 10" xfId="23724" xr:uid="{00000000-0005-0000-0000-0000715C0000}"/>
    <cellStyle name="Notas 5 2 11" xfId="23725" xr:uid="{00000000-0005-0000-0000-0000725C0000}"/>
    <cellStyle name="Notas 5 2 12" xfId="23726" xr:uid="{00000000-0005-0000-0000-0000735C0000}"/>
    <cellStyle name="Notas 5 2 13" xfId="23727" xr:uid="{00000000-0005-0000-0000-0000745C0000}"/>
    <cellStyle name="Notas 5 2 14" xfId="23728" xr:uid="{00000000-0005-0000-0000-0000755C0000}"/>
    <cellStyle name="Notas 5 2 15" xfId="23729" xr:uid="{00000000-0005-0000-0000-0000765C0000}"/>
    <cellStyle name="Notas 5 2 16" xfId="23730" xr:uid="{00000000-0005-0000-0000-0000775C0000}"/>
    <cellStyle name="Notas 5 2 2" xfId="23731" xr:uid="{00000000-0005-0000-0000-0000785C0000}"/>
    <cellStyle name="Notas 5 2 2 10" xfId="23732" xr:uid="{00000000-0005-0000-0000-0000795C0000}"/>
    <cellStyle name="Notas 5 2 2 11" xfId="23733" xr:uid="{00000000-0005-0000-0000-00007A5C0000}"/>
    <cellStyle name="Notas 5 2 2 12" xfId="23734" xr:uid="{00000000-0005-0000-0000-00007B5C0000}"/>
    <cellStyle name="Notas 5 2 2 13" xfId="23735" xr:uid="{00000000-0005-0000-0000-00007C5C0000}"/>
    <cellStyle name="Notas 5 2 2 14" xfId="23736" xr:uid="{00000000-0005-0000-0000-00007D5C0000}"/>
    <cellStyle name="Notas 5 2 2 2" xfId="23737" xr:uid="{00000000-0005-0000-0000-00007E5C0000}"/>
    <cellStyle name="Notas 5 2 2 2 10" xfId="23738" xr:uid="{00000000-0005-0000-0000-00007F5C0000}"/>
    <cellStyle name="Notas 5 2 2 2 11" xfId="23739" xr:uid="{00000000-0005-0000-0000-0000805C0000}"/>
    <cellStyle name="Notas 5 2 2 2 12" xfId="23740" xr:uid="{00000000-0005-0000-0000-0000815C0000}"/>
    <cellStyle name="Notas 5 2 2 2 13" xfId="23741" xr:uid="{00000000-0005-0000-0000-0000825C0000}"/>
    <cellStyle name="Notas 5 2 2 2 2" xfId="23742" xr:uid="{00000000-0005-0000-0000-0000835C0000}"/>
    <cellStyle name="Notas 5 2 2 2 2 10" xfId="23743" xr:uid="{00000000-0005-0000-0000-0000845C0000}"/>
    <cellStyle name="Notas 5 2 2 2 2 11" xfId="23744" xr:uid="{00000000-0005-0000-0000-0000855C0000}"/>
    <cellStyle name="Notas 5 2 2 2 2 12" xfId="23745" xr:uid="{00000000-0005-0000-0000-0000865C0000}"/>
    <cellStyle name="Notas 5 2 2 2 2 13" xfId="23746" xr:uid="{00000000-0005-0000-0000-0000875C0000}"/>
    <cellStyle name="Notas 5 2 2 2 2 14" xfId="23747" xr:uid="{00000000-0005-0000-0000-0000885C0000}"/>
    <cellStyle name="Notas 5 2 2 2 2 15" xfId="23748" xr:uid="{00000000-0005-0000-0000-0000895C0000}"/>
    <cellStyle name="Notas 5 2 2 2 2 16" xfId="23749" xr:uid="{00000000-0005-0000-0000-00008A5C0000}"/>
    <cellStyle name="Notas 5 2 2 2 2 2" xfId="23750" xr:uid="{00000000-0005-0000-0000-00008B5C0000}"/>
    <cellStyle name="Notas 5 2 2 2 2 2 2" xfId="23751" xr:uid="{00000000-0005-0000-0000-00008C5C0000}"/>
    <cellStyle name="Notas 5 2 2 2 2 2 3" xfId="23752" xr:uid="{00000000-0005-0000-0000-00008D5C0000}"/>
    <cellStyle name="Notas 5 2 2 2 2 2 4" xfId="23753" xr:uid="{00000000-0005-0000-0000-00008E5C0000}"/>
    <cellStyle name="Notas 5 2 2 2 2 2 5" xfId="23754" xr:uid="{00000000-0005-0000-0000-00008F5C0000}"/>
    <cellStyle name="Notas 5 2 2 2 2 2 6" xfId="23755" xr:uid="{00000000-0005-0000-0000-0000905C0000}"/>
    <cellStyle name="Notas 5 2 2 2 2 2 7" xfId="23756" xr:uid="{00000000-0005-0000-0000-0000915C0000}"/>
    <cellStyle name="Notas 5 2 2 2 2 3" xfId="23757" xr:uid="{00000000-0005-0000-0000-0000925C0000}"/>
    <cellStyle name="Notas 5 2 2 2 2 4" xfId="23758" xr:uid="{00000000-0005-0000-0000-0000935C0000}"/>
    <cellStyle name="Notas 5 2 2 2 2 5" xfId="23759" xr:uid="{00000000-0005-0000-0000-0000945C0000}"/>
    <cellStyle name="Notas 5 2 2 2 2 6" xfId="23760" xr:uid="{00000000-0005-0000-0000-0000955C0000}"/>
    <cellStyle name="Notas 5 2 2 2 2 7" xfId="23761" xr:uid="{00000000-0005-0000-0000-0000965C0000}"/>
    <cellStyle name="Notas 5 2 2 2 2 8" xfId="23762" xr:uid="{00000000-0005-0000-0000-0000975C0000}"/>
    <cellStyle name="Notas 5 2 2 2 2 9" xfId="23763" xr:uid="{00000000-0005-0000-0000-0000985C0000}"/>
    <cellStyle name="Notas 5 2 2 2 3" xfId="23764" xr:uid="{00000000-0005-0000-0000-0000995C0000}"/>
    <cellStyle name="Notas 5 2 2 2 3 2" xfId="23765" xr:uid="{00000000-0005-0000-0000-00009A5C0000}"/>
    <cellStyle name="Notas 5 2 2 2 3 3" xfId="23766" xr:uid="{00000000-0005-0000-0000-00009B5C0000}"/>
    <cellStyle name="Notas 5 2 2 2 3 4" xfId="23767" xr:uid="{00000000-0005-0000-0000-00009C5C0000}"/>
    <cellStyle name="Notas 5 2 2 2 3 5" xfId="23768" xr:uid="{00000000-0005-0000-0000-00009D5C0000}"/>
    <cellStyle name="Notas 5 2 2 2 3 6" xfId="23769" xr:uid="{00000000-0005-0000-0000-00009E5C0000}"/>
    <cellStyle name="Notas 5 2 2 2 3 7" xfId="23770" xr:uid="{00000000-0005-0000-0000-00009F5C0000}"/>
    <cellStyle name="Notas 5 2 2 2 4" xfId="23771" xr:uid="{00000000-0005-0000-0000-0000A05C0000}"/>
    <cellStyle name="Notas 5 2 2 2 5" xfId="23772" xr:uid="{00000000-0005-0000-0000-0000A15C0000}"/>
    <cellStyle name="Notas 5 2 2 2 6" xfId="23773" xr:uid="{00000000-0005-0000-0000-0000A25C0000}"/>
    <cellStyle name="Notas 5 2 2 2 7" xfId="23774" xr:uid="{00000000-0005-0000-0000-0000A35C0000}"/>
    <cellStyle name="Notas 5 2 2 2 8" xfId="23775" xr:uid="{00000000-0005-0000-0000-0000A45C0000}"/>
    <cellStyle name="Notas 5 2 2 2 9" xfId="23776" xr:uid="{00000000-0005-0000-0000-0000A55C0000}"/>
    <cellStyle name="Notas 5 2 2 3" xfId="23777" xr:uid="{00000000-0005-0000-0000-0000A65C0000}"/>
    <cellStyle name="Notas 5 2 2 3 10" xfId="23778" xr:uid="{00000000-0005-0000-0000-0000A75C0000}"/>
    <cellStyle name="Notas 5 2 2 3 11" xfId="23779" xr:uid="{00000000-0005-0000-0000-0000A85C0000}"/>
    <cellStyle name="Notas 5 2 2 3 12" xfId="23780" xr:uid="{00000000-0005-0000-0000-0000A95C0000}"/>
    <cellStyle name="Notas 5 2 2 3 13" xfId="23781" xr:uid="{00000000-0005-0000-0000-0000AA5C0000}"/>
    <cellStyle name="Notas 5 2 2 3 14" xfId="23782" xr:uid="{00000000-0005-0000-0000-0000AB5C0000}"/>
    <cellStyle name="Notas 5 2 2 3 15" xfId="23783" xr:uid="{00000000-0005-0000-0000-0000AC5C0000}"/>
    <cellStyle name="Notas 5 2 2 3 16" xfId="23784" xr:uid="{00000000-0005-0000-0000-0000AD5C0000}"/>
    <cellStyle name="Notas 5 2 2 3 2" xfId="23785" xr:uid="{00000000-0005-0000-0000-0000AE5C0000}"/>
    <cellStyle name="Notas 5 2 2 3 2 2" xfId="23786" xr:uid="{00000000-0005-0000-0000-0000AF5C0000}"/>
    <cellStyle name="Notas 5 2 2 3 2 3" xfId="23787" xr:uid="{00000000-0005-0000-0000-0000B05C0000}"/>
    <cellStyle name="Notas 5 2 2 3 2 4" xfId="23788" xr:uid="{00000000-0005-0000-0000-0000B15C0000}"/>
    <cellStyle name="Notas 5 2 2 3 2 5" xfId="23789" xr:uid="{00000000-0005-0000-0000-0000B25C0000}"/>
    <cellStyle name="Notas 5 2 2 3 2 6" xfId="23790" xr:uid="{00000000-0005-0000-0000-0000B35C0000}"/>
    <cellStyle name="Notas 5 2 2 3 2 7" xfId="23791" xr:uid="{00000000-0005-0000-0000-0000B45C0000}"/>
    <cellStyle name="Notas 5 2 2 3 3" xfId="23792" xr:uid="{00000000-0005-0000-0000-0000B55C0000}"/>
    <cellStyle name="Notas 5 2 2 3 4" xfId="23793" xr:uid="{00000000-0005-0000-0000-0000B65C0000}"/>
    <cellStyle name="Notas 5 2 2 3 5" xfId="23794" xr:uid="{00000000-0005-0000-0000-0000B75C0000}"/>
    <cellStyle name="Notas 5 2 2 3 6" xfId="23795" xr:uid="{00000000-0005-0000-0000-0000B85C0000}"/>
    <cellStyle name="Notas 5 2 2 3 7" xfId="23796" xr:uid="{00000000-0005-0000-0000-0000B95C0000}"/>
    <cellStyle name="Notas 5 2 2 3 8" xfId="23797" xr:uid="{00000000-0005-0000-0000-0000BA5C0000}"/>
    <cellStyle name="Notas 5 2 2 3 9" xfId="23798" xr:uid="{00000000-0005-0000-0000-0000BB5C0000}"/>
    <cellStyle name="Notas 5 2 2 4" xfId="23799" xr:uid="{00000000-0005-0000-0000-0000BC5C0000}"/>
    <cellStyle name="Notas 5 2 2 4 2" xfId="23800" xr:uid="{00000000-0005-0000-0000-0000BD5C0000}"/>
    <cellStyle name="Notas 5 2 2 4 3" xfId="23801" xr:uid="{00000000-0005-0000-0000-0000BE5C0000}"/>
    <cellStyle name="Notas 5 2 2 4 4" xfId="23802" xr:uid="{00000000-0005-0000-0000-0000BF5C0000}"/>
    <cellStyle name="Notas 5 2 2 4 5" xfId="23803" xr:uid="{00000000-0005-0000-0000-0000C05C0000}"/>
    <cellStyle name="Notas 5 2 2 4 6" xfId="23804" xr:uid="{00000000-0005-0000-0000-0000C15C0000}"/>
    <cellStyle name="Notas 5 2 2 4 7" xfId="23805" xr:uid="{00000000-0005-0000-0000-0000C25C0000}"/>
    <cellStyle name="Notas 5 2 2 5" xfId="23806" xr:uid="{00000000-0005-0000-0000-0000C35C0000}"/>
    <cellStyle name="Notas 5 2 2 6" xfId="23807" xr:uid="{00000000-0005-0000-0000-0000C45C0000}"/>
    <cellStyle name="Notas 5 2 2 7" xfId="23808" xr:uid="{00000000-0005-0000-0000-0000C55C0000}"/>
    <cellStyle name="Notas 5 2 2 8" xfId="23809" xr:uid="{00000000-0005-0000-0000-0000C65C0000}"/>
    <cellStyle name="Notas 5 2 2 9" xfId="23810" xr:uid="{00000000-0005-0000-0000-0000C75C0000}"/>
    <cellStyle name="Notas 5 2 3" xfId="23811" xr:uid="{00000000-0005-0000-0000-0000C85C0000}"/>
    <cellStyle name="Notas 5 2 3 10" xfId="23812" xr:uid="{00000000-0005-0000-0000-0000C95C0000}"/>
    <cellStyle name="Notas 5 2 3 11" xfId="23813" xr:uid="{00000000-0005-0000-0000-0000CA5C0000}"/>
    <cellStyle name="Notas 5 2 3 12" xfId="23814" xr:uid="{00000000-0005-0000-0000-0000CB5C0000}"/>
    <cellStyle name="Notas 5 2 3 13" xfId="23815" xr:uid="{00000000-0005-0000-0000-0000CC5C0000}"/>
    <cellStyle name="Notas 5 2 3 14" xfId="23816" xr:uid="{00000000-0005-0000-0000-0000CD5C0000}"/>
    <cellStyle name="Notas 5 2 3 2" xfId="23817" xr:uid="{00000000-0005-0000-0000-0000CE5C0000}"/>
    <cellStyle name="Notas 5 2 3 2 10" xfId="23818" xr:uid="{00000000-0005-0000-0000-0000CF5C0000}"/>
    <cellStyle name="Notas 5 2 3 2 11" xfId="23819" xr:uid="{00000000-0005-0000-0000-0000D05C0000}"/>
    <cellStyle name="Notas 5 2 3 2 12" xfId="23820" xr:uid="{00000000-0005-0000-0000-0000D15C0000}"/>
    <cellStyle name="Notas 5 2 3 2 13" xfId="23821" xr:uid="{00000000-0005-0000-0000-0000D25C0000}"/>
    <cellStyle name="Notas 5 2 3 2 2" xfId="23822" xr:uid="{00000000-0005-0000-0000-0000D35C0000}"/>
    <cellStyle name="Notas 5 2 3 2 2 10" xfId="23823" xr:uid="{00000000-0005-0000-0000-0000D45C0000}"/>
    <cellStyle name="Notas 5 2 3 2 2 11" xfId="23824" xr:uid="{00000000-0005-0000-0000-0000D55C0000}"/>
    <cellStyle name="Notas 5 2 3 2 2 12" xfId="23825" xr:uid="{00000000-0005-0000-0000-0000D65C0000}"/>
    <cellStyle name="Notas 5 2 3 2 2 13" xfId="23826" xr:uid="{00000000-0005-0000-0000-0000D75C0000}"/>
    <cellStyle name="Notas 5 2 3 2 2 14" xfId="23827" xr:uid="{00000000-0005-0000-0000-0000D85C0000}"/>
    <cellStyle name="Notas 5 2 3 2 2 15" xfId="23828" xr:uid="{00000000-0005-0000-0000-0000D95C0000}"/>
    <cellStyle name="Notas 5 2 3 2 2 16" xfId="23829" xr:uid="{00000000-0005-0000-0000-0000DA5C0000}"/>
    <cellStyle name="Notas 5 2 3 2 2 2" xfId="23830" xr:uid="{00000000-0005-0000-0000-0000DB5C0000}"/>
    <cellStyle name="Notas 5 2 3 2 2 2 2" xfId="23831" xr:uid="{00000000-0005-0000-0000-0000DC5C0000}"/>
    <cellStyle name="Notas 5 2 3 2 2 2 3" xfId="23832" xr:uid="{00000000-0005-0000-0000-0000DD5C0000}"/>
    <cellStyle name="Notas 5 2 3 2 2 2 4" xfId="23833" xr:uid="{00000000-0005-0000-0000-0000DE5C0000}"/>
    <cellStyle name="Notas 5 2 3 2 2 2 5" xfId="23834" xr:uid="{00000000-0005-0000-0000-0000DF5C0000}"/>
    <cellStyle name="Notas 5 2 3 2 2 2 6" xfId="23835" xr:uid="{00000000-0005-0000-0000-0000E05C0000}"/>
    <cellStyle name="Notas 5 2 3 2 2 2 7" xfId="23836" xr:uid="{00000000-0005-0000-0000-0000E15C0000}"/>
    <cellStyle name="Notas 5 2 3 2 2 3" xfId="23837" xr:uid="{00000000-0005-0000-0000-0000E25C0000}"/>
    <cellStyle name="Notas 5 2 3 2 2 4" xfId="23838" xr:uid="{00000000-0005-0000-0000-0000E35C0000}"/>
    <cellStyle name="Notas 5 2 3 2 2 5" xfId="23839" xr:uid="{00000000-0005-0000-0000-0000E45C0000}"/>
    <cellStyle name="Notas 5 2 3 2 2 6" xfId="23840" xr:uid="{00000000-0005-0000-0000-0000E55C0000}"/>
    <cellStyle name="Notas 5 2 3 2 2 7" xfId="23841" xr:uid="{00000000-0005-0000-0000-0000E65C0000}"/>
    <cellStyle name="Notas 5 2 3 2 2 8" xfId="23842" xr:uid="{00000000-0005-0000-0000-0000E75C0000}"/>
    <cellStyle name="Notas 5 2 3 2 2 9" xfId="23843" xr:uid="{00000000-0005-0000-0000-0000E85C0000}"/>
    <cellStyle name="Notas 5 2 3 2 3" xfId="23844" xr:uid="{00000000-0005-0000-0000-0000E95C0000}"/>
    <cellStyle name="Notas 5 2 3 2 3 2" xfId="23845" xr:uid="{00000000-0005-0000-0000-0000EA5C0000}"/>
    <cellStyle name="Notas 5 2 3 2 3 3" xfId="23846" xr:uid="{00000000-0005-0000-0000-0000EB5C0000}"/>
    <cellStyle name="Notas 5 2 3 2 3 4" xfId="23847" xr:uid="{00000000-0005-0000-0000-0000EC5C0000}"/>
    <cellStyle name="Notas 5 2 3 2 3 5" xfId="23848" xr:uid="{00000000-0005-0000-0000-0000ED5C0000}"/>
    <cellStyle name="Notas 5 2 3 2 3 6" xfId="23849" xr:uid="{00000000-0005-0000-0000-0000EE5C0000}"/>
    <cellStyle name="Notas 5 2 3 2 3 7" xfId="23850" xr:uid="{00000000-0005-0000-0000-0000EF5C0000}"/>
    <cellStyle name="Notas 5 2 3 2 4" xfId="23851" xr:uid="{00000000-0005-0000-0000-0000F05C0000}"/>
    <cellStyle name="Notas 5 2 3 2 5" xfId="23852" xr:uid="{00000000-0005-0000-0000-0000F15C0000}"/>
    <cellStyle name="Notas 5 2 3 2 6" xfId="23853" xr:uid="{00000000-0005-0000-0000-0000F25C0000}"/>
    <cellStyle name="Notas 5 2 3 2 7" xfId="23854" xr:uid="{00000000-0005-0000-0000-0000F35C0000}"/>
    <cellStyle name="Notas 5 2 3 2 8" xfId="23855" xr:uid="{00000000-0005-0000-0000-0000F45C0000}"/>
    <cellStyle name="Notas 5 2 3 2 9" xfId="23856" xr:uid="{00000000-0005-0000-0000-0000F55C0000}"/>
    <cellStyle name="Notas 5 2 3 3" xfId="23857" xr:uid="{00000000-0005-0000-0000-0000F65C0000}"/>
    <cellStyle name="Notas 5 2 3 3 10" xfId="23858" xr:uid="{00000000-0005-0000-0000-0000F75C0000}"/>
    <cellStyle name="Notas 5 2 3 3 11" xfId="23859" xr:uid="{00000000-0005-0000-0000-0000F85C0000}"/>
    <cellStyle name="Notas 5 2 3 3 12" xfId="23860" xr:uid="{00000000-0005-0000-0000-0000F95C0000}"/>
    <cellStyle name="Notas 5 2 3 3 13" xfId="23861" xr:uid="{00000000-0005-0000-0000-0000FA5C0000}"/>
    <cellStyle name="Notas 5 2 3 3 14" xfId="23862" xr:uid="{00000000-0005-0000-0000-0000FB5C0000}"/>
    <cellStyle name="Notas 5 2 3 3 15" xfId="23863" xr:uid="{00000000-0005-0000-0000-0000FC5C0000}"/>
    <cellStyle name="Notas 5 2 3 3 16" xfId="23864" xr:uid="{00000000-0005-0000-0000-0000FD5C0000}"/>
    <cellStyle name="Notas 5 2 3 3 2" xfId="23865" xr:uid="{00000000-0005-0000-0000-0000FE5C0000}"/>
    <cellStyle name="Notas 5 2 3 3 2 2" xfId="23866" xr:uid="{00000000-0005-0000-0000-0000FF5C0000}"/>
    <cellStyle name="Notas 5 2 3 3 2 3" xfId="23867" xr:uid="{00000000-0005-0000-0000-0000005D0000}"/>
    <cellStyle name="Notas 5 2 3 3 2 4" xfId="23868" xr:uid="{00000000-0005-0000-0000-0000015D0000}"/>
    <cellStyle name="Notas 5 2 3 3 2 5" xfId="23869" xr:uid="{00000000-0005-0000-0000-0000025D0000}"/>
    <cellStyle name="Notas 5 2 3 3 2 6" xfId="23870" xr:uid="{00000000-0005-0000-0000-0000035D0000}"/>
    <cellStyle name="Notas 5 2 3 3 2 7" xfId="23871" xr:uid="{00000000-0005-0000-0000-0000045D0000}"/>
    <cellStyle name="Notas 5 2 3 3 3" xfId="23872" xr:uid="{00000000-0005-0000-0000-0000055D0000}"/>
    <cellStyle name="Notas 5 2 3 3 4" xfId="23873" xr:uid="{00000000-0005-0000-0000-0000065D0000}"/>
    <cellStyle name="Notas 5 2 3 3 5" xfId="23874" xr:uid="{00000000-0005-0000-0000-0000075D0000}"/>
    <cellStyle name="Notas 5 2 3 3 6" xfId="23875" xr:uid="{00000000-0005-0000-0000-0000085D0000}"/>
    <cellStyle name="Notas 5 2 3 3 7" xfId="23876" xr:uid="{00000000-0005-0000-0000-0000095D0000}"/>
    <cellStyle name="Notas 5 2 3 3 8" xfId="23877" xr:uid="{00000000-0005-0000-0000-00000A5D0000}"/>
    <cellStyle name="Notas 5 2 3 3 9" xfId="23878" xr:uid="{00000000-0005-0000-0000-00000B5D0000}"/>
    <cellStyle name="Notas 5 2 3 4" xfId="23879" xr:uid="{00000000-0005-0000-0000-00000C5D0000}"/>
    <cellStyle name="Notas 5 2 3 4 2" xfId="23880" xr:uid="{00000000-0005-0000-0000-00000D5D0000}"/>
    <cellStyle name="Notas 5 2 3 4 3" xfId="23881" xr:uid="{00000000-0005-0000-0000-00000E5D0000}"/>
    <cellStyle name="Notas 5 2 3 4 4" xfId="23882" xr:uid="{00000000-0005-0000-0000-00000F5D0000}"/>
    <cellStyle name="Notas 5 2 3 4 5" xfId="23883" xr:uid="{00000000-0005-0000-0000-0000105D0000}"/>
    <cellStyle name="Notas 5 2 3 4 6" xfId="23884" xr:uid="{00000000-0005-0000-0000-0000115D0000}"/>
    <cellStyle name="Notas 5 2 3 4 7" xfId="23885" xr:uid="{00000000-0005-0000-0000-0000125D0000}"/>
    <cellStyle name="Notas 5 2 3 5" xfId="23886" xr:uid="{00000000-0005-0000-0000-0000135D0000}"/>
    <cellStyle name="Notas 5 2 3 6" xfId="23887" xr:uid="{00000000-0005-0000-0000-0000145D0000}"/>
    <cellStyle name="Notas 5 2 3 7" xfId="23888" xr:uid="{00000000-0005-0000-0000-0000155D0000}"/>
    <cellStyle name="Notas 5 2 3 8" xfId="23889" xr:uid="{00000000-0005-0000-0000-0000165D0000}"/>
    <cellStyle name="Notas 5 2 3 9" xfId="23890" xr:uid="{00000000-0005-0000-0000-0000175D0000}"/>
    <cellStyle name="Notas 5 2 4" xfId="23891" xr:uid="{00000000-0005-0000-0000-0000185D0000}"/>
    <cellStyle name="Notas 5 2 4 10" xfId="23892" xr:uid="{00000000-0005-0000-0000-0000195D0000}"/>
    <cellStyle name="Notas 5 2 4 11" xfId="23893" xr:uid="{00000000-0005-0000-0000-00001A5D0000}"/>
    <cellStyle name="Notas 5 2 4 12" xfId="23894" xr:uid="{00000000-0005-0000-0000-00001B5D0000}"/>
    <cellStyle name="Notas 5 2 4 13" xfId="23895" xr:uid="{00000000-0005-0000-0000-00001C5D0000}"/>
    <cellStyle name="Notas 5 2 4 14" xfId="23896" xr:uid="{00000000-0005-0000-0000-00001D5D0000}"/>
    <cellStyle name="Notas 5 2 4 15" xfId="23897" xr:uid="{00000000-0005-0000-0000-00001E5D0000}"/>
    <cellStyle name="Notas 5 2 4 16" xfId="23898" xr:uid="{00000000-0005-0000-0000-00001F5D0000}"/>
    <cellStyle name="Notas 5 2 4 2" xfId="23899" xr:uid="{00000000-0005-0000-0000-0000205D0000}"/>
    <cellStyle name="Notas 5 2 4 2 2" xfId="23900" xr:uid="{00000000-0005-0000-0000-0000215D0000}"/>
    <cellStyle name="Notas 5 2 4 2 3" xfId="23901" xr:uid="{00000000-0005-0000-0000-0000225D0000}"/>
    <cellStyle name="Notas 5 2 4 2 4" xfId="23902" xr:uid="{00000000-0005-0000-0000-0000235D0000}"/>
    <cellStyle name="Notas 5 2 4 2 5" xfId="23903" xr:uid="{00000000-0005-0000-0000-0000245D0000}"/>
    <cellStyle name="Notas 5 2 4 2 6" xfId="23904" xr:uid="{00000000-0005-0000-0000-0000255D0000}"/>
    <cellStyle name="Notas 5 2 4 2 7" xfId="23905" xr:uid="{00000000-0005-0000-0000-0000265D0000}"/>
    <cellStyle name="Notas 5 2 4 3" xfId="23906" xr:uid="{00000000-0005-0000-0000-0000275D0000}"/>
    <cellStyle name="Notas 5 2 4 4" xfId="23907" xr:uid="{00000000-0005-0000-0000-0000285D0000}"/>
    <cellStyle name="Notas 5 2 4 5" xfId="23908" xr:uid="{00000000-0005-0000-0000-0000295D0000}"/>
    <cellStyle name="Notas 5 2 4 6" xfId="23909" xr:uid="{00000000-0005-0000-0000-00002A5D0000}"/>
    <cellStyle name="Notas 5 2 4 7" xfId="23910" xr:uid="{00000000-0005-0000-0000-00002B5D0000}"/>
    <cellStyle name="Notas 5 2 4 8" xfId="23911" xr:uid="{00000000-0005-0000-0000-00002C5D0000}"/>
    <cellStyle name="Notas 5 2 4 9" xfId="23912" xr:uid="{00000000-0005-0000-0000-00002D5D0000}"/>
    <cellStyle name="Notas 5 2 5" xfId="23913" xr:uid="{00000000-0005-0000-0000-00002E5D0000}"/>
    <cellStyle name="Notas 5 2 5 10" xfId="23914" xr:uid="{00000000-0005-0000-0000-00002F5D0000}"/>
    <cellStyle name="Notas 5 2 5 11" xfId="23915" xr:uid="{00000000-0005-0000-0000-0000305D0000}"/>
    <cellStyle name="Notas 5 2 5 12" xfId="23916" xr:uid="{00000000-0005-0000-0000-0000315D0000}"/>
    <cellStyle name="Notas 5 2 5 13" xfId="23917" xr:uid="{00000000-0005-0000-0000-0000325D0000}"/>
    <cellStyle name="Notas 5 2 5 14" xfId="23918" xr:uid="{00000000-0005-0000-0000-0000335D0000}"/>
    <cellStyle name="Notas 5 2 5 15" xfId="23919" xr:uid="{00000000-0005-0000-0000-0000345D0000}"/>
    <cellStyle name="Notas 5 2 5 16" xfId="23920" xr:uid="{00000000-0005-0000-0000-0000355D0000}"/>
    <cellStyle name="Notas 5 2 5 2" xfId="23921" xr:uid="{00000000-0005-0000-0000-0000365D0000}"/>
    <cellStyle name="Notas 5 2 5 3" xfId="23922" xr:uid="{00000000-0005-0000-0000-0000375D0000}"/>
    <cellStyle name="Notas 5 2 5 4" xfId="23923" xr:uid="{00000000-0005-0000-0000-0000385D0000}"/>
    <cellStyle name="Notas 5 2 5 5" xfId="23924" xr:uid="{00000000-0005-0000-0000-0000395D0000}"/>
    <cellStyle name="Notas 5 2 5 6" xfId="23925" xr:uid="{00000000-0005-0000-0000-00003A5D0000}"/>
    <cellStyle name="Notas 5 2 5 7" xfId="23926" xr:uid="{00000000-0005-0000-0000-00003B5D0000}"/>
    <cellStyle name="Notas 5 2 5 8" xfId="23927" xr:uid="{00000000-0005-0000-0000-00003C5D0000}"/>
    <cellStyle name="Notas 5 2 5 9" xfId="23928" xr:uid="{00000000-0005-0000-0000-00003D5D0000}"/>
    <cellStyle name="Notas 5 2 6" xfId="23929" xr:uid="{00000000-0005-0000-0000-00003E5D0000}"/>
    <cellStyle name="Notas 5 2 7" xfId="23930" xr:uid="{00000000-0005-0000-0000-00003F5D0000}"/>
    <cellStyle name="Notas 5 2 8" xfId="23931" xr:uid="{00000000-0005-0000-0000-0000405D0000}"/>
    <cellStyle name="Notas 5 2 9" xfId="23932" xr:uid="{00000000-0005-0000-0000-0000415D0000}"/>
    <cellStyle name="Notas 5 3" xfId="23933" xr:uid="{00000000-0005-0000-0000-0000425D0000}"/>
    <cellStyle name="Notas 5 3 10" xfId="23934" xr:uid="{00000000-0005-0000-0000-0000435D0000}"/>
    <cellStyle name="Notas 5 3 11" xfId="23935" xr:uid="{00000000-0005-0000-0000-0000445D0000}"/>
    <cellStyle name="Notas 5 3 12" xfId="23936" xr:uid="{00000000-0005-0000-0000-0000455D0000}"/>
    <cellStyle name="Notas 5 3 13" xfId="23937" xr:uid="{00000000-0005-0000-0000-0000465D0000}"/>
    <cellStyle name="Notas 5 3 2" xfId="23938" xr:uid="{00000000-0005-0000-0000-0000475D0000}"/>
    <cellStyle name="Notas 5 3 2 10" xfId="23939" xr:uid="{00000000-0005-0000-0000-0000485D0000}"/>
    <cellStyle name="Notas 5 3 2 11" xfId="23940" xr:uid="{00000000-0005-0000-0000-0000495D0000}"/>
    <cellStyle name="Notas 5 3 2 12" xfId="23941" xr:uid="{00000000-0005-0000-0000-00004A5D0000}"/>
    <cellStyle name="Notas 5 3 2 13" xfId="23942" xr:uid="{00000000-0005-0000-0000-00004B5D0000}"/>
    <cellStyle name="Notas 5 3 2 14" xfId="23943" xr:uid="{00000000-0005-0000-0000-00004C5D0000}"/>
    <cellStyle name="Notas 5 3 2 15" xfId="23944" xr:uid="{00000000-0005-0000-0000-00004D5D0000}"/>
    <cellStyle name="Notas 5 3 2 16" xfId="23945" xr:uid="{00000000-0005-0000-0000-00004E5D0000}"/>
    <cellStyle name="Notas 5 3 2 2" xfId="23946" xr:uid="{00000000-0005-0000-0000-00004F5D0000}"/>
    <cellStyle name="Notas 5 3 2 2 2" xfId="23947" xr:uid="{00000000-0005-0000-0000-0000505D0000}"/>
    <cellStyle name="Notas 5 3 2 2 3" xfId="23948" xr:uid="{00000000-0005-0000-0000-0000515D0000}"/>
    <cellStyle name="Notas 5 3 2 2 4" xfId="23949" xr:uid="{00000000-0005-0000-0000-0000525D0000}"/>
    <cellStyle name="Notas 5 3 2 2 5" xfId="23950" xr:uid="{00000000-0005-0000-0000-0000535D0000}"/>
    <cellStyle name="Notas 5 3 2 2 6" xfId="23951" xr:uid="{00000000-0005-0000-0000-0000545D0000}"/>
    <cellStyle name="Notas 5 3 2 2 7" xfId="23952" xr:uid="{00000000-0005-0000-0000-0000555D0000}"/>
    <cellStyle name="Notas 5 3 2 3" xfId="23953" xr:uid="{00000000-0005-0000-0000-0000565D0000}"/>
    <cellStyle name="Notas 5 3 2 4" xfId="23954" xr:uid="{00000000-0005-0000-0000-0000575D0000}"/>
    <cellStyle name="Notas 5 3 2 5" xfId="23955" xr:uid="{00000000-0005-0000-0000-0000585D0000}"/>
    <cellStyle name="Notas 5 3 2 6" xfId="23956" xr:uid="{00000000-0005-0000-0000-0000595D0000}"/>
    <cellStyle name="Notas 5 3 2 7" xfId="23957" xr:uid="{00000000-0005-0000-0000-00005A5D0000}"/>
    <cellStyle name="Notas 5 3 2 8" xfId="23958" xr:uid="{00000000-0005-0000-0000-00005B5D0000}"/>
    <cellStyle name="Notas 5 3 2 9" xfId="23959" xr:uid="{00000000-0005-0000-0000-00005C5D0000}"/>
    <cellStyle name="Notas 5 3 3" xfId="23960" xr:uid="{00000000-0005-0000-0000-00005D5D0000}"/>
    <cellStyle name="Notas 5 3 3 2" xfId="23961" xr:uid="{00000000-0005-0000-0000-00005E5D0000}"/>
    <cellStyle name="Notas 5 3 3 3" xfId="23962" xr:uid="{00000000-0005-0000-0000-00005F5D0000}"/>
    <cellStyle name="Notas 5 3 3 4" xfId="23963" xr:uid="{00000000-0005-0000-0000-0000605D0000}"/>
    <cellStyle name="Notas 5 3 3 5" xfId="23964" xr:uid="{00000000-0005-0000-0000-0000615D0000}"/>
    <cellStyle name="Notas 5 3 3 6" xfId="23965" xr:uid="{00000000-0005-0000-0000-0000625D0000}"/>
    <cellStyle name="Notas 5 3 3 7" xfId="23966" xr:uid="{00000000-0005-0000-0000-0000635D0000}"/>
    <cellStyle name="Notas 5 3 4" xfId="23967" xr:uid="{00000000-0005-0000-0000-0000645D0000}"/>
    <cellStyle name="Notas 5 3 5" xfId="23968" xr:uid="{00000000-0005-0000-0000-0000655D0000}"/>
    <cellStyle name="Notas 5 3 6" xfId="23969" xr:uid="{00000000-0005-0000-0000-0000665D0000}"/>
    <cellStyle name="Notas 5 3 7" xfId="23970" xr:uid="{00000000-0005-0000-0000-0000675D0000}"/>
    <cellStyle name="Notas 5 3 8" xfId="23971" xr:uid="{00000000-0005-0000-0000-0000685D0000}"/>
    <cellStyle name="Notas 5 3 9" xfId="23972" xr:uid="{00000000-0005-0000-0000-0000695D0000}"/>
    <cellStyle name="Notas 5 4" xfId="23973" xr:uid="{00000000-0005-0000-0000-00006A5D0000}"/>
    <cellStyle name="Notas 5 4 10" xfId="23974" xr:uid="{00000000-0005-0000-0000-00006B5D0000}"/>
    <cellStyle name="Notas 5 4 11" xfId="23975" xr:uid="{00000000-0005-0000-0000-00006C5D0000}"/>
    <cellStyle name="Notas 5 4 12" xfId="23976" xr:uid="{00000000-0005-0000-0000-00006D5D0000}"/>
    <cellStyle name="Notas 5 4 13" xfId="23977" xr:uid="{00000000-0005-0000-0000-00006E5D0000}"/>
    <cellStyle name="Notas 5 4 2" xfId="23978" xr:uid="{00000000-0005-0000-0000-00006F5D0000}"/>
    <cellStyle name="Notas 5 4 2 10" xfId="23979" xr:uid="{00000000-0005-0000-0000-0000705D0000}"/>
    <cellStyle name="Notas 5 4 2 11" xfId="23980" xr:uid="{00000000-0005-0000-0000-0000715D0000}"/>
    <cellStyle name="Notas 5 4 2 12" xfId="23981" xr:uid="{00000000-0005-0000-0000-0000725D0000}"/>
    <cellStyle name="Notas 5 4 2 13" xfId="23982" xr:uid="{00000000-0005-0000-0000-0000735D0000}"/>
    <cellStyle name="Notas 5 4 2 14" xfId="23983" xr:uid="{00000000-0005-0000-0000-0000745D0000}"/>
    <cellStyle name="Notas 5 4 2 15" xfId="23984" xr:uid="{00000000-0005-0000-0000-0000755D0000}"/>
    <cellStyle name="Notas 5 4 2 16" xfId="23985" xr:uid="{00000000-0005-0000-0000-0000765D0000}"/>
    <cellStyle name="Notas 5 4 2 2" xfId="23986" xr:uid="{00000000-0005-0000-0000-0000775D0000}"/>
    <cellStyle name="Notas 5 4 2 2 2" xfId="23987" xr:uid="{00000000-0005-0000-0000-0000785D0000}"/>
    <cellStyle name="Notas 5 4 2 2 3" xfId="23988" xr:uid="{00000000-0005-0000-0000-0000795D0000}"/>
    <cellStyle name="Notas 5 4 2 2 4" xfId="23989" xr:uid="{00000000-0005-0000-0000-00007A5D0000}"/>
    <cellStyle name="Notas 5 4 2 2 5" xfId="23990" xr:uid="{00000000-0005-0000-0000-00007B5D0000}"/>
    <cellStyle name="Notas 5 4 2 2 6" xfId="23991" xr:uid="{00000000-0005-0000-0000-00007C5D0000}"/>
    <cellStyle name="Notas 5 4 2 2 7" xfId="23992" xr:uid="{00000000-0005-0000-0000-00007D5D0000}"/>
    <cellStyle name="Notas 5 4 2 3" xfId="23993" xr:uid="{00000000-0005-0000-0000-00007E5D0000}"/>
    <cellStyle name="Notas 5 4 2 4" xfId="23994" xr:uid="{00000000-0005-0000-0000-00007F5D0000}"/>
    <cellStyle name="Notas 5 4 2 5" xfId="23995" xr:uid="{00000000-0005-0000-0000-0000805D0000}"/>
    <cellStyle name="Notas 5 4 2 6" xfId="23996" xr:uid="{00000000-0005-0000-0000-0000815D0000}"/>
    <cellStyle name="Notas 5 4 2 7" xfId="23997" xr:uid="{00000000-0005-0000-0000-0000825D0000}"/>
    <cellStyle name="Notas 5 4 2 8" xfId="23998" xr:uid="{00000000-0005-0000-0000-0000835D0000}"/>
    <cellStyle name="Notas 5 4 2 9" xfId="23999" xr:uid="{00000000-0005-0000-0000-0000845D0000}"/>
    <cellStyle name="Notas 5 4 3" xfId="24000" xr:uid="{00000000-0005-0000-0000-0000855D0000}"/>
    <cellStyle name="Notas 5 4 3 2" xfId="24001" xr:uid="{00000000-0005-0000-0000-0000865D0000}"/>
    <cellStyle name="Notas 5 4 3 3" xfId="24002" xr:uid="{00000000-0005-0000-0000-0000875D0000}"/>
    <cellStyle name="Notas 5 4 3 4" xfId="24003" xr:uid="{00000000-0005-0000-0000-0000885D0000}"/>
    <cellStyle name="Notas 5 4 3 5" xfId="24004" xr:uid="{00000000-0005-0000-0000-0000895D0000}"/>
    <cellStyle name="Notas 5 4 3 6" xfId="24005" xr:uid="{00000000-0005-0000-0000-00008A5D0000}"/>
    <cellStyle name="Notas 5 4 3 7" xfId="24006" xr:uid="{00000000-0005-0000-0000-00008B5D0000}"/>
    <cellStyle name="Notas 5 4 4" xfId="24007" xr:uid="{00000000-0005-0000-0000-00008C5D0000}"/>
    <cellStyle name="Notas 5 4 5" xfId="24008" xr:uid="{00000000-0005-0000-0000-00008D5D0000}"/>
    <cellStyle name="Notas 5 4 6" xfId="24009" xr:uid="{00000000-0005-0000-0000-00008E5D0000}"/>
    <cellStyle name="Notas 5 4 7" xfId="24010" xr:uid="{00000000-0005-0000-0000-00008F5D0000}"/>
    <cellStyle name="Notas 5 4 8" xfId="24011" xr:uid="{00000000-0005-0000-0000-0000905D0000}"/>
    <cellStyle name="Notas 5 4 9" xfId="24012" xr:uid="{00000000-0005-0000-0000-0000915D0000}"/>
    <cellStyle name="Notas 5 5" xfId="24013" xr:uid="{00000000-0005-0000-0000-0000925D0000}"/>
    <cellStyle name="Notas 5 5 2" xfId="24014" xr:uid="{00000000-0005-0000-0000-0000935D0000}"/>
    <cellStyle name="Notas 5 6" xfId="24015" xr:uid="{00000000-0005-0000-0000-0000945D0000}"/>
    <cellStyle name="Notas 5 6 10" xfId="24016" xr:uid="{00000000-0005-0000-0000-0000955D0000}"/>
    <cellStyle name="Notas 5 6 11" xfId="24017" xr:uid="{00000000-0005-0000-0000-0000965D0000}"/>
    <cellStyle name="Notas 5 6 12" xfId="24018" xr:uid="{00000000-0005-0000-0000-0000975D0000}"/>
    <cellStyle name="Notas 5 6 13" xfId="24019" xr:uid="{00000000-0005-0000-0000-0000985D0000}"/>
    <cellStyle name="Notas 5 6 14" xfId="24020" xr:uid="{00000000-0005-0000-0000-0000995D0000}"/>
    <cellStyle name="Notas 5 6 15" xfId="24021" xr:uid="{00000000-0005-0000-0000-00009A5D0000}"/>
    <cellStyle name="Notas 5 6 16" xfId="24022" xr:uid="{00000000-0005-0000-0000-00009B5D0000}"/>
    <cellStyle name="Notas 5 6 2" xfId="24023" xr:uid="{00000000-0005-0000-0000-00009C5D0000}"/>
    <cellStyle name="Notas 5 6 2 2" xfId="24024" xr:uid="{00000000-0005-0000-0000-00009D5D0000}"/>
    <cellStyle name="Notas 5 6 2 3" xfId="24025" xr:uid="{00000000-0005-0000-0000-00009E5D0000}"/>
    <cellStyle name="Notas 5 6 2 4" xfId="24026" xr:uid="{00000000-0005-0000-0000-00009F5D0000}"/>
    <cellStyle name="Notas 5 6 2 5" xfId="24027" xr:uid="{00000000-0005-0000-0000-0000A05D0000}"/>
    <cellStyle name="Notas 5 6 2 6" xfId="24028" xr:uid="{00000000-0005-0000-0000-0000A15D0000}"/>
    <cellStyle name="Notas 5 6 2 7" xfId="24029" xr:uid="{00000000-0005-0000-0000-0000A25D0000}"/>
    <cellStyle name="Notas 5 6 3" xfId="24030" xr:uid="{00000000-0005-0000-0000-0000A35D0000}"/>
    <cellStyle name="Notas 5 6 4" xfId="24031" xr:uid="{00000000-0005-0000-0000-0000A45D0000}"/>
    <cellStyle name="Notas 5 6 5" xfId="24032" xr:uid="{00000000-0005-0000-0000-0000A55D0000}"/>
    <cellStyle name="Notas 5 6 6" xfId="24033" xr:uid="{00000000-0005-0000-0000-0000A65D0000}"/>
    <cellStyle name="Notas 5 6 7" xfId="24034" xr:uid="{00000000-0005-0000-0000-0000A75D0000}"/>
    <cellStyle name="Notas 5 6 8" xfId="24035" xr:uid="{00000000-0005-0000-0000-0000A85D0000}"/>
    <cellStyle name="Notas 5 6 9" xfId="24036" xr:uid="{00000000-0005-0000-0000-0000A95D0000}"/>
    <cellStyle name="Notas 5 7" xfId="24037" xr:uid="{00000000-0005-0000-0000-0000AA5D0000}"/>
    <cellStyle name="Notas 5 7 10" xfId="24038" xr:uid="{00000000-0005-0000-0000-0000AB5D0000}"/>
    <cellStyle name="Notas 5 7 11" xfId="24039" xr:uid="{00000000-0005-0000-0000-0000AC5D0000}"/>
    <cellStyle name="Notas 5 7 12" xfId="24040" xr:uid="{00000000-0005-0000-0000-0000AD5D0000}"/>
    <cellStyle name="Notas 5 7 13" xfId="24041" xr:uid="{00000000-0005-0000-0000-0000AE5D0000}"/>
    <cellStyle name="Notas 5 7 14" xfId="24042" xr:uid="{00000000-0005-0000-0000-0000AF5D0000}"/>
    <cellStyle name="Notas 5 7 15" xfId="24043" xr:uid="{00000000-0005-0000-0000-0000B05D0000}"/>
    <cellStyle name="Notas 5 7 16" xfId="24044" xr:uid="{00000000-0005-0000-0000-0000B15D0000}"/>
    <cellStyle name="Notas 5 7 2" xfId="24045" xr:uid="{00000000-0005-0000-0000-0000B25D0000}"/>
    <cellStyle name="Notas 5 7 3" xfId="24046" xr:uid="{00000000-0005-0000-0000-0000B35D0000}"/>
    <cellStyle name="Notas 5 7 4" xfId="24047" xr:uid="{00000000-0005-0000-0000-0000B45D0000}"/>
    <cellStyle name="Notas 5 7 5" xfId="24048" xr:uid="{00000000-0005-0000-0000-0000B55D0000}"/>
    <cellStyle name="Notas 5 7 6" xfId="24049" xr:uid="{00000000-0005-0000-0000-0000B65D0000}"/>
    <cellStyle name="Notas 5 7 7" xfId="24050" xr:uid="{00000000-0005-0000-0000-0000B75D0000}"/>
    <cellStyle name="Notas 5 7 8" xfId="24051" xr:uid="{00000000-0005-0000-0000-0000B85D0000}"/>
    <cellStyle name="Notas 5 7 9" xfId="24052" xr:uid="{00000000-0005-0000-0000-0000B95D0000}"/>
    <cellStyle name="Notas 5 8" xfId="24053" xr:uid="{00000000-0005-0000-0000-0000BA5D0000}"/>
    <cellStyle name="Notas 5 9" xfId="24054" xr:uid="{00000000-0005-0000-0000-0000BB5D0000}"/>
    <cellStyle name="Notas 5_Cuadro 2 - Principales magnitudes del seguimiento de proyectos v6 20110411" xfId="24055" xr:uid="{00000000-0005-0000-0000-0000BC5D0000}"/>
    <cellStyle name="Notas 50" xfId="24056" xr:uid="{00000000-0005-0000-0000-0000BD5D0000}"/>
    <cellStyle name="Notas 6" xfId="24057" xr:uid="{00000000-0005-0000-0000-0000BE5D0000}"/>
    <cellStyle name="Notas 6 10" xfId="24058" xr:uid="{00000000-0005-0000-0000-0000BF5D0000}"/>
    <cellStyle name="Notas 6 11" xfId="24059" xr:uid="{00000000-0005-0000-0000-0000C05D0000}"/>
    <cellStyle name="Notas 6 12" xfId="24060" xr:uid="{00000000-0005-0000-0000-0000C15D0000}"/>
    <cellStyle name="Notas 6 13" xfId="24061" xr:uid="{00000000-0005-0000-0000-0000C25D0000}"/>
    <cellStyle name="Notas 6 14" xfId="24062" xr:uid="{00000000-0005-0000-0000-0000C35D0000}"/>
    <cellStyle name="Notas 6 15" xfId="24063" xr:uid="{00000000-0005-0000-0000-0000C45D0000}"/>
    <cellStyle name="Notas 6 16" xfId="24064" xr:uid="{00000000-0005-0000-0000-0000C55D0000}"/>
    <cellStyle name="Notas 6 17" xfId="24065" xr:uid="{00000000-0005-0000-0000-0000C65D0000}"/>
    <cellStyle name="Notas 6 18" xfId="24066" xr:uid="{00000000-0005-0000-0000-0000C75D0000}"/>
    <cellStyle name="Notas 6 2" xfId="24067" xr:uid="{00000000-0005-0000-0000-0000C85D0000}"/>
    <cellStyle name="Notas 6 2 10" xfId="24068" xr:uid="{00000000-0005-0000-0000-0000C95D0000}"/>
    <cellStyle name="Notas 6 2 11" xfId="24069" xr:uid="{00000000-0005-0000-0000-0000CA5D0000}"/>
    <cellStyle name="Notas 6 2 12" xfId="24070" xr:uid="{00000000-0005-0000-0000-0000CB5D0000}"/>
    <cellStyle name="Notas 6 2 13" xfId="24071" xr:uid="{00000000-0005-0000-0000-0000CC5D0000}"/>
    <cellStyle name="Notas 6 2 14" xfId="24072" xr:uid="{00000000-0005-0000-0000-0000CD5D0000}"/>
    <cellStyle name="Notas 6 2 15" xfId="24073" xr:uid="{00000000-0005-0000-0000-0000CE5D0000}"/>
    <cellStyle name="Notas 6 2 16" xfId="24074" xr:uid="{00000000-0005-0000-0000-0000CF5D0000}"/>
    <cellStyle name="Notas 6 2 2" xfId="24075" xr:uid="{00000000-0005-0000-0000-0000D05D0000}"/>
    <cellStyle name="Notas 6 2 2 10" xfId="24076" xr:uid="{00000000-0005-0000-0000-0000D15D0000}"/>
    <cellStyle name="Notas 6 2 2 11" xfId="24077" xr:uid="{00000000-0005-0000-0000-0000D25D0000}"/>
    <cellStyle name="Notas 6 2 2 12" xfId="24078" xr:uid="{00000000-0005-0000-0000-0000D35D0000}"/>
    <cellStyle name="Notas 6 2 2 13" xfId="24079" xr:uid="{00000000-0005-0000-0000-0000D45D0000}"/>
    <cellStyle name="Notas 6 2 2 14" xfId="24080" xr:uid="{00000000-0005-0000-0000-0000D55D0000}"/>
    <cellStyle name="Notas 6 2 2 2" xfId="24081" xr:uid="{00000000-0005-0000-0000-0000D65D0000}"/>
    <cellStyle name="Notas 6 2 2 2 10" xfId="24082" xr:uid="{00000000-0005-0000-0000-0000D75D0000}"/>
    <cellStyle name="Notas 6 2 2 2 11" xfId="24083" xr:uid="{00000000-0005-0000-0000-0000D85D0000}"/>
    <cellStyle name="Notas 6 2 2 2 12" xfId="24084" xr:uid="{00000000-0005-0000-0000-0000D95D0000}"/>
    <cellStyle name="Notas 6 2 2 2 13" xfId="24085" xr:uid="{00000000-0005-0000-0000-0000DA5D0000}"/>
    <cellStyle name="Notas 6 2 2 2 2" xfId="24086" xr:uid="{00000000-0005-0000-0000-0000DB5D0000}"/>
    <cellStyle name="Notas 6 2 2 2 2 10" xfId="24087" xr:uid="{00000000-0005-0000-0000-0000DC5D0000}"/>
    <cellStyle name="Notas 6 2 2 2 2 11" xfId="24088" xr:uid="{00000000-0005-0000-0000-0000DD5D0000}"/>
    <cellStyle name="Notas 6 2 2 2 2 12" xfId="24089" xr:uid="{00000000-0005-0000-0000-0000DE5D0000}"/>
    <cellStyle name="Notas 6 2 2 2 2 13" xfId="24090" xr:uid="{00000000-0005-0000-0000-0000DF5D0000}"/>
    <cellStyle name="Notas 6 2 2 2 2 14" xfId="24091" xr:uid="{00000000-0005-0000-0000-0000E05D0000}"/>
    <cellStyle name="Notas 6 2 2 2 2 15" xfId="24092" xr:uid="{00000000-0005-0000-0000-0000E15D0000}"/>
    <cellStyle name="Notas 6 2 2 2 2 16" xfId="24093" xr:uid="{00000000-0005-0000-0000-0000E25D0000}"/>
    <cellStyle name="Notas 6 2 2 2 2 2" xfId="24094" xr:uid="{00000000-0005-0000-0000-0000E35D0000}"/>
    <cellStyle name="Notas 6 2 2 2 2 2 2" xfId="24095" xr:uid="{00000000-0005-0000-0000-0000E45D0000}"/>
    <cellStyle name="Notas 6 2 2 2 2 2 3" xfId="24096" xr:uid="{00000000-0005-0000-0000-0000E55D0000}"/>
    <cellStyle name="Notas 6 2 2 2 2 2 4" xfId="24097" xr:uid="{00000000-0005-0000-0000-0000E65D0000}"/>
    <cellStyle name="Notas 6 2 2 2 2 2 5" xfId="24098" xr:uid="{00000000-0005-0000-0000-0000E75D0000}"/>
    <cellStyle name="Notas 6 2 2 2 2 2 6" xfId="24099" xr:uid="{00000000-0005-0000-0000-0000E85D0000}"/>
    <cellStyle name="Notas 6 2 2 2 2 2 7" xfId="24100" xr:uid="{00000000-0005-0000-0000-0000E95D0000}"/>
    <cellStyle name="Notas 6 2 2 2 2 3" xfId="24101" xr:uid="{00000000-0005-0000-0000-0000EA5D0000}"/>
    <cellStyle name="Notas 6 2 2 2 2 4" xfId="24102" xr:uid="{00000000-0005-0000-0000-0000EB5D0000}"/>
    <cellStyle name="Notas 6 2 2 2 2 5" xfId="24103" xr:uid="{00000000-0005-0000-0000-0000EC5D0000}"/>
    <cellStyle name="Notas 6 2 2 2 2 6" xfId="24104" xr:uid="{00000000-0005-0000-0000-0000ED5D0000}"/>
    <cellStyle name="Notas 6 2 2 2 2 7" xfId="24105" xr:uid="{00000000-0005-0000-0000-0000EE5D0000}"/>
    <cellStyle name="Notas 6 2 2 2 2 8" xfId="24106" xr:uid="{00000000-0005-0000-0000-0000EF5D0000}"/>
    <cellStyle name="Notas 6 2 2 2 2 9" xfId="24107" xr:uid="{00000000-0005-0000-0000-0000F05D0000}"/>
    <cellStyle name="Notas 6 2 2 2 3" xfId="24108" xr:uid="{00000000-0005-0000-0000-0000F15D0000}"/>
    <cellStyle name="Notas 6 2 2 2 3 2" xfId="24109" xr:uid="{00000000-0005-0000-0000-0000F25D0000}"/>
    <cellStyle name="Notas 6 2 2 2 3 3" xfId="24110" xr:uid="{00000000-0005-0000-0000-0000F35D0000}"/>
    <cellStyle name="Notas 6 2 2 2 3 4" xfId="24111" xr:uid="{00000000-0005-0000-0000-0000F45D0000}"/>
    <cellStyle name="Notas 6 2 2 2 3 5" xfId="24112" xr:uid="{00000000-0005-0000-0000-0000F55D0000}"/>
    <cellStyle name="Notas 6 2 2 2 3 6" xfId="24113" xr:uid="{00000000-0005-0000-0000-0000F65D0000}"/>
    <cellStyle name="Notas 6 2 2 2 3 7" xfId="24114" xr:uid="{00000000-0005-0000-0000-0000F75D0000}"/>
    <cellStyle name="Notas 6 2 2 2 4" xfId="24115" xr:uid="{00000000-0005-0000-0000-0000F85D0000}"/>
    <cellStyle name="Notas 6 2 2 2 5" xfId="24116" xr:uid="{00000000-0005-0000-0000-0000F95D0000}"/>
    <cellStyle name="Notas 6 2 2 2 6" xfId="24117" xr:uid="{00000000-0005-0000-0000-0000FA5D0000}"/>
    <cellStyle name="Notas 6 2 2 2 7" xfId="24118" xr:uid="{00000000-0005-0000-0000-0000FB5D0000}"/>
    <cellStyle name="Notas 6 2 2 2 8" xfId="24119" xr:uid="{00000000-0005-0000-0000-0000FC5D0000}"/>
    <cellStyle name="Notas 6 2 2 2 9" xfId="24120" xr:uid="{00000000-0005-0000-0000-0000FD5D0000}"/>
    <cellStyle name="Notas 6 2 2 3" xfId="24121" xr:uid="{00000000-0005-0000-0000-0000FE5D0000}"/>
    <cellStyle name="Notas 6 2 2 3 10" xfId="24122" xr:uid="{00000000-0005-0000-0000-0000FF5D0000}"/>
    <cellStyle name="Notas 6 2 2 3 11" xfId="24123" xr:uid="{00000000-0005-0000-0000-0000005E0000}"/>
    <cellStyle name="Notas 6 2 2 3 12" xfId="24124" xr:uid="{00000000-0005-0000-0000-0000015E0000}"/>
    <cellStyle name="Notas 6 2 2 3 13" xfId="24125" xr:uid="{00000000-0005-0000-0000-0000025E0000}"/>
    <cellStyle name="Notas 6 2 2 3 14" xfId="24126" xr:uid="{00000000-0005-0000-0000-0000035E0000}"/>
    <cellStyle name="Notas 6 2 2 3 15" xfId="24127" xr:uid="{00000000-0005-0000-0000-0000045E0000}"/>
    <cellStyle name="Notas 6 2 2 3 16" xfId="24128" xr:uid="{00000000-0005-0000-0000-0000055E0000}"/>
    <cellStyle name="Notas 6 2 2 3 2" xfId="24129" xr:uid="{00000000-0005-0000-0000-0000065E0000}"/>
    <cellStyle name="Notas 6 2 2 3 2 2" xfId="24130" xr:uid="{00000000-0005-0000-0000-0000075E0000}"/>
    <cellStyle name="Notas 6 2 2 3 2 3" xfId="24131" xr:uid="{00000000-0005-0000-0000-0000085E0000}"/>
    <cellStyle name="Notas 6 2 2 3 2 4" xfId="24132" xr:uid="{00000000-0005-0000-0000-0000095E0000}"/>
    <cellStyle name="Notas 6 2 2 3 2 5" xfId="24133" xr:uid="{00000000-0005-0000-0000-00000A5E0000}"/>
    <cellStyle name="Notas 6 2 2 3 2 6" xfId="24134" xr:uid="{00000000-0005-0000-0000-00000B5E0000}"/>
    <cellStyle name="Notas 6 2 2 3 2 7" xfId="24135" xr:uid="{00000000-0005-0000-0000-00000C5E0000}"/>
    <cellStyle name="Notas 6 2 2 3 3" xfId="24136" xr:uid="{00000000-0005-0000-0000-00000D5E0000}"/>
    <cellStyle name="Notas 6 2 2 3 4" xfId="24137" xr:uid="{00000000-0005-0000-0000-00000E5E0000}"/>
    <cellStyle name="Notas 6 2 2 3 5" xfId="24138" xr:uid="{00000000-0005-0000-0000-00000F5E0000}"/>
    <cellStyle name="Notas 6 2 2 3 6" xfId="24139" xr:uid="{00000000-0005-0000-0000-0000105E0000}"/>
    <cellStyle name="Notas 6 2 2 3 7" xfId="24140" xr:uid="{00000000-0005-0000-0000-0000115E0000}"/>
    <cellStyle name="Notas 6 2 2 3 8" xfId="24141" xr:uid="{00000000-0005-0000-0000-0000125E0000}"/>
    <cellStyle name="Notas 6 2 2 3 9" xfId="24142" xr:uid="{00000000-0005-0000-0000-0000135E0000}"/>
    <cellStyle name="Notas 6 2 2 4" xfId="24143" xr:uid="{00000000-0005-0000-0000-0000145E0000}"/>
    <cellStyle name="Notas 6 2 2 4 2" xfId="24144" xr:uid="{00000000-0005-0000-0000-0000155E0000}"/>
    <cellStyle name="Notas 6 2 2 4 3" xfId="24145" xr:uid="{00000000-0005-0000-0000-0000165E0000}"/>
    <cellStyle name="Notas 6 2 2 4 4" xfId="24146" xr:uid="{00000000-0005-0000-0000-0000175E0000}"/>
    <cellStyle name="Notas 6 2 2 4 5" xfId="24147" xr:uid="{00000000-0005-0000-0000-0000185E0000}"/>
    <cellStyle name="Notas 6 2 2 4 6" xfId="24148" xr:uid="{00000000-0005-0000-0000-0000195E0000}"/>
    <cellStyle name="Notas 6 2 2 4 7" xfId="24149" xr:uid="{00000000-0005-0000-0000-00001A5E0000}"/>
    <cellStyle name="Notas 6 2 2 5" xfId="24150" xr:uid="{00000000-0005-0000-0000-00001B5E0000}"/>
    <cellStyle name="Notas 6 2 2 6" xfId="24151" xr:uid="{00000000-0005-0000-0000-00001C5E0000}"/>
    <cellStyle name="Notas 6 2 2 7" xfId="24152" xr:uid="{00000000-0005-0000-0000-00001D5E0000}"/>
    <cellStyle name="Notas 6 2 2 8" xfId="24153" xr:uid="{00000000-0005-0000-0000-00001E5E0000}"/>
    <cellStyle name="Notas 6 2 2 9" xfId="24154" xr:uid="{00000000-0005-0000-0000-00001F5E0000}"/>
    <cellStyle name="Notas 6 2 3" xfId="24155" xr:uid="{00000000-0005-0000-0000-0000205E0000}"/>
    <cellStyle name="Notas 6 2 3 10" xfId="24156" xr:uid="{00000000-0005-0000-0000-0000215E0000}"/>
    <cellStyle name="Notas 6 2 3 11" xfId="24157" xr:uid="{00000000-0005-0000-0000-0000225E0000}"/>
    <cellStyle name="Notas 6 2 3 12" xfId="24158" xr:uid="{00000000-0005-0000-0000-0000235E0000}"/>
    <cellStyle name="Notas 6 2 3 13" xfId="24159" xr:uid="{00000000-0005-0000-0000-0000245E0000}"/>
    <cellStyle name="Notas 6 2 3 14" xfId="24160" xr:uid="{00000000-0005-0000-0000-0000255E0000}"/>
    <cellStyle name="Notas 6 2 3 2" xfId="24161" xr:uid="{00000000-0005-0000-0000-0000265E0000}"/>
    <cellStyle name="Notas 6 2 3 2 10" xfId="24162" xr:uid="{00000000-0005-0000-0000-0000275E0000}"/>
    <cellStyle name="Notas 6 2 3 2 11" xfId="24163" xr:uid="{00000000-0005-0000-0000-0000285E0000}"/>
    <cellStyle name="Notas 6 2 3 2 12" xfId="24164" xr:uid="{00000000-0005-0000-0000-0000295E0000}"/>
    <cellStyle name="Notas 6 2 3 2 13" xfId="24165" xr:uid="{00000000-0005-0000-0000-00002A5E0000}"/>
    <cellStyle name="Notas 6 2 3 2 2" xfId="24166" xr:uid="{00000000-0005-0000-0000-00002B5E0000}"/>
    <cellStyle name="Notas 6 2 3 2 2 10" xfId="24167" xr:uid="{00000000-0005-0000-0000-00002C5E0000}"/>
    <cellStyle name="Notas 6 2 3 2 2 11" xfId="24168" xr:uid="{00000000-0005-0000-0000-00002D5E0000}"/>
    <cellStyle name="Notas 6 2 3 2 2 12" xfId="24169" xr:uid="{00000000-0005-0000-0000-00002E5E0000}"/>
    <cellStyle name="Notas 6 2 3 2 2 13" xfId="24170" xr:uid="{00000000-0005-0000-0000-00002F5E0000}"/>
    <cellStyle name="Notas 6 2 3 2 2 14" xfId="24171" xr:uid="{00000000-0005-0000-0000-0000305E0000}"/>
    <cellStyle name="Notas 6 2 3 2 2 15" xfId="24172" xr:uid="{00000000-0005-0000-0000-0000315E0000}"/>
    <cellStyle name="Notas 6 2 3 2 2 16" xfId="24173" xr:uid="{00000000-0005-0000-0000-0000325E0000}"/>
    <cellStyle name="Notas 6 2 3 2 2 2" xfId="24174" xr:uid="{00000000-0005-0000-0000-0000335E0000}"/>
    <cellStyle name="Notas 6 2 3 2 2 2 2" xfId="24175" xr:uid="{00000000-0005-0000-0000-0000345E0000}"/>
    <cellStyle name="Notas 6 2 3 2 2 2 3" xfId="24176" xr:uid="{00000000-0005-0000-0000-0000355E0000}"/>
    <cellStyle name="Notas 6 2 3 2 2 2 4" xfId="24177" xr:uid="{00000000-0005-0000-0000-0000365E0000}"/>
    <cellStyle name="Notas 6 2 3 2 2 2 5" xfId="24178" xr:uid="{00000000-0005-0000-0000-0000375E0000}"/>
    <cellStyle name="Notas 6 2 3 2 2 2 6" xfId="24179" xr:uid="{00000000-0005-0000-0000-0000385E0000}"/>
    <cellStyle name="Notas 6 2 3 2 2 2 7" xfId="24180" xr:uid="{00000000-0005-0000-0000-0000395E0000}"/>
    <cellStyle name="Notas 6 2 3 2 2 3" xfId="24181" xr:uid="{00000000-0005-0000-0000-00003A5E0000}"/>
    <cellStyle name="Notas 6 2 3 2 2 4" xfId="24182" xr:uid="{00000000-0005-0000-0000-00003B5E0000}"/>
    <cellStyle name="Notas 6 2 3 2 2 5" xfId="24183" xr:uid="{00000000-0005-0000-0000-00003C5E0000}"/>
    <cellStyle name="Notas 6 2 3 2 2 6" xfId="24184" xr:uid="{00000000-0005-0000-0000-00003D5E0000}"/>
    <cellStyle name="Notas 6 2 3 2 2 7" xfId="24185" xr:uid="{00000000-0005-0000-0000-00003E5E0000}"/>
    <cellStyle name="Notas 6 2 3 2 2 8" xfId="24186" xr:uid="{00000000-0005-0000-0000-00003F5E0000}"/>
    <cellStyle name="Notas 6 2 3 2 2 9" xfId="24187" xr:uid="{00000000-0005-0000-0000-0000405E0000}"/>
    <cellStyle name="Notas 6 2 3 2 3" xfId="24188" xr:uid="{00000000-0005-0000-0000-0000415E0000}"/>
    <cellStyle name="Notas 6 2 3 2 3 2" xfId="24189" xr:uid="{00000000-0005-0000-0000-0000425E0000}"/>
    <cellStyle name="Notas 6 2 3 2 3 3" xfId="24190" xr:uid="{00000000-0005-0000-0000-0000435E0000}"/>
    <cellStyle name="Notas 6 2 3 2 3 4" xfId="24191" xr:uid="{00000000-0005-0000-0000-0000445E0000}"/>
    <cellStyle name="Notas 6 2 3 2 3 5" xfId="24192" xr:uid="{00000000-0005-0000-0000-0000455E0000}"/>
    <cellStyle name="Notas 6 2 3 2 3 6" xfId="24193" xr:uid="{00000000-0005-0000-0000-0000465E0000}"/>
    <cellStyle name="Notas 6 2 3 2 3 7" xfId="24194" xr:uid="{00000000-0005-0000-0000-0000475E0000}"/>
    <cellStyle name="Notas 6 2 3 2 4" xfId="24195" xr:uid="{00000000-0005-0000-0000-0000485E0000}"/>
    <cellStyle name="Notas 6 2 3 2 5" xfId="24196" xr:uid="{00000000-0005-0000-0000-0000495E0000}"/>
    <cellStyle name="Notas 6 2 3 2 6" xfId="24197" xr:uid="{00000000-0005-0000-0000-00004A5E0000}"/>
    <cellStyle name="Notas 6 2 3 2 7" xfId="24198" xr:uid="{00000000-0005-0000-0000-00004B5E0000}"/>
    <cellStyle name="Notas 6 2 3 2 8" xfId="24199" xr:uid="{00000000-0005-0000-0000-00004C5E0000}"/>
    <cellStyle name="Notas 6 2 3 2 9" xfId="24200" xr:uid="{00000000-0005-0000-0000-00004D5E0000}"/>
    <cellStyle name="Notas 6 2 3 3" xfId="24201" xr:uid="{00000000-0005-0000-0000-00004E5E0000}"/>
    <cellStyle name="Notas 6 2 3 3 10" xfId="24202" xr:uid="{00000000-0005-0000-0000-00004F5E0000}"/>
    <cellStyle name="Notas 6 2 3 3 11" xfId="24203" xr:uid="{00000000-0005-0000-0000-0000505E0000}"/>
    <cellStyle name="Notas 6 2 3 3 12" xfId="24204" xr:uid="{00000000-0005-0000-0000-0000515E0000}"/>
    <cellStyle name="Notas 6 2 3 3 13" xfId="24205" xr:uid="{00000000-0005-0000-0000-0000525E0000}"/>
    <cellStyle name="Notas 6 2 3 3 14" xfId="24206" xr:uid="{00000000-0005-0000-0000-0000535E0000}"/>
    <cellStyle name="Notas 6 2 3 3 15" xfId="24207" xr:uid="{00000000-0005-0000-0000-0000545E0000}"/>
    <cellStyle name="Notas 6 2 3 3 16" xfId="24208" xr:uid="{00000000-0005-0000-0000-0000555E0000}"/>
    <cellStyle name="Notas 6 2 3 3 2" xfId="24209" xr:uid="{00000000-0005-0000-0000-0000565E0000}"/>
    <cellStyle name="Notas 6 2 3 3 2 2" xfId="24210" xr:uid="{00000000-0005-0000-0000-0000575E0000}"/>
    <cellStyle name="Notas 6 2 3 3 2 3" xfId="24211" xr:uid="{00000000-0005-0000-0000-0000585E0000}"/>
    <cellStyle name="Notas 6 2 3 3 2 4" xfId="24212" xr:uid="{00000000-0005-0000-0000-0000595E0000}"/>
    <cellStyle name="Notas 6 2 3 3 2 5" xfId="24213" xr:uid="{00000000-0005-0000-0000-00005A5E0000}"/>
    <cellStyle name="Notas 6 2 3 3 2 6" xfId="24214" xr:uid="{00000000-0005-0000-0000-00005B5E0000}"/>
    <cellStyle name="Notas 6 2 3 3 2 7" xfId="24215" xr:uid="{00000000-0005-0000-0000-00005C5E0000}"/>
    <cellStyle name="Notas 6 2 3 3 3" xfId="24216" xr:uid="{00000000-0005-0000-0000-00005D5E0000}"/>
    <cellStyle name="Notas 6 2 3 3 4" xfId="24217" xr:uid="{00000000-0005-0000-0000-00005E5E0000}"/>
    <cellStyle name="Notas 6 2 3 3 5" xfId="24218" xr:uid="{00000000-0005-0000-0000-00005F5E0000}"/>
    <cellStyle name="Notas 6 2 3 3 6" xfId="24219" xr:uid="{00000000-0005-0000-0000-0000605E0000}"/>
    <cellStyle name="Notas 6 2 3 3 7" xfId="24220" xr:uid="{00000000-0005-0000-0000-0000615E0000}"/>
    <cellStyle name="Notas 6 2 3 3 8" xfId="24221" xr:uid="{00000000-0005-0000-0000-0000625E0000}"/>
    <cellStyle name="Notas 6 2 3 3 9" xfId="24222" xr:uid="{00000000-0005-0000-0000-0000635E0000}"/>
    <cellStyle name="Notas 6 2 3 4" xfId="24223" xr:uid="{00000000-0005-0000-0000-0000645E0000}"/>
    <cellStyle name="Notas 6 2 3 4 2" xfId="24224" xr:uid="{00000000-0005-0000-0000-0000655E0000}"/>
    <cellStyle name="Notas 6 2 3 4 3" xfId="24225" xr:uid="{00000000-0005-0000-0000-0000665E0000}"/>
    <cellStyle name="Notas 6 2 3 4 4" xfId="24226" xr:uid="{00000000-0005-0000-0000-0000675E0000}"/>
    <cellStyle name="Notas 6 2 3 4 5" xfId="24227" xr:uid="{00000000-0005-0000-0000-0000685E0000}"/>
    <cellStyle name="Notas 6 2 3 4 6" xfId="24228" xr:uid="{00000000-0005-0000-0000-0000695E0000}"/>
    <cellStyle name="Notas 6 2 3 4 7" xfId="24229" xr:uid="{00000000-0005-0000-0000-00006A5E0000}"/>
    <cellStyle name="Notas 6 2 3 5" xfId="24230" xr:uid="{00000000-0005-0000-0000-00006B5E0000}"/>
    <cellStyle name="Notas 6 2 3 6" xfId="24231" xr:uid="{00000000-0005-0000-0000-00006C5E0000}"/>
    <cellStyle name="Notas 6 2 3 7" xfId="24232" xr:uid="{00000000-0005-0000-0000-00006D5E0000}"/>
    <cellStyle name="Notas 6 2 3 8" xfId="24233" xr:uid="{00000000-0005-0000-0000-00006E5E0000}"/>
    <cellStyle name="Notas 6 2 3 9" xfId="24234" xr:uid="{00000000-0005-0000-0000-00006F5E0000}"/>
    <cellStyle name="Notas 6 2 4" xfId="24235" xr:uid="{00000000-0005-0000-0000-0000705E0000}"/>
    <cellStyle name="Notas 6 2 4 10" xfId="24236" xr:uid="{00000000-0005-0000-0000-0000715E0000}"/>
    <cellStyle name="Notas 6 2 4 11" xfId="24237" xr:uid="{00000000-0005-0000-0000-0000725E0000}"/>
    <cellStyle name="Notas 6 2 4 12" xfId="24238" xr:uid="{00000000-0005-0000-0000-0000735E0000}"/>
    <cellStyle name="Notas 6 2 4 13" xfId="24239" xr:uid="{00000000-0005-0000-0000-0000745E0000}"/>
    <cellStyle name="Notas 6 2 4 14" xfId="24240" xr:uid="{00000000-0005-0000-0000-0000755E0000}"/>
    <cellStyle name="Notas 6 2 4 15" xfId="24241" xr:uid="{00000000-0005-0000-0000-0000765E0000}"/>
    <cellStyle name="Notas 6 2 4 16" xfId="24242" xr:uid="{00000000-0005-0000-0000-0000775E0000}"/>
    <cellStyle name="Notas 6 2 4 2" xfId="24243" xr:uid="{00000000-0005-0000-0000-0000785E0000}"/>
    <cellStyle name="Notas 6 2 4 2 2" xfId="24244" xr:uid="{00000000-0005-0000-0000-0000795E0000}"/>
    <cellStyle name="Notas 6 2 4 2 3" xfId="24245" xr:uid="{00000000-0005-0000-0000-00007A5E0000}"/>
    <cellStyle name="Notas 6 2 4 2 4" xfId="24246" xr:uid="{00000000-0005-0000-0000-00007B5E0000}"/>
    <cellStyle name="Notas 6 2 4 2 5" xfId="24247" xr:uid="{00000000-0005-0000-0000-00007C5E0000}"/>
    <cellStyle name="Notas 6 2 4 2 6" xfId="24248" xr:uid="{00000000-0005-0000-0000-00007D5E0000}"/>
    <cellStyle name="Notas 6 2 4 2 7" xfId="24249" xr:uid="{00000000-0005-0000-0000-00007E5E0000}"/>
    <cellStyle name="Notas 6 2 4 3" xfId="24250" xr:uid="{00000000-0005-0000-0000-00007F5E0000}"/>
    <cellStyle name="Notas 6 2 4 4" xfId="24251" xr:uid="{00000000-0005-0000-0000-0000805E0000}"/>
    <cellStyle name="Notas 6 2 4 5" xfId="24252" xr:uid="{00000000-0005-0000-0000-0000815E0000}"/>
    <cellStyle name="Notas 6 2 4 6" xfId="24253" xr:uid="{00000000-0005-0000-0000-0000825E0000}"/>
    <cellStyle name="Notas 6 2 4 7" xfId="24254" xr:uid="{00000000-0005-0000-0000-0000835E0000}"/>
    <cellStyle name="Notas 6 2 4 8" xfId="24255" xr:uid="{00000000-0005-0000-0000-0000845E0000}"/>
    <cellStyle name="Notas 6 2 4 9" xfId="24256" xr:uid="{00000000-0005-0000-0000-0000855E0000}"/>
    <cellStyle name="Notas 6 2 5" xfId="24257" xr:uid="{00000000-0005-0000-0000-0000865E0000}"/>
    <cellStyle name="Notas 6 2 5 10" xfId="24258" xr:uid="{00000000-0005-0000-0000-0000875E0000}"/>
    <cellStyle name="Notas 6 2 5 11" xfId="24259" xr:uid="{00000000-0005-0000-0000-0000885E0000}"/>
    <cellStyle name="Notas 6 2 5 12" xfId="24260" xr:uid="{00000000-0005-0000-0000-0000895E0000}"/>
    <cellStyle name="Notas 6 2 5 13" xfId="24261" xr:uid="{00000000-0005-0000-0000-00008A5E0000}"/>
    <cellStyle name="Notas 6 2 5 14" xfId="24262" xr:uid="{00000000-0005-0000-0000-00008B5E0000}"/>
    <cellStyle name="Notas 6 2 5 15" xfId="24263" xr:uid="{00000000-0005-0000-0000-00008C5E0000}"/>
    <cellStyle name="Notas 6 2 5 16" xfId="24264" xr:uid="{00000000-0005-0000-0000-00008D5E0000}"/>
    <cellStyle name="Notas 6 2 5 2" xfId="24265" xr:uid="{00000000-0005-0000-0000-00008E5E0000}"/>
    <cellStyle name="Notas 6 2 5 2 2" xfId="24266" xr:uid="{00000000-0005-0000-0000-00008F5E0000}"/>
    <cellStyle name="Notas 6 2 5 2 3" xfId="24267" xr:uid="{00000000-0005-0000-0000-0000905E0000}"/>
    <cellStyle name="Notas 6 2 5 2 4" xfId="24268" xr:uid="{00000000-0005-0000-0000-0000915E0000}"/>
    <cellStyle name="Notas 6 2 5 2 5" xfId="24269" xr:uid="{00000000-0005-0000-0000-0000925E0000}"/>
    <cellStyle name="Notas 6 2 5 2 6" xfId="24270" xr:uid="{00000000-0005-0000-0000-0000935E0000}"/>
    <cellStyle name="Notas 6 2 5 2 7" xfId="24271" xr:uid="{00000000-0005-0000-0000-0000945E0000}"/>
    <cellStyle name="Notas 6 2 5 3" xfId="24272" xr:uid="{00000000-0005-0000-0000-0000955E0000}"/>
    <cellStyle name="Notas 6 2 5 4" xfId="24273" xr:uid="{00000000-0005-0000-0000-0000965E0000}"/>
    <cellStyle name="Notas 6 2 5 5" xfId="24274" xr:uid="{00000000-0005-0000-0000-0000975E0000}"/>
    <cellStyle name="Notas 6 2 5 6" xfId="24275" xr:uid="{00000000-0005-0000-0000-0000985E0000}"/>
    <cellStyle name="Notas 6 2 5 7" xfId="24276" xr:uid="{00000000-0005-0000-0000-0000995E0000}"/>
    <cellStyle name="Notas 6 2 5 8" xfId="24277" xr:uid="{00000000-0005-0000-0000-00009A5E0000}"/>
    <cellStyle name="Notas 6 2 5 9" xfId="24278" xr:uid="{00000000-0005-0000-0000-00009B5E0000}"/>
    <cellStyle name="Notas 6 2 6" xfId="24279" xr:uid="{00000000-0005-0000-0000-00009C5E0000}"/>
    <cellStyle name="Notas 6 2 6 2" xfId="24280" xr:uid="{00000000-0005-0000-0000-00009D5E0000}"/>
    <cellStyle name="Notas 6 2 6 3" xfId="24281" xr:uid="{00000000-0005-0000-0000-00009E5E0000}"/>
    <cellStyle name="Notas 6 2 6 4" xfId="24282" xr:uid="{00000000-0005-0000-0000-00009F5E0000}"/>
    <cellStyle name="Notas 6 2 6 5" xfId="24283" xr:uid="{00000000-0005-0000-0000-0000A05E0000}"/>
    <cellStyle name="Notas 6 2 6 6" xfId="24284" xr:uid="{00000000-0005-0000-0000-0000A15E0000}"/>
    <cellStyle name="Notas 6 2 6 7" xfId="24285" xr:uid="{00000000-0005-0000-0000-0000A25E0000}"/>
    <cellStyle name="Notas 6 2 7" xfId="24286" xr:uid="{00000000-0005-0000-0000-0000A35E0000}"/>
    <cellStyle name="Notas 6 2 8" xfId="24287" xr:uid="{00000000-0005-0000-0000-0000A45E0000}"/>
    <cellStyle name="Notas 6 2 9" xfId="24288" xr:uid="{00000000-0005-0000-0000-0000A55E0000}"/>
    <cellStyle name="Notas 6 3" xfId="24289" xr:uid="{00000000-0005-0000-0000-0000A65E0000}"/>
    <cellStyle name="Notas 6 3 10" xfId="24290" xr:uid="{00000000-0005-0000-0000-0000A75E0000}"/>
    <cellStyle name="Notas 6 3 11" xfId="24291" xr:uid="{00000000-0005-0000-0000-0000A85E0000}"/>
    <cellStyle name="Notas 6 3 12" xfId="24292" xr:uid="{00000000-0005-0000-0000-0000A95E0000}"/>
    <cellStyle name="Notas 6 3 13" xfId="24293" xr:uid="{00000000-0005-0000-0000-0000AA5E0000}"/>
    <cellStyle name="Notas 6 3 2" xfId="24294" xr:uid="{00000000-0005-0000-0000-0000AB5E0000}"/>
    <cellStyle name="Notas 6 3 2 10" xfId="24295" xr:uid="{00000000-0005-0000-0000-0000AC5E0000}"/>
    <cellStyle name="Notas 6 3 2 11" xfId="24296" xr:uid="{00000000-0005-0000-0000-0000AD5E0000}"/>
    <cellStyle name="Notas 6 3 2 12" xfId="24297" xr:uid="{00000000-0005-0000-0000-0000AE5E0000}"/>
    <cellStyle name="Notas 6 3 2 13" xfId="24298" xr:uid="{00000000-0005-0000-0000-0000AF5E0000}"/>
    <cellStyle name="Notas 6 3 2 14" xfId="24299" xr:uid="{00000000-0005-0000-0000-0000B05E0000}"/>
    <cellStyle name="Notas 6 3 2 15" xfId="24300" xr:uid="{00000000-0005-0000-0000-0000B15E0000}"/>
    <cellStyle name="Notas 6 3 2 16" xfId="24301" xr:uid="{00000000-0005-0000-0000-0000B25E0000}"/>
    <cellStyle name="Notas 6 3 2 2" xfId="24302" xr:uid="{00000000-0005-0000-0000-0000B35E0000}"/>
    <cellStyle name="Notas 6 3 2 2 2" xfId="24303" xr:uid="{00000000-0005-0000-0000-0000B45E0000}"/>
    <cellStyle name="Notas 6 3 2 2 3" xfId="24304" xr:uid="{00000000-0005-0000-0000-0000B55E0000}"/>
    <cellStyle name="Notas 6 3 2 2 4" xfId="24305" xr:uid="{00000000-0005-0000-0000-0000B65E0000}"/>
    <cellStyle name="Notas 6 3 2 2 5" xfId="24306" xr:uid="{00000000-0005-0000-0000-0000B75E0000}"/>
    <cellStyle name="Notas 6 3 2 2 6" xfId="24307" xr:uid="{00000000-0005-0000-0000-0000B85E0000}"/>
    <cellStyle name="Notas 6 3 2 2 7" xfId="24308" xr:uid="{00000000-0005-0000-0000-0000B95E0000}"/>
    <cellStyle name="Notas 6 3 2 3" xfId="24309" xr:uid="{00000000-0005-0000-0000-0000BA5E0000}"/>
    <cellStyle name="Notas 6 3 2 4" xfId="24310" xr:uid="{00000000-0005-0000-0000-0000BB5E0000}"/>
    <cellStyle name="Notas 6 3 2 5" xfId="24311" xr:uid="{00000000-0005-0000-0000-0000BC5E0000}"/>
    <cellStyle name="Notas 6 3 2 6" xfId="24312" xr:uid="{00000000-0005-0000-0000-0000BD5E0000}"/>
    <cellStyle name="Notas 6 3 2 7" xfId="24313" xr:uid="{00000000-0005-0000-0000-0000BE5E0000}"/>
    <cellStyle name="Notas 6 3 2 8" xfId="24314" xr:uid="{00000000-0005-0000-0000-0000BF5E0000}"/>
    <cellStyle name="Notas 6 3 2 9" xfId="24315" xr:uid="{00000000-0005-0000-0000-0000C05E0000}"/>
    <cellStyle name="Notas 6 3 3" xfId="24316" xr:uid="{00000000-0005-0000-0000-0000C15E0000}"/>
    <cellStyle name="Notas 6 3 3 2" xfId="24317" xr:uid="{00000000-0005-0000-0000-0000C25E0000}"/>
    <cellStyle name="Notas 6 3 3 3" xfId="24318" xr:uid="{00000000-0005-0000-0000-0000C35E0000}"/>
    <cellStyle name="Notas 6 3 3 4" xfId="24319" xr:uid="{00000000-0005-0000-0000-0000C45E0000}"/>
    <cellStyle name="Notas 6 3 3 5" xfId="24320" xr:uid="{00000000-0005-0000-0000-0000C55E0000}"/>
    <cellStyle name="Notas 6 3 3 6" xfId="24321" xr:uid="{00000000-0005-0000-0000-0000C65E0000}"/>
    <cellStyle name="Notas 6 3 3 7" xfId="24322" xr:uid="{00000000-0005-0000-0000-0000C75E0000}"/>
    <cellStyle name="Notas 6 3 4" xfId="24323" xr:uid="{00000000-0005-0000-0000-0000C85E0000}"/>
    <cellStyle name="Notas 6 3 5" xfId="24324" xr:uid="{00000000-0005-0000-0000-0000C95E0000}"/>
    <cellStyle name="Notas 6 3 6" xfId="24325" xr:uid="{00000000-0005-0000-0000-0000CA5E0000}"/>
    <cellStyle name="Notas 6 3 7" xfId="24326" xr:uid="{00000000-0005-0000-0000-0000CB5E0000}"/>
    <cellStyle name="Notas 6 3 8" xfId="24327" xr:uid="{00000000-0005-0000-0000-0000CC5E0000}"/>
    <cellStyle name="Notas 6 3 9" xfId="24328" xr:uid="{00000000-0005-0000-0000-0000CD5E0000}"/>
    <cellStyle name="Notas 6 4" xfId="24329" xr:uid="{00000000-0005-0000-0000-0000CE5E0000}"/>
    <cellStyle name="Notas 6 4 10" xfId="24330" xr:uid="{00000000-0005-0000-0000-0000CF5E0000}"/>
    <cellStyle name="Notas 6 4 11" xfId="24331" xr:uid="{00000000-0005-0000-0000-0000D05E0000}"/>
    <cellStyle name="Notas 6 4 12" xfId="24332" xr:uid="{00000000-0005-0000-0000-0000D15E0000}"/>
    <cellStyle name="Notas 6 4 13" xfId="24333" xr:uid="{00000000-0005-0000-0000-0000D25E0000}"/>
    <cellStyle name="Notas 6 4 2" xfId="24334" xr:uid="{00000000-0005-0000-0000-0000D35E0000}"/>
    <cellStyle name="Notas 6 4 2 10" xfId="24335" xr:uid="{00000000-0005-0000-0000-0000D45E0000}"/>
    <cellStyle name="Notas 6 4 2 11" xfId="24336" xr:uid="{00000000-0005-0000-0000-0000D55E0000}"/>
    <cellStyle name="Notas 6 4 2 12" xfId="24337" xr:uid="{00000000-0005-0000-0000-0000D65E0000}"/>
    <cellStyle name="Notas 6 4 2 13" xfId="24338" xr:uid="{00000000-0005-0000-0000-0000D75E0000}"/>
    <cellStyle name="Notas 6 4 2 14" xfId="24339" xr:uid="{00000000-0005-0000-0000-0000D85E0000}"/>
    <cellStyle name="Notas 6 4 2 15" xfId="24340" xr:uid="{00000000-0005-0000-0000-0000D95E0000}"/>
    <cellStyle name="Notas 6 4 2 16" xfId="24341" xr:uid="{00000000-0005-0000-0000-0000DA5E0000}"/>
    <cellStyle name="Notas 6 4 2 2" xfId="24342" xr:uid="{00000000-0005-0000-0000-0000DB5E0000}"/>
    <cellStyle name="Notas 6 4 2 2 2" xfId="24343" xr:uid="{00000000-0005-0000-0000-0000DC5E0000}"/>
    <cellStyle name="Notas 6 4 2 2 3" xfId="24344" xr:uid="{00000000-0005-0000-0000-0000DD5E0000}"/>
    <cellStyle name="Notas 6 4 2 2 4" xfId="24345" xr:uid="{00000000-0005-0000-0000-0000DE5E0000}"/>
    <cellStyle name="Notas 6 4 2 2 5" xfId="24346" xr:uid="{00000000-0005-0000-0000-0000DF5E0000}"/>
    <cellStyle name="Notas 6 4 2 2 6" xfId="24347" xr:uid="{00000000-0005-0000-0000-0000E05E0000}"/>
    <cellStyle name="Notas 6 4 2 2 7" xfId="24348" xr:uid="{00000000-0005-0000-0000-0000E15E0000}"/>
    <cellStyle name="Notas 6 4 2 3" xfId="24349" xr:uid="{00000000-0005-0000-0000-0000E25E0000}"/>
    <cellStyle name="Notas 6 4 2 4" xfId="24350" xr:uid="{00000000-0005-0000-0000-0000E35E0000}"/>
    <cellStyle name="Notas 6 4 2 5" xfId="24351" xr:uid="{00000000-0005-0000-0000-0000E45E0000}"/>
    <cellStyle name="Notas 6 4 2 6" xfId="24352" xr:uid="{00000000-0005-0000-0000-0000E55E0000}"/>
    <cellStyle name="Notas 6 4 2 7" xfId="24353" xr:uid="{00000000-0005-0000-0000-0000E65E0000}"/>
    <cellStyle name="Notas 6 4 2 8" xfId="24354" xr:uid="{00000000-0005-0000-0000-0000E75E0000}"/>
    <cellStyle name="Notas 6 4 2 9" xfId="24355" xr:uid="{00000000-0005-0000-0000-0000E85E0000}"/>
    <cellStyle name="Notas 6 4 3" xfId="24356" xr:uid="{00000000-0005-0000-0000-0000E95E0000}"/>
    <cellStyle name="Notas 6 4 3 2" xfId="24357" xr:uid="{00000000-0005-0000-0000-0000EA5E0000}"/>
    <cellStyle name="Notas 6 4 3 3" xfId="24358" xr:uid="{00000000-0005-0000-0000-0000EB5E0000}"/>
    <cellStyle name="Notas 6 4 3 4" xfId="24359" xr:uid="{00000000-0005-0000-0000-0000EC5E0000}"/>
    <cellStyle name="Notas 6 4 3 5" xfId="24360" xr:uid="{00000000-0005-0000-0000-0000ED5E0000}"/>
    <cellStyle name="Notas 6 4 3 6" xfId="24361" xr:uid="{00000000-0005-0000-0000-0000EE5E0000}"/>
    <cellStyle name="Notas 6 4 3 7" xfId="24362" xr:uid="{00000000-0005-0000-0000-0000EF5E0000}"/>
    <cellStyle name="Notas 6 4 4" xfId="24363" xr:uid="{00000000-0005-0000-0000-0000F05E0000}"/>
    <cellStyle name="Notas 6 4 5" xfId="24364" xr:uid="{00000000-0005-0000-0000-0000F15E0000}"/>
    <cellStyle name="Notas 6 4 6" xfId="24365" xr:uid="{00000000-0005-0000-0000-0000F25E0000}"/>
    <cellStyle name="Notas 6 4 7" xfId="24366" xr:uid="{00000000-0005-0000-0000-0000F35E0000}"/>
    <cellStyle name="Notas 6 4 8" xfId="24367" xr:uid="{00000000-0005-0000-0000-0000F45E0000}"/>
    <cellStyle name="Notas 6 4 9" xfId="24368" xr:uid="{00000000-0005-0000-0000-0000F55E0000}"/>
    <cellStyle name="Notas 6 5" xfId="24369" xr:uid="{00000000-0005-0000-0000-0000F65E0000}"/>
    <cellStyle name="Notas 6 5 2" xfId="24370" xr:uid="{00000000-0005-0000-0000-0000F75E0000}"/>
    <cellStyle name="Notas 6 6" xfId="24371" xr:uid="{00000000-0005-0000-0000-0000F85E0000}"/>
    <cellStyle name="Notas 6 6 10" xfId="24372" xr:uid="{00000000-0005-0000-0000-0000F95E0000}"/>
    <cellStyle name="Notas 6 6 11" xfId="24373" xr:uid="{00000000-0005-0000-0000-0000FA5E0000}"/>
    <cellStyle name="Notas 6 6 12" xfId="24374" xr:uid="{00000000-0005-0000-0000-0000FB5E0000}"/>
    <cellStyle name="Notas 6 6 13" xfId="24375" xr:uid="{00000000-0005-0000-0000-0000FC5E0000}"/>
    <cellStyle name="Notas 6 6 14" xfId="24376" xr:uid="{00000000-0005-0000-0000-0000FD5E0000}"/>
    <cellStyle name="Notas 6 6 15" xfId="24377" xr:uid="{00000000-0005-0000-0000-0000FE5E0000}"/>
    <cellStyle name="Notas 6 6 16" xfId="24378" xr:uid="{00000000-0005-0000-0000-0000FF5E0000}"/>
    <cellStyle name="Notas 6 6 2" xfId="24379" xr:uid="{00000000-0005-0000-0000-0000005F0000}"/>
    <cellStyle name="Notas 6 6 2 2" xfId="24380" xr:uid="{00000000-0005-0000-0000-0000015F0000}"/>
    <cellStyle name="Notas 6 6 2 3" xfId="24381" xr:uid="{00000000-0005-0000-0000-0000025F0000}"/>
    <cellStyle name="Notas 6 6 2 4" xfId="24382" xr:uid="{00000000-0005-0000-0000-0000035F0000}"/>
    <cellStyle name="Notas 6 6 2 5" xfId="24383" xr:uid="{00000000-0005-0000-0000-0000045F0000}"/>
    <cellStyle name="Notas 6 6 2 6" xfId="24384" xr:uid="{00000000-0005-0000-0000-0000055F0000}"/>
    <cellStyle name="Notas 6 6 2 7" xfId="24385" xr:uid="{00000000-0005-0000-0000-0000065F0000}"/>
    <cellStyle name="Notas 6 6 3" xfId="24386" xr:uid="{00000000-0005-0000-0000-0000075F0000}"/>
    <cellStyle name="Notas 6 6 4" xfId="24387" xr:uid="{00000000-0005-0000-0000-0000085F0000}"/>
    <cellStyle name="Notas 6 6 5" xfId="24388" xr:uid="{00000000-0005-0000-0000-0000095F0000}"/>
    <cellStyle name="Notas 6 6 6" xfId="24389" xr:uid="{00000000-0005-0000-0000-00000A5F0000}"/>
    <cellStyle name="Notas 6 6 7" xfId="24390" xr:uid="{00000000-0005-0000-0000-00000B5F0000}"/>
    <cellStyle name="Notas 6 6 8" xfId="24391" xr:uid="{00000000-0005-0000-0000-00000C5F0000}"/>
    <cellStyle name="Notas 6 6 9" xfId="24392" xr:uid="{00000000-0005-0000-0000-00000D5F0000}"/>
    <cellStyle name="Notas 6 7" xfId="24393" xr:uid="{00000000-0005-0000-0000-00000E5F0000}"/>
    <cellStyle name="Notas 6 7 10" xfId="24394" xr:uid="{00000000-0005-0000-0000-00000F5F0000}"/>
    <cellStyle name="Notas 6 7 11" xfId="24395" xr:uid="{00000000-0005-0000-0000-0000105F0000}"/>
    <cellStyle name="Notas 6 7 12" xfId="24396" xr:uid="{00000000-0005-0000-0000-0000115F0000}"/>
    <cellStyle name="Notas 6 7 13" xfId="24397" xr:uid="{00000000-0005-0000-0000-0000125F0000}"/>
    <cellStyle name="Notas 6 7 14" xfId="24398" xr:uid="{00000000-0005-0000-0000-0000135F0000}"/>
    <cellStyle name="Notas 6 7 15" xfId="24399" xr:uid="{00000000-0005-0000-0000-0000145F0000}"/>
    <cellStyle name="Notas 6 7 16" xfId="24400" xr:uid="{00000000-0005-0000-0000-0000155F0000}"/>
    <cellStyle name="Notas 6 7 2" xfId="24401" xr:uid="{00000000-0005-0000-0000-0000165F0000}"/>
    <cellStyle name="Notas 6 7 2 2" xfId="24402" xr:uid="{00000000-0005-0000-0000-0000175F0000}"/>
    <cellStyle name="Notas 6 7 2 3" xfId="24403" xr:uid="{00000000-0005-0000-0000-0000185F0000}"/>
    <cellStyle name="Notas 6 7 2 4" xfId="24404" xr:uid="{00000000-0005-0000-0000-0000195F0000}"/>
    <cellStyle name="Notas 6 7 2 5" xfId="24405" xr:uid="{00000000-0005-0000-0000-00001A5F0000}"/>
    <cellStyle name="Notas 6 7 2 6" xfId="24406" xr:uid="{00000000-0005-0000-0000-00001B5F0000}"/>
    <cellStyle name="Notas 6 7 2 7" xfId="24407" xr:uid="{00000000-0005-0000-0000-00001C5F0000}"/>
    <cellStyle name="Notas 6 7 3" xfId="24408" xr:uid="{00000000-0005-0000-0000-00001D5F0000}"/>
    <cellStyle name="Notas 6 7 4" xfId="24409" xr:uid="{00000000-0005-0000-0000-00001E5F0000}"/>
    <cellStyle name="Notas 6 7 5" xfId="24410" xr:uid="{00000000-0005-0000-0000-00001F5F0000}"/>
    <cellStyle name="Notas 6 7 6" xfId="24411" xr:uid="{00000000-0005-0000-0000-0000205F0000}"/>
    <cellStyle name="Notas 6 7 7" xfId="24412" xr:uid="{00000000-0005-0000-0000-0000215F0000}"/>
    <cellStyle name="Notas 6 7 8" xfId="24413" xr:uid="{00000000-0005-0000-0000-0000225F0000}"/>
    <cellStyle name="Notas 6 7 9" xfId="24414" xr:uid="{00000000-0005-0000-0000-0000235F0000}"/>
    <cellStyle name="Notas 6 8" xfId="24415" xr:uid="{00000000-0005-0000-0000-0000245F0000}"/>
    <cellStyle name="Notas 6 8 2" xfId="24416" xr:uid="{00000000-0005-0000-0000-0000255F0000}"/>
    <cellStyle name="Notas 6 8 3" xfId="24417" xr:uid="{00000000-0005-0000-0000-0000265F0000}"/>
    <cellStyle name="Notas 6 8 4" xfId="24418" xr:uid="{00000000-0005-0000-0000-0000275F0000}"/>
    <cellStyle name="Notas 6 8 5" xfId="24419" xr:uid="{00000000-0005-0000-0000-0000285F0000}"/>
    <cellStyle name="Notas 6 8 6" xfId="24420" xr:uid="{00000000-0005-0000-0000-0000295F0000}"/>
    <cellStyle name="Notas 6 8 7" xfId="24421" xr:uid="{00000000-0005-0000-0000-00002A5F0000}"/>
    <cellStyle name="Notas 6 9" xfId="24422" xr:uid="{00000000-0005-0000-0000-00002B5F0000}"/>
    <cellStyle name="Notas 6_Cuadro 2 - Principales magnitudes del seguimiento de proyectos v6 20110411" xfId="24423" xr:uid="{00000000-0005-0000-0000-00002C5F0000}"/>
    <cellStyle name="Notas 7" xfId="24424" xr:uid="{00000000-0005-0000-0000-00002D5F0000}"/>
    <cellStyle name="Notas 7 10" xfId="24425" xr:uid="{00000000-0005-0000-0000-00002E5F0000}"/>
    <cellStyle name="Notas 7 11" xfId="24426" xr:uid="{00000000-0005-0000-0000-00002F5F0000}"/>
    <cellStyle name="Notas 7 12" xfId="24427" xr:uid="{00000000-0005-0000-0000-0000305F0000}"/>
    <cellStyle name="Notas 7 13" xfId="24428" xr:uid="{00000000-0005-0000-0000-0000315F0000}"/>
    <cellStyle name="Notas 7 14" xfId="24429" xr:uid="{00000000-0005-0000-0000-0000325F0000}"/>
    <cellStyle name="Notas 7 15" xfId="24430" xr:uid="{00000000-0005-0000-0000-0000335F0000}"/>
    <cellStyle name="Notas 7 16" xfId="24431" xr:uid="{00000000-0005-0000-0000-0000345F0000}"/>
    <cellStyle name="Notas 7 17" xfId="24432" xr:uid="{00000000-0005-0000-0000-0000355F0000}"/>
    <cellStyle name="Notas 7 18" xfId="24433" xr:uid="{00000000-0005-0000-0000-0000365F0000}"/>
    <cellStyle name="Notas 7 2" xfId="24434" xr:uid="{00000000-0005-0000-0000-0000375F0000}"/>
    <cellStyle name="Notas 7 2 10" xfId="24435" xr:uid="{00000000-0005-0000-0000-0000385F0000}"/>
    <cellStyle name="Notas 7 2 11" xfId="24436" xr:uid="{00000000-0005-0000-0000-0000395F0000}"/>
    <cellStyle name="Notas 7 2 12" xfId="24437" xr:uid="{00000000-0005-0000-0000-00003A5F0000}"/>
    <cellStyle name="Notas 7 2 13" xfId="24438" xr:uid="{00000000-0005-0000-0000-00003B5F0000}"/>
    <cellStyle name="Notas 7 2 14" xfId="24439" xr:uid="{00000000-0005-0000-0000-00003C5F0000}"/>
    <cellStyle name="Notas 7 2 15" xfId="24440" xr:uid="{00000000-0005-0000-0000-00003D5F0000}"/>
    <cellStyle name="Notas 7 2 16" xfId="24441" xr:uid="{00000000-0005-0000-0000-00003E5F0000}"/>
    <cellStyle name="Notas 7 2 2" xfId="24442" xr:uid="{00000000-0005-0000-0000-00003F5F0000}"/>
    <cellStyle name="Notas 7 2 2 10" xfId="24443" xr:uid="{00000000-0005-0000-0000-0000405F0000}"/>
    <cellStyle name="Notas 7 2 2 11" xfId="24444" xr:uid="{00000000-0005-0000-0000-0000415F0000}"/>
    <cellStyle name="Notas 7 2 2 12" xfId="24445" xr:uid="{00000000-0005-0000-0000-0000425F0000}"/>
    <cellStyle name="Notas 7 2 2 13" xfId="24446" xr:uid="{00000000-0005-0000-0000-0000435F0000}"/>
    <cellStyle name="Notas 7 2 2 14" xfId="24447" xr:uid="{00000000-0005-0000-0000-0000445F0000}"/>
    <cellStyle name="Notas 7 2 2 2" xfId="24448" xr:uid="{00000000-0005-0000-0000-0000455F0000}"/>
    <cellStyle name="Notas 7 2 2 2 10" xfId="24449" xr:uid="{00000000-0005-0000-0000-0000465F0000}"/>
    <cellStyle name="Notas 7 2 2 2 11" xfId="24450" xr:uid="{00000000-0005-0000-0000-0000475F0000}"/>
    <cellStyle name="Notas 7 2 2 2 12" xfId="24451" xr:uid="{00000000-0005-0000-0000-0000485F0000}"/>
    <cellStyle name="Notas 7 2 2 2 13" xfId="24452" xr:uid="{00000000-0005-0000-0000-0000495F0000}"/>
    <cellStyle name="Notas 7 2 2 2 2" xfId="24453" xr:uid="{00000000-0005-0000-0000-00004A5F0000}"/>
    <cellStyle name="Notas 7 2 2 2 2 10" xfId="24454" xr:uid="{00000000-0005-0000-0000-00004B5F0000}"/>
    <cellStyle name="Notas 7 2 2 2 2 11" xfId="24455" xr:uid="{00000000-0005-0000-0000-00004C5F0000}"/>
    <cellStyle name="Notas 7 2 2 2 2 12" xfId="24456" xr:uid="{00000000-0005-0000-0000-00004D5F0000}"/>
    <cellStyle name="Notas 7 2 2 2 2 13" xfId="24457" xr:uid="{00000000-0005-0000-0000-00004E5F0000}"/>
    <cellStyle name="Notas 7 2 2 2 2 14" xfId="24458" xr:uid="{00000000-0005-0000-0000-00004F5F0000}"/>
    <cellStyle name="Notas 7 2 2 2 2 15" xfId="24459" xr:uid="{00000000-0005-0000-0000-0000505F0000}"/>
    <cellStyle name="Notas 7 2 2 2 2 16" xfId="24460" xr:uid="{00000000-0005-0000-0000-0000515F0000}"/>
    <cellStyle name="Notas 7 2 2 2 2 2" xfId="24461" xr:uid="{00000000-0005-0000-0000-0000525F0000}"/>
    <cellStyle name="Notas 7 2 2 2 2 2 2" xfId="24462" xr:uid="{00000000-0005-0000-0000-0000535F0000}"/>
    <cellStyle name="Notas 7 2 2 2 2 2 3" xfId="24463" xr:uid="{00000000-0005-0000-0000-0000545F0000}"/>
    <cellStyle name="Notas 7 2 2 2 2 2 4" xfId="24464" xr:uid="{00000000-0005-0000-0000-0000555F0000}"/>
    <cellStyle name="Notas 7 2 2 2 2 2 5" xfId="24465" xr:uid="{00000000-0005-0000-0000-0000565F0000}"/>
    <cellStyle name="Notas 7 2 2 2 2 2 6" xfId="24466" xr:uid="{00000000-0005-0000-0000-0000575F0000}"/>
    <cellStyle name="Notas 7 2 2 2 2 2 7" xfId="24467" xr:uid="{00000000-0005-0000-0000-0000585F0000}"/>
    <cellStyle name="Notas 7 2 2 2 2 3" xfId="24468" xr:uid="{00000000-0005-0000-0000-0000595F0000}"/>
    <cellStyle name="Notas 7 2 2 2 2 4" xfId="24469" xr:uid="{00000000-0005-0000-0000-00005A5F0000}"/>
    <cellStyle name="Notas 7 2 2 2 2 5" xfId="24470" xr:uid="{00000000-0005-0000-0000-00005B5F0000}"/>
    <cellStyle name="Notas 7 2 2 2 2 6" xfId="24471" xr:uid="{00000000-0005-0000-0000-00005C5F0000}"/>
    <cellStyle name="Notas 7 2 2 2 2 7" xfId="24472" xr:uid="{00000000-0005-0000-0000-00005D5F0000}"/>
    <cellStyle name="Notas 7 2 2 2 2 8" xfId="24473" xr:uid="{00000000-0005-0000-0000-00005E5F0000}"/>
    <cellStyle name="Notas 7 2 2 2 2 9" xfId="24474" xr:uid="{00000000-0005-0000-0000-00005F5F0000}"/>
    <cellStyle name="Notas 7 2 2 2 3" xfId="24475" xr:uid="{00000000-0005-0000-0000-0000605F0000}"/>
    <cellStyle name="Notas 7 2 2 2 3 2" xfId="24476" xr:uid="{00000000-0005-0000-0000-0000615F0000}"/>
    <cellStyle name="Notas 7 2 2 2 3 3" xfId="24477" xr:uid="{00000000-0005-0000-0000-0000625F0000}"/>
    <cellStyle name="Notas 7 2 2 2 3 4" xfId="24478" xr:uid="{00000000-0005-0000-0000-0000635F0000}"/>
    <cellStyle name="Notas 7 2 2 2 3 5" xfId="24479" xr:uid="{00000000-0005-0000-0000-0000645F0000}"/>
    <cellStyle name="Notas 7 2 2 2 3 6" xfId="24480" xr:uid="{00000000-0005-0000-0000-0000655F0000}"/>
    <cellStyle name="Notas 7 2 2 2 3 7" xfId="24481" xr:uid="{00000000-0005-0000-0000-0000665F0000}"/>
    <cellStyle name="Notas 7 2 2 2 4" xfId="24482" xr:uid="{00000000-0005-0000-0000-0000675F0000}"/>
    <cellStyle name="Notas 7 2 2 2 5" xfId="24483" xr:uid="{00000000-0005-0000-0000-0000685F0000}"/>
    <cellStyle name="Notas 7 2 2 2 6" xfId="24484" xr:uid="{00000000-0005-0000-0000-0000695F0000}"/>
    <cellStyle name="Notas 7 2 2 2 7" xfId="24485" xr:uid="{00000000-0005-0000-0000-00006A5F0000}"/>
    <cellStyle name="Notas 7 2 2 2 8" xfId="24486" xr:uid="{00000000-0005-0000-0000-00006B5F0000}"/>
    <cellStyle name="Notas 7 2 2 2 9" xfId="24487" xr:uid="{00000000-0005-0000-0000-00006C5F0000}"/>
    <cellStyle name="Notas 7 2 2 3" xfId="24488" xr:uid="{00000000-0005-0000-0000-00006D5F0000}"/>
    <cellStyle name="Notas 7 2 2 3 10" xfId="24489" xr:uid="{00000000-0005-0000-0000-00006E5F0000}"/>
    <cellStyle name="Notas 7 2 2 3 11" xfId="24490" xr:uid="{00000000-0005-0000-0000-00006F5F0000}"/>
    <cellStyle name="Notas 7 2 2 3 12" xfId="24491" xr:uid="{00000000-0005-0000-0000-0000705F0000}"/>
    <cellStyle name="Notas 7 2 2 3 13" xfId="24492" xr:uid="{00000000-0005-0000-0000-0000715F0000}"/>
    <cellStyle name="Notas 7 2 2 3 14" xfId="24493" xr:uid="{00000000-0005-0000-0000-0000725F0000}"/>
    <cellStyle name="Notas 7 2 2 3 15" xfId="24494" xr:uid="{00000000-0005-0000-0000-0000735F0000}"/>
    <cellStyle name="Notas 7 2 2 3 16" xfId="24495" xr:uid="{00000000-0005-0000-0000-0000745F0000}"/>
    <cellStyle name="Notas 7 2 2 3 2" xfId="24496" xr:uid="{00000000-0005-0000-0000-0000755F0000}"/>
    <cellStyle name="Notas 7 2 2 3 2 2" xfId="24497" xr:uid="{00000000-0005-0000-0000-0000765F0000}"/>
    <cellStyle name="Notas 7 2 2 3 2 3" xfId="24498" xr:uid="{00000000-0005-0000-0000-0000775F0000}"/>
    <cellStyle name="Notas 7 2 2 3 2 4" xfId="24499" xr:uid="{00000000-0005-0000-0000-0000785F0000}"/>
    <cellStyle name="Notas 7 2 2 3 2 5" xfId="24500" xr:uid="{00000000-0005-0000-0000-0000795F0000}"/>
    <cellStyle name="Notas 7 2 2 3 2 6" xfId="24501" xr:uid="{00000000-0005-0000-0000-00007A5F0000}"/>
    <cellStyle name="Notas 7 2 2 3 2 7" xfId="24502" xr:uid="{00000000-0005-0000-0000-00007B5F0000}"/>
    <cellStyle name="Notas 7 2 2 3 3" xfId="24503" xr:uid="{00000000-0005-0000-0000-00007C5F0000}"/>
    <cellStyle name="Notas 7 2 2 3 4" xfId="24504" xr:uid="{00000000-0005-0000-0000-00007D5F0000}"/>
    <cellStyle name="Notas 7 2 2 3 5" xfId="24505" xr:uid="{00000000-0005-0000-0000-00007E5F0000}"/>
    <cellStyle name="Notas 7 2 2 3 6" xfId="24506" xr:uid="{00000000-0005-0000-0000-00007F5F0000}"/>
    <cellStyle name="Notas 7 2 2 3 7" xfId="24507" xr:uid="{00000000-0005-0000-0000-0000805F0000}"/>
    <cellStyle name="Notas 7 2 2 3 8" xfId="24508" xr:uid="{00000000-0005-0000-0000-0000815F0000}"/>
    <cellStyle name="Notas 7 2 2 3 9" xfId="24509" xr:uid="{00000000-0005-0000-0000-0000825F0000}"/>
    <cellStyle name="Notas 7 2 2 4" xfId="24510" xr:uid="{00000000-0005-0000-0000-0000835F0000}"/>
    <cellStyle name="Notas 7 2 2 4 2" xfId="24511" xr:uid="{00000000-0005-0000-0000-0000845F0000}"/>
    <cellStyle name="Notas 7 2 2 4 3" xfId="24512" xr:uid="{00000000-0005-0000-0000-0000855F0000}"/>
    <cellStyle name="Notas 7 2 2 4 4" xfId="24513" xr:uid="{00000000-0005-0000-0000-0000865F0000}"/>
    <cellStyle name="Notas 7 2 2 4 5" xfId="24514" xr:uid="{00000000-0005-0000-0000-0000875F0000}"/>
    <cellStyle name="Notas 7 2 2 4 6" xfId="24515" xr:uid="{00000000-0005-0000-0000-0000885F0000}"/>
    <cellStyle name="Notas 7 2 2 4 7" xfId="24516" xr:uid="{00000000-0005-0000-0000-0000895F0000}"/>
    <cellStyle name="Notas 7 2 2 5" xfId="24517" xr:uid="{00000000-0005-0000-0000-00008A5F0000}"/>
    <cellStyle name="Notas 7 2 2 6" xfId="24518" xr:uid="{00000000-0005-0000-0000-00008B5F0000}"/>
    <cellStyle name="Notas 7 2 2 7" xfId="24519" xr:uid="{00000000-0005-0000-0000-00008C5F0000}"/>
    <cellStyle name="Notas 7 2 2 8" xfId="24520" xr:uid="{00000000-0005-0000-0000-00008D5F0000}"/>
    <cellStyle name="Notas 7 2 2 9" xfId="24521" xr:uid="{00000000-0005-0000-0000-00008E5F0000}"/>
    <cellStyle name="Notas 7 2 3" xfId="24522" xr:uid="{00000000-0005-0000-0000-00008F5F0000}"/>
    <cellStyle name="Notas 7 2 3 10" xfId="24523" xr:uid="{00000000-0005-0000-0000-0000905F0000}"/>
    <cellStyle name="Notas 7 2 3 11" xfId="24524" xr:uid="{00000000-0005-0000-0000-0000915F0000}"/>
    <cellStyle name="Notas 7 2 3 12" xfId="24525" xr:uid="{00000000-0005-0000-0000-0000925F0000}"/>
    <cellStyle name="Notas 7 2 3 13" xfId="24526" xr:uid="{00000000-0005-0000-0000-0000935F0000}"/>
    <cellStyle name="Notas 7 2 3 14" xfId="24527" xr:uid="{00000000-0005-0000-0000-0000945F0000}"/>
    <cellStyle name="Notas 7 2 3 2" xfId="24528" xr:uid="{00000000-0005-0000-0000-0000955F0000}"/>
    <cellStyle name="Notas 7 2 3 2 10" xfId="24529" xr:uid="{00000000-0005-0000-0000-0000965F0000}"/>
    <cellStyle name="Notas 7 2 3 2 11" xfId="24530" xr:uid="{00000000-0005-0000-0000-0000975F0000}"/>
    <cellStyle name="Notas 7 2 3 2 12" xfId="24531" xr:uid="{00000000-0005-0000-0000-0000985F0000}"/>
    <cellStyle name="Notas 7 2 3 2 13" xfId="24532" xr:uid="{00000000-0005-0000-0000-0000995F0000}"/>
    <cellStyle name="Notas 7 2 3 2 2" xfId="24533" xr:uid="{00000000-0005-0000-0000-00009A5F0000}"/>
    <cellStyle name="Notas 7 2 3 2 2 10" xfId="24534" xr:uid="{00000000-0005-0000-0000-00009B5F0000}"/>
    <cellStyle name="Notas 7 2 3 2 2 11" xfId="24535" xr:uid="{00000000-0005-0000-0000-00009C5F0000}"/>
    <cellStyle name="Notas 7 2 3 2 2 12" xfId="24536" xr:uid="{00000000-0005-0000-0000-00009D5F0000}"/>
    <cellStyle name="Notas 7 2 3 2 2 13" xfId="24537" xr:uid="{00000000-0005-0000-0000-00009E5F0000}"/>
    <cellStyle name="Notas 7 2 3 2 2 14" xfId="24538" xr:uid="{00000000-0005-0000-0000-00009F5F0000}"/>
    <cellStyle name="Notas 7 2 3 2 2 15" xfId="24539" xr:uid="{00000000-0005-0000-0000-0000A05F0000}"/>
    <cellStyle name="Notas 7 2 3 2 2 16" xfId="24540" xr:uid="{00000000-0005-0000-0000-0000A15F0000}"/>
    <cellStyle name="Notas 7 2 3 2 2 2" xfId="24541" xr:uid="{00000000-0005-0000-0000-0000A25F0000}"/>
    <cellStyle name="Notas 7 2 3 2 2 2 2" xfId="24542" xr:uid="{00000000-0005-0000-0000-0000A35F0000}"/>
    <cellStyle name="Notas 7 2 3 2 2 2 3" xfId="24543" xr:uid="{00000000-0005-0000-0000-0000A45F0000}"/>
    <cellStyle name="Notas 7 2 3 2 2 2 4" xfId="24544" xr:uid="{00000000-0005-0000-0000-0000A55F0000}"/>
    <cellStyle name="Notas 7 2 3 2 2 2 5" xfId="24545" xr:uid="{00000000-0005-0000-0000-0000A65F0000}"/>
    <cellStyle name="Notas 7 2 3 2 2 2 6" xfId="24546" xr:uid="{00000000-0005-0000-0000-0000A75F0000}"/>
    <cellStyle name="Notas 7 2 3 2 2 2 7" xfId="24547" xr:uid="{00000000-0005-0000-0000-0000A85F0000}"/>
    <cellStyle name="Notas 7 2 3 2 2 3" xfId="24548" xr:uid="{00000000-0005-0000-0000-0000A95F0000}"/>
    <cellStyle name="Notas 7 2 3 2 2 4" xfId="24549" xr:uid="{00000000-0005-0000-0000-0000AA5F0000}"/>
    <cellStyle name="Notas 7 2 3 2 2 5" xfId="24550" xr:uid="{00000000-0005-0000-0000-0000AB5F0000}"/>
    <cellStyle name="Notas 7 2 3 2 2 6" xfId="24551" xr:uid="{00000000-0005-0000-0000-0000AC5F0000}"/>
    <cellStyle name="Notas 7 2 3 2 2 7" xfId="24552" xr:uid="{00000000-0005-0000-0000-0000AD5F0000}"/>
    <cellStyle name="Notas 7 2 3 2 2 8" xfId="24553" xr:uid="{00000000-0005-0000-0000-0000AE5F0000}"/>
    <cellStyle name="Notas 7 2 3 2 2 9" xfId="24554" xr:uid="{00000000-0005-0000-0000-0000AF5F0000}"/>
    <cellStyle name="Notas 7 2 3 2 3" xfId="24555" xr:uid="{00000000-0005-0000-0000-0000B05F0000}"/>
    <cellStyle name="Notas 7 2 3 2 3 2" xfId="24556" xr:uid="{00000000-0005-0000-0000-0000B15F0000}"/>
    <cellStyle name="Notas 7 2 3 2 3 3" xfId="24557" xr:uid="{00000000-0005-0000-0000-0000B25F0000}"/>
    <cellStyle name="Notas 7 2 3 2 3 4" xfId="24558" xr:uid="{00000000-0005-0000-0000-0000B35F0000}"/>
    <cellStyle name="Notas 7 2 3 2 3 5" xfId="24559" xr:uid="{00000000-0005-0000-0000-0000B45F0000}"/>
    <cellStyle name="Notas 7 2 3 2 3 6" xfId="24560" xr:uid="{00000000-0005-0000-0000-0000B55F0000}"/>
    <cellStyle name="Notas 7 2 3 2 3 7" xfId="24561" xr:uid="{00000000-0005-0000-0000-0000B65F0000}"/>
    <cellStyle name="Notas 7 2 3 2 4" xfId="24562" xr:uid="{00000000-0005-0000-0000-0000B75F0000}"/>
    <cellStyle name="Notas 7 2 3 2 5" xfId="24563" xr:uid="{00000000-0005-0000-0000-0000B85F0000}"/>
    <cellStyle name="Notas 7 2 3 2 6" xfId="24564" xr:uid="{00000000-0005-0000-0000-0000B95F0000}"/>
    <cellStyle name="Notas 7 2 3 2 7" xfId="24565" xr:uid="{00000000-0005-0000-0000-0000BA5F0000}"/>
    <cellStyle name="Notas 7 2 3 2 8" xfId="24566" xr:uid="{00000000-0005-0000-0000-0000BB5F0000}"/>
    <cellStyle name="Notas 7 2 3 2 9" xfId="24567" xr:uid="{00000000-0005-0000-0000-0000BC5F0000}"/>
    <cellStyle name="Notas 7 2 3 3" xfId="24568" xr:uid="{00000000-0005-0000-0000-0000BD5F0000}"/>
    <cellStyle name="Notas 7 2 3 3 10" xfId="24569" xr:uid="{00000000-0005-0000-0000-0000BE5F0000}"/>
    <cellStyle name="Notas 7 2 3 3 11" xfId="24570" xr:uid="{00000000-0005-0000-0000-0000BF5F0000}"/>
    <cellStyle name="Notas 7 2 3 3 12" xfId="24571" xr:uid="{00000000-0005-0000-0000-0000C05F0000}"/>
    <cellStyle name="Notas 7 2 3 3 13" xfId="24572" xr:uid="{00000000-0005-0000-0000-0000C15F0000}"/>
    <cellStyle name="Notas 7 2 3 3 14" xfId="24573" xr:uid="{00000000-0005-0000-0000-0000C25F0000}"/>
    <cellStyle name="Notas 7 2 3 3 15" xfId="24574" xr:uid="{00000000-0005-0000-0000-0000C35F0000}"/>
    <cellStyle name="Notas 7 2 3 3 16" xfId="24575" xr:uid="{00000000-0005-0000-0000-0000C45F0000}"/>
    <cellStyle name="Notas 7 2 3 3 2" xfId="24576" xr:uid="{00000000-0005-0000-0000-0000C55F0000}"/>
    <cellStyle name="Notas 7 2 3 3 2 2" xfId="24577" xr:uid="{00000000-0005-0000-0000-0000C65F0000}"/>
    <cellStyle name="Notas 7 2 3 3 2 3" xfId="24578" xr:uid="{00000000-0005-0000-0000-0000C75F0000}"/>
    <cellStyle name="Notas 7 2 3 3 2 4" xfId="24579" xr:uid="{00000000-0005-0000-0000-0000C85F0000}"/>
    <cellStyle name="Notas 7 2 3 3 2 5" xfId="24580" xr:uid="{00000000-0005-0000-0000-0000C95F0000}"/>
    <cellStyle name="Notas 7 2 3 3 2 6" xfId="24581" xr:uid="{00000000-0005-0000-0000-0000CA5F0000}"/>
    <cellStyle name="Notas 7 2 3 3 2 7" xfId="24582" xr:uid="{00000000-0005-0000-0000-0000CB5F0000}"/>
    <cellStyle name="Notas 7 2 3 3 3" xfId="24583" xr:uid="{00000000-0005-0000-0000-0000CC5F0000}"/>
    <cellStyle name="Notas 7 2 3 3 4" xfId="24584" xr:uid="{00000000-0005-0000-0000-0000CD5F0000}"/>
    <cellStyle name="Notas 7 2 3 3 5" xfId="24585" xr:uid="{00000000-0005-0000-0000-0000CE5F0000}"/>
    <cellStyle name="Notas 7 2 3 3 6" xfId="24586" xr:uid="{00000000-0005-0000-0000-0000CF5F0000}"/>
    <cellStyle name="Notas 7 2 3 3 7" xfId="24587" xr:uid="{00000000-0005-0000-0000-0000D05F0000}"/>
    <cellStyle name="Notas 7 2 3 3 8" xfId="24588" xr:uid="{00000000-0005-0000-0000-0000D15F0000}"/>
    <cellStyle name="Notas 7 2 3 3 9" xfId="24589" xr:uid="{00000000-0005-0000-0000-0000D25F0000}"/>
    <cellStyle name="Notas 7 2 3 4" xfId="24590" xr:uid="{00000000-0005-0000-0000-0000D35F0000}"/>
    <cellStyle name="Notas 7 2 3 4 2" xfId="24591" xr:uid="{00000000-0005-0000-0000-0000D45F0000}"/>
    <cellStyle name="Notas 7 2 3 4 3" xfId="24592" xr:uid="{00000000-0005-0000-0000-0000D55F0000}"/>
    <cellStyle name="Notas 7 2 3 4 4" xfId="24593" xr:uid="{00000000-0005-0000-0000-0000D65F0000}"/>
    <cellStyle name="Notas 7 2 3 4 5" xfId="24594" xr:uid="{00000000-0005-0000-0000-0000D75F0000}"/>
    <cellStyle name="Notas 7 2 3 4 6" xfId="24595" xr:uid="{00000000-0005-0000-0000-0000D85F0000}"/>
    <cellStyle name="Notas 7 2 3 4 7" xfId="24596" xr:uid="{00000000-0005-0000-0000-0000D95F0000}"/>
    <cellStyle name="Notas 7 2 3 5" xfId="24597" xr:uid="{00000000-0005-0000-0000-0000DA5F0000}"/>
    <cellStyle name="Notas 7 2 3 6" xfId="24598" xr:uid="{00000000-0005-0000-0000-0000DB5F0000}"/>
    <cellStyle name="Notas 7 2 3 7" xfId="24599" xr:uid="{00000000-0005-0000-0000-0000DC5F0000}"/>
    <cellStyle name="Notas 7 2 3 8" xfId="24600" xr:uid="{00000000-0005-0000-0000-0000DD5F0000}"/>
    <cellStyle name="Notas 7 2 3 9" xfId="24601" xr:uid="{00000000-0005-0000-0000-0000DE5F0000}"/>
    <cellStyle name="Notas 7 2 4" xfId="24602" xr:uid="{00000000-0005-0000-0000-0000DF5F0000}"/>
    <cellStyle name="Notas 7 2 4 10" xfId="24603" xr:uid="{00000000-0005-0000-0000-0000E05F0000}"/>
    <cellStyle name="Notas 7 2 4 11" xfId="24604" xr:uid="{00000000-0005-0000-0000-0000E15F0000}"/>
    <cellStyle name="Notas 7 2 4 12" xfId="24605" xr:uid="{00000000-0005-0000-0000-0000E25F0000}"/>
    <cellStyle name="Notas 7 2 4 13" xfId="24606" xr:uid="{00000000-0005-0000-0000-0000E35F0000}"/>
    <cellStyle name="Notas 7 2 4 14" xfId="24607" xr:uid="{00000000-0005-0000-0000-0000E45F0000}"/>
    <cellStyle name="Notas 7 2 4 15" xfId="24608" xr:uid="{00000000-0005-0000-0000-0000E55F0000}"/>
    <cellStyle name="Notas 7 2 4 16" xfId="24609" xr:uid="{00000000-0005-0000-0000-0000E65F0000}"/>
    <cellStyle name="Notas 7 2 4 2" xfId="24610" xr:uid="{00000000-0005-0000-0000-0000E75F0000}"/>
    <cellStyle name="Notas 7 2 4 2 2" xfId="24611" xr:uid="{00000000-0005-0000-0000-0000E85F0000}"/>
    <cellStyle name="Notas 7 2 4 2 3" xfId="24612" xr:uid="{00000000-0005-0000-0000-0000E95F0000}"/>
    <cellStyle name="Notas 7 2 4 2 4" xfId="24613" xr:uid="{00000000-0005-0000-0000-0000EA5F0000}"/>
    <cellStyle name="Notas 7 2 4 2 5" xfId="24614" xr:uid="{00000000-0005-0000-0000-0000EB5F0000}"/>
    <cellStyle name="Notas 7 2 4 2 6" xfId="24615" xr:uid="{00000000-0005-0000-0000-0000EC5F0000}"/>
    <cellStyle name="Notas 7 2 4 2 7" xfId="24616" xr:uid="{00000000-0005-0000-0000-0000ED5F0000}"/>
    <cellStyle name="Notas 7 2 4 3" xfId="24617" xr:uid="{00000000-0005-0000-0000-0000EE5F0000}"/>
    <cellStyle name="Notas 7 2 4 4" xfId="24618" xr:uid="{00000000-0005-0000-0000-0000EF5F0000}"/>
    <cellStyle name="Notas 7 2 4 5" xfId="24619" xr:uid="{00000000-0005-0000-0000-0000F05F0000}"/>
    <cellStyle name="Notas 7 2 4 6" xfId="24620" xr:uid="{00000000-0005-0000-0000-0000F15F0000}"/>
    <cellStyle name="Notas 7 2 4 7" xfId="24621" xr:uid="{00000000-0005-0000-0000-0000F25F0000}"/>
    <cellStyle name="Notas 7 2 4 8" xfId="24622" xr:uid="{00000000-0005-0000-0000-0000F35F0000}"/>
    <cellStyle name="Notas 7 2 4 9" xfId="24623" xr:uid="{00000000-0005-0000-0000-0000F45F0000}"/>
    <cellStyle name="Notas 7 2 5" xfId="24624" xr:uid="{00000000-0005-0000-0000-0000F55F0000}"/>
    <cellStyle name="Notas 7 2 5 10" xfId="24625" xr:uid="{00000000-0005-0000-0000-0000F65F0000}"/>
    <cellStyle name="Notas 7 2 5 11" xfId="24626" xr:uid="{00000000-0005-0000-0000-0000F75F0000}"/>
    <cellStyle name="Notas 7 2 5 12" xfId="24627" xr:uid="{00000000-0005-0000-0000-0000F85F0000}"/>
    <cellStyle name="Notas 7 2 5 13" xfId="24628" xr:uid="{00000000-0005-0000-0000-0000F95F0000}"/>
    <cellStyle name="Notas 7 2 5 14" xfId="24629" xr:uid="{00000000-0005-0000-0000-0000FA5F0000}"/>
    <cellStyle name="Notas 7 2 5 15" xfId="24630" xr:uid="{00000000-0005-0000-0000-0000FB5F0000}"/>
    <cellStyle name="Notas 7 2 5 16" xfId="24631" xr:uid="{00000000-0005-0000-0000-0000FC5F0000}"/>
    <cellStyle name="Notas 7 2 5 2" xfId="24632" xr:uid="{00000000-0005-0000-0000-0000FD5F0000}"/>
    <cellStyle name="Notas 7 2 5 2 2" xfId="24633" xr:uid="{00000000-0005-0000-0000-0000FE5F0000}"/>
    <cellStyle name="Notas 7 2 5 2 3" xfId="24634" xr:uid="{00000000-0005-0000-0000-0000FF5F0000}"/>
    <cellStyle name="Notas 7 2 5 2 4" xfId="24635" xr:uid="{00000000-0005-0000-0000-000000600000}"/>
    <cellStyle name="Notas 7 2 5 2 5" xfId="24636" xr:uid="{00000000-0005-0000-0000-000001600000}"/>
    <cellStyle name="Notas 7 2 5 2 6" xfId="24637" xr:uid="{00000000-0005-0000-0000-000002600000}"/>
    <cellStyle name="Notas 7 2 5 2 7" xfId="24638" xr:uid="{00000000-0005-0000-0000-000003600000}"/>
    <cellStyle name="Notas 7 2 5 3" xfId="24639" xr:uid="{00000000-0005-0000-0000-000004600000}"/>
    <cellStyle name="Notas 7 2 5 4" xfId="24640" xr:uid="{00000000-0005-0000-0000-000005600000}"/>
    <cellStyle name="Notas 7 2 5 5" xfId="24641" xr:uid="{00000000-0005-0000-0000-000006600000}"/>
    <cellStyle name="Notas 7 2 5 6" xfId="24642" xr:uid="{00000000-0005-0000-0000-000007600000}"/>
    <cellStyle name="Notas 7 2 5 7" xfId="24643" xr:uid="{00000000-0005-0000-0000-000008600000}"/>
    <cellStyle name="Notas 7 2 5 8" xfId="24644" xr:uid="{00000000-0005-0000-0000-000009600000}"/>
    <cellStyle name="Notas 7 2 5 9" xfId="24645" xr:uid="{00000000-0005-0000-0000-00000A600000}"/>
    <cellStyle name="Notas 7 2 6" xfId="24646" xr:uid="{00000000-0005-0000-0000-00000B600000}"/>
    <cellStyle name="Notas 7 2 6 2" xfId="24647" xr:uid="{00000000-0005-0000-0000-00000C600000}"/>
    <cellStyle name="Notas 7 2 6 3" xfId="24648" xr:uid="{00000000-0005-0000-0000-00000D600000}"/>
    <cellStyle name="Notas 7 2 6 4" xfId="24649" xr:uid="{00000000-0005-0000-0000-00000E600000}"/>
    <cellStyle name="Notas 7 2 6 5" xfId="24650" xr:uid="{00000000-0005-0000-0000-00000F600000}"/>
    <cellStyle name="Notas 7 2 6 6" xfId="24651" xr:uid="{00000000-0005-0000-0000-000010600000}"/>
    <cellStyle name="Notas 7 2 6 7" xfId="24652" xr:uid="{00000000-0005-0000-0000-000011600000}"/>
    <cellStyle name="Notas 7 2 7" xfId="24653" xr:uid="{00000000-0005-0000-0000-000012600000}"/>
    <cellStyle name="Notas 7 2 8" xfId="24654" xr:uid="{00000000-0005-0000-0000-000013600000}"/>
    <cellStyle name="Notas 7 2 9" xfId="24655" xr:uid="{00000000-0005-0000-0000-000014600000}"/>
    <cellStyle name="Notas 7 3" xfId="24656" xr:uid="{00000000-0005-0000-0000-000015600000}"/>
    <cellStyle name="Notas 7 3 10" xfId="24657" xr:uid="{00000000-0005-0000-0000-000016600000}"/>
    <cellStyle name="Notas 7 3 11" xfId="24658" xr:uid="{00000000-0005-0000-0000-000017600000}"/>
    <cellStyle name="Notas 7 3 12" xfId="24659" xr:uid="{00000000-0005-0000-0000-000018600000}"/>
    <cellStyle name="Notas 7 3 13" xfId="24660" xr:uid="{00000000-0005-0000-0000-000019600000}"/>
    <cellStyle name="Notas 7 3 2" xfId="24661" xr:uid="{00000000-0005-0000-0000-00001A600000}"/>
    <cellStyle name="Notas 7 3 2 10" xfId="24662" xr:uid="{00000000-0005-0000-0000-00001B600000}"/>
    <cellStyle name="Notas 7 3 2 11" xfId="24663" xr:uid="{00000000-0005-0000-0000-00001C600000}"/>
    <cellStyle name="Notas 7 3 2 12" xfId="24664" xr:uid="{00000000-0005-0000-0000-00001D600000}"/>
    <cellStyle name="Notas 7 3 2 13" xfId="24665" xr:uid="{00000000-0005-0000-0000-00001E600000}"/>
    <cellStyle name="Notas 7 3 2 14" xfId="24666" xr:uid="{00000000-0005-0000-0000-00001F600000}"/>
    <cellStyle name="Notas 7 3 2 15" xfId="24667" xr:uid="{00000000-0005-0000-0000-000020600000}"/>
    <cellStyle name="Notas 7 3 2 16" xfId="24668" xr:uid="{00000000-0005-0000-0000-000021600000}"/>
    <cellStyle name="Notas 7 3 2 2" xfId="24669" xr:uid="{00000000-0005-0000-0000-000022600000}"/>
    <cellStyle name="Notas 7 3 2 2 2" xfId="24670" xr:uid="{00000000-0005-0000-0000-000023600000}"/>
    <cellStyle name="Notas 7 3 2 2 3" xfId="24671" xr:uid="{00000000-0005-0000-0000-000024600000}"/>
    <cellStyle name="Notas 7 3 2 2 4" xfId="24672" xr:uid="{00000000-0005-0000-0000-000025600000}"/>
    <cellStyle name="Notas 7 3 2 2 5" xfId="24673" xr:uid="{00000000-0005-0000-0000-000026600000}"/>
    <cellStyle name="Notas 7 3 2 2 6" xfId="24674" xr:uid="{00000000-0005-0000-0000-000027600000}"/>
    <cellStyle name="Notas 7 3 2 2 7" xfId="24675" xr:uid="{00000000-0005-0000-0000-000028600000}"/>
    <cellStyle name="Notas 7 3 2 3" xfId="24676" xr:uid="{00000000-0005-0000-0000-000029600000}"/>
    <cellStyle name="Notas 7 3 2 4" xfId="24677" xr:uid="{00000000-0005-0000-0000-00002A600000}"/>
    <cellStyle name="Notas 7 3 2 5" xfId="24678" xr:uid="{00000000-0005-0000-0000-00002B600000}"/>
    <cellStyle name="Notas 7 3 2 6" xfId="24679" xr:uid="{00000000-0005-0000-0000-00002C600000}"/>
    <cellStyle name="Notas 7 3 2 7" xfId="24680" xr:uid="{00000000-0005-0000-0000-00002D600000}"/>
    <cellStyle name="Notas 7 3 2 8" xfId="24681" xr:uid="{00000000-0005-0000-0000-00002E600000}"/>
    <cellStyle name="Notas 7 3 2 9" xfId="24682" xr:uid="{00000000-0005-0000-0000-00002F600000}"/>
    <cellStyle name="Notas 7 3 3" xfId="24683" xr:uid="{00000000-0005-0000-0000-000030600000}"/>
    <cellStyle name="Notas 7 3 3 2" xfId="24684" xr:uid="{00000000-0005-0000-0000-000031600000}"/>
    <cellStyle name="Notas 7 3 3 3" xfId="24685" xr:uid="{00000000-0005-0000-0000-000032600000}"/>
    <cellStyle name="Notas 7 3 3 4" xfId="24686" xr:uid="{00000000-0005-0000-0000-000033600000}"/>
    <cellStyle name="Notas 7 3 3 5" xfId="24687" xr:uid="{00000000-0005-0000-0000-000034600000}"/>
    <cellStyle name="Notas 7 3 3 6" xfId="24688" xr:uid="{00000000-0005-0000-0000-000035600000}"/>
    <cellStyle name="Notas 7 3 3 7" xfId="24689" xr:uid="{00000000-0005-0000-0000-000036600000}"/>
    <cellStyle name="Notas 7 3 4" xfId="24690" xr:uid="{00000000-0005-0000-0000-000037600000}"/>
    <cellStyle name="Notas 7 3 5" xfId="24691" xr:uid="{00000000-0005-0000-0000-000038600000}"/>
    <cellStyle name="Notas 7 3 6" xfId="24692" xr:uid="{00000000-0005-0000-0000-000039600000}"/>
    <cellStyle name="Notas 7 3 7" xfId="24693" xr:uid="{00000000-0005-0000-0000-00003A600000}"/>
    <cellStyle name="Notas 7 3 8" xfId="24694" xr:uid="{00000000-0005-0000-0000-00003B600000}"/>
    <cellStyle name="Notas 7 3 9" xfId="24695" xr:uid="{00000000-0005-0000-0000-00003C600000}"/>
    <cellStyle name="Notas 7 4" xfId="24696" xr:uid="{00000000-0005-0000-0000-00003D600000}"/>
    <cellStyle name="Notas 7 4 10" xfId="24697" xr:uid="{00000000-0005-0000-0000-00003E600000}"/>
    <cellStyle name="Notas 7 4 11" xfId="24698" xr:uid="{00000000-0005-0000-0000-00003F600000}"/>
    <cellStyle name="Notas 7 4 12" xfId="24699" xr:uid="{00000000-0005-0000-0000-000040600000}"/>
    <cellStyle name="Notas 7 4 13" xfId="24700" xr:uid="{00000000-0005-0000-0000-000041600000}"/>
    <cellStyle name="Notas 7 4 2" xfId="24701" xr:uid="{00000000-0005-0000-0000-000042600000}"/>
    <cellStyle name="Notas 7 4 2 10" xfId="24702" xr:uid="{00000000-0005-0000-0000-000043600000}"/>
    <cellStyle name="Notas 7 4 2 11" xfId="24703" xr:uid="{00000000-0005-0000-0000-000044600000}"/>
    <cellStyle name="Notas 7 4 2 12" xfId="24704" xr:uid="{00000000-0005-0000-0000-000045600000}"/>
    <cellStyle name="Notas 7 4 2 13" xfId="24705" xr:uid="{00000000-0005-0000-0000-000046600000}"/>
    <cellStyle name="Notas 7 4 2 14" xfId="24706" xr:uid="{00000000-0005-0000-0000-000047600000}"/>
    <cellStyle name="Notas 7 4 2 15" xfId="24707" xr:uid="{00000000-0005-0000-0000-000048600000}"/>
    <cellStyle name="Notas 7 4 2 16" xfId="24708" xr:uid="{00000000-0005-0000-0000-000049600000}"/>
    <cellStyle name="Notas 7 4 2 2" xfId="24709" xr:uid="{00000000-0005-0000-0000-00004A600000}"/>
    <cellStyle name="Notas 7 4 2 2 2" xfId="24710" xr:uid="{00000000-0005-0000-0000-00004B600000}"/>
    <cellStyle name="Notas 7 4 2 2 3" xfId="24711" xr:uid="{00000000-0005-0000-0000-00004C600000}"/>
    <cellStyle name="Notas 7 4 2 2 4" xfId="24712" xr:uid="{00000000-0005-0000-0000-00004D600000}"/>
    <cellStyle name="Notas 7 4 2 2 5" xfId="24713" xr:uid="{00000000-0005-0000-0000-00004E600000}"/>
    <cellStyle name="Notas 7 4 2 2 6" xfId="24714" xr:uid="{00000000-0005-0000-0000-00004F600000}"/>
    <cellStyle name="Notas 7 4 2 2 7" xfId="24715" xr:uid="{00000000-0005-0000-0000-000050600000}"/>
    <cellStyle name="Notas 7 4 2 3" xfId="24716" xr:uid="{00000000-0005-0000-0000-000051600000}"/>
    <cellStyle name="Notas 7 4 2 4" xfId="24717" xr:uid="{00000000-0005-0000-0000-000052600000}"/>
    <cellStyle name="Notas 7 4 2 5" xfId="24718" xr:uid="{00000000-0005-0000-0000-000053600000}"/>
    <cellStyle name="Notas 7 4 2 6" xfId="24719" xr:uid="{00000000-0005-0000-0000-000054600000}"/>
    <cellStyle name="Notas 7 4 2 7" xfId="24720" xr:uid="{00000000-0005-0000-0000-000055600000}"/>
    <cellStyle name="Notas 7 4 2 8" xfId="24721" xr:uid="{00000000-0005-0000-0000-000056600000}"/>
    <cellStyle name="Notas 7 4 2 9" xfId="24722" xr:uid="{00000000-0005-0000-0000-000057600000}"/>
    <cellStyle name="Notas 7 4 3" xfId="24723" xr:uid="{00000000-0005-0000-0000-000058600000}"/>
    <cellStyle name="Notas 7 4 3 2" xfId="24724" xr:uid="{00000000-0005-0000-0000-000059600000}"/>
    <cellStyle name="Notas 7 4 3 3" xfId="24725" xr:uid="{00000000-0005-0000-0000-00005A600000}"/>
    <cellStyle name="Notas 7 4 3 4" xfId="24726" xr:uid="{00000000-0005-0000-0000-00005B600000}"/>
    <cellStyle name="Notas 7 4 3 5" xfId="24727" xr:uid="{00000000-0005-0000-0000-00005C600000}"/>
    <cellStyle name="Notas 7 4 3 6" xfId="24728" xr:uid="{00000000-0005-0000-0000-00005D600000}"/>
    <cellStyle name="Notas 7 4 3 7" xfId="24729" xr:uid="{00000000-0005-0000-0000-00005E600000}"/>
    <cellStyle name="Notas 7 4 4" xfId="24730" xr:uid="{00000000-0005-0000-0000-00005F600000}"/>
    <cellStyle name="Notas 7 4 5" xfId="24731" xr:uid="{00000000-0005-0000-0000-000060600000}"/>
    <cellStyle name="Notas 7 4 6" xfId="24732" xr:uid="{00000000-0005-0000-0000-000061600000}"/>
    <cellStyle name="Notas 7 4 7" xfId="24733" xr:uid="{00000000-0005-0000-0000-000062600000}"/>
    <cellStyle name="Notas 7 4 8" xfId="24734" xr:uid="{00000000-0005-0000-0000-000063600000}"/>
    <cellStyle name="Notas 7 4 9" xfId="24735" xr:uid="{00000000-0005-0000-0000-000064600000}"/>
    <cellStyle name="Notas 7 5" xfId="24736" xr:uid="{00000000-0005-0000-0000-000065600000}"/>
    <cellStyle name="Notas 7 5 2" xfId="24737" xr:uid="{00000000-0005-0000-0000-000066600000}"/>
    <cellStyle name="Notas 7 6" xfId="24738" xr:uid="{00000000-0005-0000-0000-000067600000}"/>
    <cellStyle name="Notas 7 6 10" xfId="24739" xr:uid="{00000000-0005-0000-0000-000068600000}"/>
    <cellStyle name="Notas 7 6 11" xfId="24740" xr:uid="{00000000-0005-0000-0000-000069600000}"/>
    <cellStyle name="Notas 7 6 12" xfId="24741" xr:uid="{00000000-0005-0000-0000-00006A600000}"/>
    <cellStyle name="Notas 7 6 13" xfId="24742" xr:uid="{00000000-0005-0000-0000-00006B600000}"/>
    <cellStyle name="Notas 7 6 14" xfId="24743" xr:uid="{00000000-0005-0000-0000-00006C600000}"/>
    <cellStyle name="Notas 7 6 15" xfId="24744" xr:uid="{00000000-0005-0000-0000-00006D600000}"/>
    <cellStyle name="Notas 7 6 16" xfId="24745" xr:uid="{00000000-0005-0000-0000-00006E600000}"/>
    <cellStyle name="Notas 7 6 2" xfId="24746" xr:uid="{00000000-0005-0000-0000-00006F600000}"/>
    <cellStyle name="Notas 7 6 2 2" xfId="24747" xr:uid="{00000000-0005-0000-0000-000070600000}"/>
    <cellStyle name="Notas 7 6 2 3" xfId="24748" xr:uid="{00000000-0005-0000-0000-000071600000}"/>
    <cellStyle name="Notas 7 6 2 4" xfId="24749" xr:uid="{00000000-0005-0000-0000-000072600000}"/>
    <cellStyle name="Notas 7 6 2 5" xfId="24750" xr:uid="{00000000-0005-0000-0000-000073600000}"/>
    <cellStyle name="Notas 7 6 2 6" xfId="24751" xr:uid="{00000000-0005-0000-0000-000074600000}"/>
    <cellStyle name="Notas 7 6 2 7" xfId="24752" xr:uid="{00000000-0005-0000-0000-000075600000}"/>
    <cellStyle name="Notas 7 6 3" xfId="24753" xr:uid="{00000000-0005-0000-0000-000076600000}"/>
    <cellStyle name="Notas 7 6 4" xfId="24754" xr:uid="{00000000-0005-0000-0000-000077600000}"/>
    <cellStyle name="Notas 7 6 5" xfId="24755" xr:uid="{00000000-0005-0000-0000-000078600000}"/>
    <cellStyle name="Notas 7 6 6" xfId="24756" xr:uid="{00000000-0005-0000-0000-000079600000}"/>
    <cellStyle name="Notas 7 6 7" xfId="24757" xr:uid="{00000000-0005-0000-0000-00007A600000}"/>
    <cellStyle name="Notas 7 6 8" xfId="24758" xr:uid="{00000000-0005-0000-0000-00007B600000}"/>
    <cellStyle name="Notas 7 6 9" xfId="24759" xr:uid="{00000000-0005-0000-0000-00007C600000}"/>
    <cellStyle name="Notas 7 7" xfId="24760" xr:uid="{00000000-0005-0000-0000-00007D600000}"/>
    <cellStyle name="Notas 7 7 10" xfId="24761" xr:uid="{00000000-0005-0000-0000-00007E600000}"/>
    <cellStyle name="Notas 7 7 11" xfId="24762" xr:uid="{00000000-0005-0000-0000-00007F600000}"/>
    <cellStyle name="Notas 7 7 12" xfId="24763" xr:uid="{00000000-0005-0000-0000-000080600000}"/>
    <cellStyle name="Notas 7 7 13" xfId="24764" xr:uid="{00000000-0005-0000-0000-000081600000}"/>
    <cellStyle name="Notas 7 7 14" xfId="24765" xr:uid="{00000000-0005-0000-0000-000082600000}"/>
    <cellStyle name="Notas 7 7 15" xfId="24766" xr:uid="{00000000-0005-0000-0000-000083600000}"/>
    <cellStyle name="Notas 7 7 16" xfId="24767" xr:uid="{00000000-0005-0000-0000-000084600000}"/>
    <cellStyle name="Notas 7 7 2" xfId="24768" xr:uid="{00000000-0005-0000-0000-000085600000}"/>
    <cellStyle name="Notas 7 7 2 2" xfId="24769" xr:uid="{00000000-0005-0000-0000-000086600000}"/>
    <cellStyle name="Notas 7 7 2 3" xfId="24770" xr:uid="{00000000-0005-0000-0000-000087600000}"/>
    <cellStyle name="Notas 7 7 2 4" xfId="24771" xr:uid="{00000000-0005-0000-0000-000088600000}"/>
    <cellStyle name="Notas 7 7 2 5" xfId="24772" xr:uid="{00000000-0005-0000-0000-000089600000}"/>
    <cellStyle name="Notas 7 7 2 6" xfId="24773" xr:uid="{00000000-0005-0000-0000-00008A600000}"/>
    <cellStyle name="Notas 7 7 2 7" xfId="24774" xr:uid="{00000000-0005-0000-0000-00008B600000}"/>
    <cellStyle name="Notas 7 7 3" xfId="24775" xr:uid="{00000000-0005-0000-0000-00008C600000}"/>
    <cellStyle name="Notas 7 7 4" xfId="24776" xr:uid="{00000000-0005-0000-0000-00008D600000}"/>
    <cellStyle name="Notas 7 7 5" xfId="24777" xr:uid="{00000000-0005-0000-0000-00008E600000}"/>
    <cellStyle name="Notas 7 7 6" xfId="24778" xr:uid="{00000000-0005-0000-0000-00008F600000}"/>
    <cellStyle name="Notas 7 7 7" xfId="24779" xr:uid="{00000000-0005-0000-0000-000090600000}"/>
    <cellStyle name="Notas 7 7 8" xfId="24780" xr:uid="{00000000-0005-0000-0000-000091600000}"/>
    <cellStyle name="Notas 7 7 9" xfId="24781" xr:uid="{00000000-0005-0000-0000-000092600000}"/>
    <cellStyle name="Notas 7 8" xfId="24782" xr:uid="{00000000-0005-0000-0000-000093600000}"/>
    <cellStyle name="Notas 7 8 2" xfId="24783" xr:uid="{00000000-0005-0000-0000-000094600000}"/>
    <cellStyle name="Notas 7 8 3" xfId="24784" xr:uid="{00000000-0005-0000-0000-000095600000}"/>
    <cellStyle name="Notas 7 8 4" xfId="24785" xr:uid="{00000000-0005-0000-0000-000096600000}"/>
    <cellStyle name="Notas 7 8 5" xfId="24786" xr:uid="{00000000-0005-0000-0000-000097600000}"/>
    <cellStyle name="Notas 7 8 6" xfId="24787" xr:uid="{00000000-0005-0000-0000-000098600000}"/>
    <cellStyle name="Notas 7 8 7" xfId="24788" xr:uid="{00000000-0005-0000-0000-000099600000}"/>
    <cellStyle name="Notas 7 9" xfId="24789" xr:uid="{00000000-0005-0000-0000-00009A600000}"/>
    <cellStyle name="Notas 7_Cuadro 2 - Principales magnitudes del seguimiento de proyectos v6 20110411" xfId="24790" xr:uid="{00000000-0005-0000-0000-00009B600000}"/>
    <cellStyle name="Notas 8" xfId="24791" xr:uid="{00000000-0005-0000-0000-00009C600000}"/>
    <cellStyle name="Notas 8 10" xfId="24792" xr:uid="{00000000-0005-0000-0000-00009D600000}"/>
    <cellStyle name="Notas 8 11" xfId="24793" xr:uid="{00000000-0005-0000-0000-00009E600000}"/>
    <cellStyle name="Notas 8 12" xfId="24794" xr:uid="{00000000-0005-0000-0000-00009F600000}"/>
    <cellStyle name="Notas 8 13" xfId="24795" xr:uid="{00000000-0005-0000-0000-0000A0600000}"/>
    <cellStyle name="Notas 8 14" xfId="24796" xr:uid="{00000000-0005-0000-0000-0000A1600000}"/>
    <cellStyle name="Notas 8 15" xfId="24797" xr:uid="{00000000-0005-0000-0000-0000A2600000}"/>
    <cellStyle name="Notas 8 16" xfId="24798" xr:uid="{00000000-0005-0000-0000-0000A3600000}"/>
    <cellStyle name="Notas 8 17" xfId="24799" xr:uid="{00000000-0005-0000-0000-0000A4600000}"/>
    <cellStyle name="Notas 8 18" xfId="24800" xr:uid="{00000000-0005-0000-0000-0000A5600000}"/>
    <cellStyle name="Notas 8 2" xfId="24801" xr:uid="{00000000-0005-0000-0000-0000A6600000}"/>
    <cellStyle name="Notas 8 2 10" xfId="24802" xr:uid="{00000000-0005-0000-0000-0000A7600000}"/>
    <cellStyle name="Notas 8 2 11" xfId="24803" xr:uid="{00000000-0005-0000-0000-0000A8600000}"/>
    <cellStyle name="Notas 8 2 12" xfId="24804" xr:uid="{00000000-0005-0000-0000-0000A9600000}"/>
    <cellStyle name="Notas 8 2 13" xfId="24805" xr:uid="{00000000-0005-0000-0000-0000AA600000}"/>
    <cellStyle name="Notas 8 2 14" xfId="24806" xr:uid="{00000000-0005-0000-0000-0000AB600000}"/>
    <cellStyle name="Notas 8 2 15" xfId="24807" xr:uid="{00000000-0005-0000-0000-0000AC600000}"/>
    <cellStyle name="Notas 8 2 16" xfId="24808" xr:uid="{00000000-0005-0000-0000-0000AD600000}"/>
    <cellStyle name="Notas 8 2 2" xfId="24809" xr:uid="{00000000-0005-0000-0000-0000AE600000}"/>
    <cellStyle name="Notas 8 2 2 10" xfId="24810" xr:uid="{00000000-0005-0000-0000-0000AF600000}"/>
    <cellStyle name="Notas 8 2 2 11" xfId="24811" xr:uid="{00000000-0005-0000-0000-0000B0600000}"/>
    <cellStyle name="Notas 8 2 2 12" xfId="24812" xr:uid="{00000000-0005-0000-0000-0000B1600000}"/>
    <cellStyle name="Notas 8 2 2 13" xfId="24813" xr:uid="{00000000-0005-0000-0000-0000B2600000}"/>
    <cellStyle name="Notas 8 2 2 14" xfId="24814" xr:uid="{00000000-0005-0000-0000-0000B3600000}"/>
    <cellStyle name="Notas 8 2 2 2" xfId="24815" xr:uid="{00000000-0005-0000-0000-0000B4600000}"/>
    <cellStyle name="Notas 8 2 2 2 10" xfId="24816" xr:uid="{00000000-0005-0000-0000-0000B5600000}"/>
    <cellStyle name="Notas 8 2 2 2 11" xfId="24817" xr:uid="{00000000-0005-0000-0000-0000B6600000}"/>
    <cellStyle name="Notas 8 2 2 2 12" xfId="24818" xr:uid="{00000000-0005-0000-0000-0000B7600000}"/>
    <cellStyle name="Notas 8 2 2 2 13" xfId="24819" xr:uid="{00000000-0005-0000-0000-0000B8600000}"/>
    <cellStyle name="Notas 8 2 2 2 2" xfId="24820" xr:uid="{00000000-0005-0000-0000-0000B9600000}"/>
    <cellStyle name="Notas 8 2 2 2 2 10" xfId="24821" xr:uid="{00000000-0005-0000-0000-0000BA600000}"/>
    <cellStyle name="Notas 8 2 2 2 2 11" xfId="24822" xr:uid="{00000000-0005-0000-0000-0000BB600000}"/>
    <cellStyle name="Notas 8 2 2 2 2 12" xfId="24823" xr:uid="{00000000-0005-0000-0000-0000BC600000}"/>
    <cellStyle name="Notas 8 2 2 2 2 13" xfId="24824" xr:uid="{00000000-0005-0000-0000-0000BD600000}"/>
    <cellStyle name="Notas 8 2 2 2 2 14" xfId="24825" xr:uid="{00000000-0005-0000-0000-0000BE600000}"/>
    <cellStyle name="Notas 8 2 2 2 2 15" xfId="24826" xr:uid="{00000000-0005-0000-0000-0000BF600000}"/>
    <cellStyle name="Notas 8 2 2 2 2 16" xfId="24827" xr:uid="{00000000-0005-0000-0000-0000C0600000}"/>
    <cellStyle name="Notas 8 2 2 2 2 2" xfId="24828" xr:uid="{00000000-0005-0000-0000-0000C1600000}"/>
    <cellStyle name="Notas 8 2 2 2 2 2 2" xfId="24829" xr:uid="{00000000-0005-0000-0000-0000C2600000}"/>
    <cellStyle name="Notas 8 2 2 2 2 2 3" xfId="24830" xr:uid="{00000000-0005-0000-0000-0000C3600000}"/>
    <cellStyle name="Notas 8 2 2 2 2 2 4" xfId="24831" xr:uid="{00000000-0005-0000-0000-0000C4600000}"/>
    <cellStyle name="Notas 8 2 2 2 2 2 5" xfId="24832" xr:uid="{00000000-0005-0000-0000-0000C5600000}"/>
    <cellStyle name="Notas 8 2 2 2 2 2 6" xfId="24833" xr:uid="{00000000-0005-0000-0000-0000C6600000}"/>
    <cellStyle name="Notas 8 2 2 2 2 2 7" xfId="24834" xr:uid="{00000000-0005-0000-0000-0000C7600000}"/>
    <cellStyle name="Notas 8 2 2 2 2 3" xfId="24835" xr:uid="{00000000-0005-0000-0000-0000C8600000}"/>
    <cellStyle name="Notas 8 2 2 2 2 4" xfId="24836" xr:uid="{00000000-0005-0000-0000-0000C9600000}"/>
    <cellStyle name="Notas 8 2 2 2 2 5" xfId="24837" xr:uid="{00000000-0005-0000-0000-0000CA600000}"/>
    <cellStyle name="Notas 8 2 2 2 2 6" xfId="24838" xr:uid="{00000000-0005-0000-0000-0000CB600000}"/>
    <cellStyle name="Notas 8 2 2 2 2 7" xfId="24839" xr:uid="{00000000-0005-0000-0000-0000CC600000}"/>
    <cellStyle name="Notas 8 2 2 2 2 8" xfId="24840" xr:uid="{00000000-0005-0000-0000-0000CD600000}"/>
    <cellStyle name="Notas 8 2 2 2 2 9" xfId="24841" xr:uid="{00000000-0005-0000-0000-0000CE600000}"/>
    <cellStyle name="Notas 8 2 2 2 3" xfId="24842" xr:uid="{00000000-0005-0000-0000-0000CF600000}"/>
    <cellStyle name="Notas 8 2 2 2 3 2" xfId="24843" xr:uid="{00000000-0005-0000-0000-0000D0600000}"/>
    <cellStyle name="Notas 8 2 2 2 3 3" xfId="24844" xr:uid="{00000000-0005-0000-0000-0000D1600000}"/>
    <cellStyle name="Notas 8 2 2 2 3 4" xfId="24845" xr:uid="{00000000-0005-0000-0000-0000D2600000}"/>
    <cellStyle name="Notas 8 2 2 2 3 5" xfId="24846" xr:uid="{00000000-0005-0000-0000-0000D3600000}"/>
    <cellStyle name="Notas 8 2 2 2 3 6" xfId="24847" xr:uid="{00000000-0005-0000-0000-0000D4600000}"/>
    <cellStyle name="Notas 8 2 2 2 3 7" xfId="24848" xr:uid="{00000000-0005-0000-0000-0000D5600000}"/>
    <cellStyle name="Notas 8 2 2 2 4" xfId="24849" xr:uid="{00000000-0005-0000-0000-0000D6600000}"/>
    <cellStyle name="Notas 8 2 2 2 5" xfId="24850" xr:uid="{00000000-0005-0000-0000-0000D7600000}"/>
    <cellStyle name="Notas 8 2 2 2 6" xfId="24851" xr:uid="{00000000-0005-0000-0000-0000D8600000}"/>
    <cellStyle name="Notas 8 2 2 2 7" xfId="24852" xr:uid="{00000000-0005-0000-0000-0000D9600000}"/>
    <cellStyle name="Notas 8 2 2 2 8" xfId="24853" xr:uid="{00000000-0005-0000-0000-0000DA600000}"/>
    <cellStyle name="Notas 8 2 2 2 9" xfId="24854" xr:uid="{00000000-0005-0000-0000-0000DB600000}"/>
    <cellStyle name="Notas 8 2 2 3" xfId="24855" xr:uid="{00000000-0005-0000-0000-0000DC600000}"/>
    <cellStyle name="Notas 8 2 2 3 10" xfId="24856" xr:uid="{00000000-0005-0000-0000-0000DD600000}"/>
    <cellStyle name="Notas 8 2 2 3 11" xfId="24857" xr:uid="{00000000-0005-0000-0000-0000DE600000}"/>
    <cellStyle name="Notas 8 2 2 3 12" xfId="24858" xr:uid="{00000000-0005-0000-0000-0000DF600000}"/>
    <cellStyle name="Notas 8 2 2 3 13" xfId="24859" xr:uid="{00000000-0005-0000-0000-0000E0600000}"/>
    <cellStyle name="Notas 8 2 2 3 14" xfId="24860" xr:uid="{00000000-0005-0000-0000-0000E1600000}"/>
    <cellStyle name="Notas 8 2 2 3 15" xfId="24861" xr:uid="{00000000-0005-0000-0000-0000E2600000}"/>
    <cellStyle name="Notas 8 2 2 3 16" xfId="24862" xr:uid="{00000000-0005-0000-0000-0000E3600000}"/>
    <cellStyle name="Notas 8 2 2 3 2" xfId="24863" xr:uid="{00000000-0005-0000-0000-0000E4600000}"/>
    <cellStyle name="Notas 8 2 2 3 2 2" xfId="24864" xr:uid="{00000000-0005-0000-0000-0000E5600000}"/>
    <cellStyle name="Notas 8 2 2 3 2 3" xfId="24865" xr:uid="{00000000-0005-0000-0000-0000E6600000}"/>
    <cellStyle name="Notas 8 2 2 3 2 4" xfId="24866" xr:uid="{00000000-0005-0000-0000-0000E7600000}"/>
    <cellStyle name="Notas 8 2 2 3 2 5" xfId="24867" xr:uid="{00000000-0005-0000-0000-0000E8600000}"/>
    <cellStyle name="Notas 8 2 2 3 2 6" xfId="24868" xr:uid="{00000000-0005-0000-0000-0000E9600000}"/>
    <cellStyle name="Notas 8 2 2 3 2 7" xfId="24869" xr:uid="{00000000-0005-0000-0000-0000EA600000}"/>
    <cellStyle name="Notas 8 2 2 3 3" xfId="24870" xr:uid="{00000000-0005-0000-0000-0000EB600000}"/>
    <cellStyle name="Notas 8 2 2 3 4" xfId="24871" xr:uid="{00000000-0005-0000-0000-0000EC600000}"/>
    <cellStyle name="Notas 8 2 2 3 5" xfId="24872" xr:uid="{00000000-0005-0000-0000-0000ED600000}"/>
    <cellStyle name="Notas 8 2 2 3 6" xfId="24873" xr:uid="{00000000-0005-0000-0000-0000EE600000}"/>
    <cellStyle name="Notas 8 2 2 3 7" xfId="24874" xr:uid="{00000000-0005-0000-0000-0000EF600000}"/>
    <cellStyle name="Notas 8 2 2 3 8" xfId="24875" xr:uid="{00000000-0005-0000-0000-0000F0600000}"/>
    <cellStyle name="Notas 8 2 2 3 9" xfId="24876" xr:uid="{00000000-0005-0000-0000-0000F1600000}"/>
    <cellStyle name="Notas 8 2 2 4" xfId="24877" xr:uid="{00000000-0005-0000-0000-0000F2600000}"/>
    <cellStyle name="Notas 8 2 2 4 2" xfId="24878" xr:uid="{00000000-0005-0000-0000-0000F3600000}"/>
    <cellStyle name="Notas 8 2 2 4 3" xfId="24879" xr:uid="{00000000-0005-0000-0000-0000F4600000}"/>
    <cellStyle name="Notas 8 2 2 4 4" xfId="24880" xr:uid="{00000000-0005-0000-0000-0000F5600000}"/>
    <cellStyle name="Notas 8 2 2 4 5" xfId="24881" xr:uid="{00000000-0005-0000-0000-0000F6600000}"/>
    <cellStyle name="Notas 8 2 2 4 6" xfId="24882" xr:uid="{00000000-0005-0000-0000-0000F7600000}"/>
    <cellStyle name="Notas 8 2 2 4 7" xfId="24883" xr:uid="{00000000-0005-0000-0000-0000F8600000}"/>
    <cellStyle name="Notas 8 2 2 5" xfId="24884" xr:uid="{00000000-0005-0000-0000-0000F9600000}"/>
    <cellStyle name="Notas 8 2 2 6" xfId="24885" xr:uid="{00000000-0005-0000-0000-0000FA600000}"/>
    <cellStyle name="Notas 8 2 2 7" xfId="24886" xr:uid="{00000000-0005-0000-0000-0000FB600000}"/>
    <cellStyle name="Notas 8 2 2 8" xfId="24887" xr:uid="{00000000-0005-0000-0000-0000FC600000}"/>
    <cellStyle name="Notas 8 2 2 9" xfId="24888" xr:uid="{00000000-0005-0000-0000-0000FD600000}"/>
    <cellStyle name="Notas 8 2 3" xfId="24889" xr:uid="{00000000-0005-0000-0000-0000FE600000}"/>
    <cellStyle name="Notas 8 2 3 10" xfId="24890" xr:uid="{00000000-0005-0000-0000-0000FF600000}"/>
    <cellStyle name="Notas 8 2 3 11" xfId="24891" xr:uid="{00000000-0005-0000-0000-000000610000}"/>
    <cellStyle name="Notas 8 2 3 12" xfId="24892" xr:uid="{00000000-0005-0000-0000-000001610000}"/>
    <cellStyle name="Notas 8 2 3 13" xfId="24893" xr:uid="{00000000-0005-0000-0000-000002610000}"/>
    <cellStyle name="Notas 8 2 3 14" xfId="24894" xr:uid="{00000000-0005-0000-0000-000003610000}"/>
    <cellStyle name="Notas 8 2 3 2" xfId="24895" xr:uid="{00000000-0005-0000-0000-000004610000}"/>
    <cellStyle name="Notas 8 2 3 2 10" xfId="24896" xr:uid="{00000000-0005-0000-0000-000005610000}"/>
    <cellStyle name="Notas 8 2 3 2 11" xfId="24897" xr:uid="{00000000-0005-0000-0000-000006610000}"/>
    <cellStyle name="Notas 8 2 3 2 12" xfId="24898" xr:uid="{00000000-0005-0000-0000-000007610000}"/>
    <cellStyle name="Notas 8 2 3 2 13" xfId="24899" xr:uid="{00000000-0005-0000-0000-000008610000}"/>
    <cellStyle name="Notas 8 2 3 2 2" xfId="24900" xr:uid="{00000000-0005-0000-0000-000009610000}"/>
    <cellStyle name="Notas 8 2 3 2 2 10" xfId="24901" xr:uid="{00000000-0005-0000-0000-00000A610000}"/>
    <cellStyle name="Notas 8 2 3 2 2 11" xfId="24902" xr:uid="{00000000-0005-0000-0000-00000B610000}"/>
    <cellStyle name="Notas 8 2 3 2 2 12" xfId="24903" xr:uid="{00000000-0005-0000-0000-00000C610000}"/>
    <cellStyle name="Notas 8 2 3 2 2 13" xfId="24904" xr:uid="{00000000-0005-0000-0000-00000D610000}"/>
    <cellStyle name="Notas 8 2 3 2 2 14" xfId="24905" xr:uid="{00000000-0005-0000-0000-00000E610000}"/>
    <cellStyle name="Notas 8 2 3 2 2 15" xfId="24906" xr:uid="{00000000-0005-0000-0000-00000F610000}"/>
    <cellStyle name="Notas 8 2 3 2 2 16" xfId="24907" xr:uid="{00000000-0005-0000-0000-000010610000}"/>
    <cellStyle name="Notas 8 2 3 2 2 2" xfId="24908" xr:uid="{00000000-0005-0000-0000-000011610000}"/>
    <cellStyle name="Notas 8 2 3 2 2 2 2" xfId="24909" xr:uid="{00000000-0005-0000-0000-000012610000}"/>
    <cellStyle name="Notas 8 2 3 2 2 2 3" xfId="24910" xr:uid="{00000000-0005-0000-0000-000013610000}"/>
    <cellStyle name="Notas 8 2 3 2 2 2 4" xfId="24911" xr:uid="{00000000-0005-0000-0000-000014610000}"/>
    <cellStyle name="Notas 8 2 3 2 2 2 5" xfId="24912" xr:uid="{00000000-0005-0000-0000-000015610000}"/>
    <cellStyle name="Notas 8 2 3 2 2 2 6" xfId="24913" xr:uid="{00000000-0005-0000-0000-000016610000}"/>
    <cellStyle name="Notas 8 2 3 2 2 2 7" xfId="24914" xr:uid="{00000000-0005-0000-0000-000017610000}"/>
    <cellStyle name="Notas 8 2 3 2 2 3" xfId="24915" xr:uid="{00000000-0005-0000-0000-000018610000}"/>
    <cellStyle name="Notas 8 2 3 2 2 4" xfId="24916" xr:uid="{00000000-0005-0000-0000-000019610000}"/>
    <cellStyle name="Notas 8 2 3 2 2 5" xfId="24917" xr:uid="{00000000-0005-0000-0000-00001A610000}"/>
    <cellStyle name="Notas 8 2 3 2 2 6" xfId="24918" xr:uid="{00000000-0005-0000-0000-00001B610000}"/>
    <cellStyle name="Notas 8 2 3 2 2 7" xfId="24919" xr:uid="{00000000-0005-0000-0000-00001C610000}"/>
    <cellStyle name="Notas 8 2 3 2 2 8" xfId="24920" xr:uid="{00000000-0005-0000-0000-00001D610000}"/>
    <cellStyle name="Notas 8 2 3 2 2 9" xfId="24921" xr:uid="{00000000-0005-0000-0000-00001E610000}"/>
    <cellStyle name="Notas 8 2 3 2 3" xfId="24922" xr:uid="{00000000-0005-0000-0000-00001F610000}"/>
    <cellStyle name="Notas 8 2 3 2 3 2" xfId="24923" xr:uid="{00000000-0005-0000-0000-000020610000}"/>
    <cellStyle name="Notas 8 2 3 2 3 3" xfId="24924" xr:uid="{00000000-0005-0000-0000-000021610000}"/>
    <cellStyle name="Notas 8 2 3 2 3 4" xfId="24925" xr:uid="{00000000-0005-0000-0000-000022610000}"/>
    <cellStyle name="Notas 8 2 3 2 3 5" xfId="24926" xr:uid="{00000000-0005-0000-0000-000023610000}"/>
    <cellStyle name="Notas 8 2 3 2 3 6" xfId="24927" xr:uid="{00000000-0005-0000-0000-000024610000}"/>
    <cellStyle name="Notas 8 2 3 2 3 7" xfId="24928" xr:uid="{00000000-0005-0000-0000-000025610000}"/>
    <cellStyle name="Notas 8 2 3 2 4" xfId="24929" xr:uid="{00000000-0005-0000-0000-000026610000}"/>
    <cellStyle name="Notas 8 2 3 2 5" xfId="24930" xr:uid="{00000000-0005-0000-0000-000027610000}"/>
    <cellStyle name="Notas 8 2 3 2 6" xfId="24931" xr:uid="{00000000-0005-0000-0000-000028610000}"/>
    <cellStyle name="Notas 8 2 3 2 7" xfId="24932" xr:uid="{00000000-0005-0000-0000-000029610000}"/>
    <cellStyle name="Notas 8 2 3 2 8" xfId="24933" xr:uid="{00000000-0005-0000-0000-00002A610000}"/>
    <cellStyle name="Notas 8 2 3 2 9" xfId="24934" xr:uid="{00000000-0005-0000-0000-00002B610000}"/>
    <cellStyle name="Notas 8 2 3 3" xfId="24935" xr:uid="{00000000-0005-0000-0000-00002C610000}"/>
    <cellStyle name="Notas 8 2 3 3 10" xfId="24936" xr:uid="{00000000-0005-0000-0000-00002D610000}"/>
    <cellStyle name="Notas 8 2 3 3 11" xfId="24937" xr:uid="{00000000-0005-0000-0000-00002E610000}"/>
    <cellStyle name="Notas 8 2 3 3 12" xfId="24938" xr:uid="{00000000-0005-0000-0000-00002F610000}"/>
    <cellStyle name="Notas 8 2 3 3 13" xfId="24939" xr:uid="{00000000-0005-0000-0000-000030610000}"/>
    <cellStyle name="Notas 8 2 3 3 14" xfId="24940" xr:uid="{00000000-0005-0000-0000-000031610000}"/>
    <cellStyle name="Notas 8 2 3 3 15" xfId="24941" xr:uid="{00000000-0005-0000-0000-000032610000}"/>
    <cellStyle name="Notas 8 2 3 3 16" xfId="24942" xr:uid="{00000000-0005-0000-0000-000033610000}"/>
    <cellStyle name="Notas 8 2 3 3 2" xfId="24943" xr:uid="{00000000-0005-0000-0000-000034610000}"/>
    <cellStyle name="Notas 8 2 3 3 2 2" xfId="24944" xr:uid="{00000000-0005-0000-0000-000035610000}"/>
    <cellStyle name="Notas 8 2 3 3 2 3" xfId="24945" xr:uid="{00000000-0005-0000-0000-000036610000}"/>
    <cellStyle name="Notas 8 2 3 3 2 4" xfId="24946" xr:uid="{00000000-0005-0000-0000-000037610000}"/>
    <cellStyle name="Notas 8 2 3 3 2 5" xfId="24947" xr:uid="{00000000-0005-0000-0000-000038610000}"/>
    <cellStyle name="Notas 8 2 3 3 2 6" xfId="24948" xr:uid="{00000000-0005-0000-0000-000039610000}"/>
    <cellStyle name="Notas 8 2 3 3 2 7" xfId="24949" xr:uid="{00000000-0005-0000-0000-00003A610000}"/>
    <cellStyle name="Notas 8 2 3 3 3" xfId="24950" xr:uid="{00000000-0005-0000-0000-00003B610000}"/>
    <cellStyle name="Notas 8 2 3 3 4" xfId="24951" xr:uid="{00000000-0005-0000-0000-00003C610000}"/>
    <cellStyle name="Notas 8 2 3 3 5" xfId="24952" xr:uid="{00000000-0005-0000-0000-00003D610000}"/>
    <cellStyle name="Notas 8 2 3 3 6" xfId="24953" xr:uid="{00000000-0005-0000-0000-00003E610000}"/>
    <cellStyle name="Notas 8 2 3 3 7" xfId="24954" xr:uid="{00000000-0005-0000-0000-00003F610000}"/>
    <cellStyle name="Notas 8 2 3 3 8" xfId="24955" xr:uid="{00000000-0005-0000-0000-000040610000}"/>
    <cellStyle name="Notas 8 2 3 3 9" xfId="24956" xr:uid="{00000000-0005-0000-0000-000041610000}"/>
    <cellStyle name="Notas 8 2 3 4" xfId="24957" xr:uid="{00000000-0005-0000-0000-000042610000}"/>
    <cellStyle name="Notas 8 2 3 4 2" xfId="24958" xr:uid="{00000000-0005-0000-0000-000043610000}"/>
    <cellStyle name="Notas 8 2 3 4 3" xfId="24959" xr:uid="{00000000-0005-0000-0000-000044610000}"/>
    <cellStyle name="Notas 8 2 3 4 4" xfId="24960" xr:uid="{00000000-0005-0000-0000-000045610000}"/>
    <cellStyle name="Notas 8 2 3 4 5" xfId="24961" xr:uid="{00000000-0005-0000-0000-000046610000}"/>
    <cellStyle name="Notas 8 2 3 4 6" xfId="24962" xr:uid="{00000000-0005-0000-0000-000047610000}"/>
    <cellStyle name="Notas 8 2 3 4 7" xfId="24963" xr:uid="{00000000-0005-0000-0000-000048610000}"/>
    <cellStyle name="Notas 8 2 3 5" xfId="24964" xr:uid="{00000000-0005-0000-0000-000049610000}"/>
    <cellStyle name="Notas 8 2 3 6" xfId="24965" xr:uid="{00000000-0005-0000-0000-00004A610000}"/>
    <cellStyle name="Notas 8 2 3 7" xfId="24966" xr:uid="{00000000-0005-0000-0000-00004B610000}"/>
    <cellStyle name="Notas 8 2 3 8" xfId="24967" xr:uid="{00000000-0005-0000-0000-00004C610000}"/>
    <cellStyle name="Notas 8 2 3 9" xfId="24968" xr:uid="{00000000-0005-0000-0000-00004D610000}"/>
    <cellStyle name="Notas 8 2 4" xfId="24969" xr:uid="{00000000-0005-0000-0000-00004E610000}"/>
    <cellStyle name="Notas 8 2 4 10" xfId="24970" xr:uid="{00000000-0005-0000-0000-00004F610000}"/>
    <cellStyle name="Notas 8 2 4 11" xfId="24971" xr:uid="{00000000-0005-0000-0000-000050610000}"/>
    <cellStyle name="Notas 8 2 4 12" xfId="24972" xr:uid="{00000000-0005-0000-0000-000051610000}"/>
    <cellStyle name="Notas 8 2 4 13" xfId="24973" xr:uid="{00000000-0005-0000-0000-000052610000}"/>
    <cellStyle name="Notas 8 2 4 14" xfId="24974" xr:uid="{00000000-0005-0000-0000-000053610000}"/>
    <cellStyle name="Notas 8 2 4 15" xfId="24975" xr:uid="{00000000-0005-0000-0000-000054610000}"/>
    <cellStyle name="Notas 8 2 4 16" xfId="24976" xr:uid="{00000000-0005-0000-0000-000055610000}"/>
    <cellStyle name="Notas 8 2 4 2" xfId="24977" xr:uid="{00000000-0005-0000-0000-000056610000}"/>
    <cellStyle name="Notas 8 2 4 2 2" xfId="24978" xr:uid="{00000000-0005-0000-0000-000057610000}"/>
    <cellStyle name="Notas 8 2 4 2 3" xfId="24979" xr:uid="{00000000-0005-0000-0000-000058610000}"/>
    <cellStyle name="Notas 8 2 4 2 4" xfId="24980" xr:uid="{00000000-0005-0000-0000-000059610000}"/>
    <cellStyle name="Notas 8 2 4 2 5" xfId="24981" xr:uid="{00000000-0005-0000-0000-00005A610000}"/>
    <cellStyle name="Notas 8 2 4 2 6" xfId="24982" xr:uid="{00000000-0005-0000-0000-00005B610000}"/>
    <cellStyle name="Notas 8 2 4 2 7" xfId="24983" xr:uid="{00000000-0005-0000-0000-00005C610000}"/>
    <cellStyle name="Notas 8 2 4 3" xfId="24984" xr:uid="{00000000-0005-0000-0000-00005D610000}"/>
    <cellStyle name="Notas 8 2 4 4" xfId="24985" xr:uid="{00000000-0005-0000-0000-00005E610000}"/>
    <cellStyle name="Notas 8 2 4 5" xfId="24986" xr:uid="{00000000-0005-0000-0000-00005F610000}"/>
    <cellStyle name="Notas 8 2 4 6" xfId="24987" xr:uid="{00000000-0005-0000-0000-000060610000}"/>
    <cellStyle name="Notas 8 2 4 7" xfId="24988" xr:uid="{00000000-0005-0000-0000-000061610000}"/>
    <cellStyle name="Notas 8 2 4 8" xfId="24989" xr:uid="{00000000-0005-0000-0000-000062610000}"/>
    <cellStyle name="Notas 8 2 4 9" xfId="24990" xr:uid="{00000000-0005-0000-0000-000063610000}"/>
    <cellStyle name="Notas 8 2 5" xfId="24991" xr:uid="{00000000-0005-0000-0000-000064610000}"/>
    <cellStyle name="Notas 8 2 5 10" xfId="24992" xr:uid="{00000000-0005-0000-0000-000065610000}"/>
    <cellStyle name="Notas 8 2 5 11" xfId="24993" xr:uid="{00000000-0005-0000-0000-000066610000}"/>
    <cellStyle name="Notas 8 2 5 12" xfId="24994" xr:uid="{00000000-0005-0000-0000-000067610000}"/>
    <cellStyle name="Notas 8 2 5 13" xfId="24995" xr:uid="{00000000-0005-0000-0000-000068610000}"/>
    <cellStyle name="Notas 8 2 5 14" xfId="24996" xr:uid="{00000000-0005-0000-0000-000069610000}"/>
    <cellStyle name="Notas 8 2 5 15" xfId="24997" xr:uid="{00000000-0005-0000-0000-00006A610000}"/>
    <cellStyle name="Notas 8 2 5 16" xfId="24998" xr:uid="{00000000-0005-0000-0000-00006B610000}"/>
    <cellStyle name="Notas 8 2 5 2" xfId="24999" xr:uid="{00000000-0005-0000-0000-00006C610000}"/>
    <cellStyle name="Notas 8 2 5 2 2" xfId="25000" xr:uid="{00000000-0005-0000-0000-00006D610000}"/>
    <cellStyle name="Notas 8 2 5 2 3" xfId="25001" xr:uid="{00000000-0005-0000-0000-00006E610000}"/>
    <cellStyle name="Notas 8 2 5 2 4" xfId="25002" xr:uid="{00000000-0005-0000-0000-00006F610000}"/>
    <cellStyle name="Notas 8 2 5 2 5" xfId="25003" xr:uid="{00000000-0005-0000-0000-000070610000}"/>
    <cellStyle name="Notas 8 2 5 2 6" xfId="25004" xr:uid="{00000000-0005-0000-0000-000071610000}"/>
    <cellStyle name="Notas 8 2 5 2 7" xfId="25005" xr:uid="{00000000-0005-0000-0000-000072610000}"/>
    <cellStyle name="Notas 8 2 5 3" xfId="25006" xr:uid="{00000000-0005-0000-0000-000073610000}"/>
    <cellStyle name="Notas 8 2 5 4" xfId="25007" xr:uid="{00000000-0005-0000-0000-000074610000}"/>
    <cellStyle name="Notas 8 2 5 5" xfId="25008" xr:uid="{00000000-0005-0000-0000-000075610000}"/>
    <cellStyle name="Notas 8 2 5 6" xfId="25009" xr:uid="{00000000-0005-0000-0000-000076610000}"/>
    <cellStyle name="Notas 8 2 5 7" xfId="25010" xr:uid="{00000000-0005-0000-0000-000077610000}"/>
    <cellStyle name="Notas 8 2 5 8" xfId="25011" xr:uid="{00000000-0005-0000-0000-000078610000}"/>
    <cellStyle name="Notas 8 2 5 9" xfId="25012" xr:uid="{00000000-0005-0000-0000-000079610000}"/>
    <cellStyle name="Notas 8 2 6" xfId="25013" xr:uid="{00000000-0005-0000-0000-00007A610000}"/>
    <cellStyle name="Notas 8 2 6 2" xfId="25014" xr:uid="{00000000-0005-0000-0000-00007B610000}"/>
    <cellStyle name="Notas 8 2 6 3" xfId="25015" xr:uid="{00000000-0005-0000-0000-00007C610000}"/>
    <cellStyle name="Notas 8 2 6 4" xfId="25016" xr:uid="{00000000-0005-0000-0000-00007D610000}"/>
    <cellStyle name="Notas 8 2 6 5" xfId="25017" xr:uid="{00000000-0005-0000-0000-00007E610000}"/>
    <cellStyle name="Notas 8 2 6 6" xfId="25018" xr:uid="{00000000-0005-0000-0000-00007F610000}"/>
    <cellStyle name="Notas 8 2 6 7" xfId="25019" xr:uid="{00000000-0005-0000-0000-000080610000}"/>
    <cellStyle name="Notas 8 2 7" xfId="25020" xr:uid="{00000000-0005-0000-0000-000081610000}"/>
    <cellStyle name="Notas 8 2 8" xfId="25021" xr:uid="{00000000-0005-0000-0000-000082610000}"/>
    <cellStyle name="Notas 8 2 9" xfId="25022" xr:uid="{00000000-0005-0000-0000-000083610000}"/>
    <cellStyle name="Notas 8 3" xfId="25023" xr:uid="{00000000-0005-0000-0000-000084610000}"/>
    <cellStyle name="Notas 8 3 10" xfId="25024" xr:uid="{00000000-0005-0000-0000-000085610000}"/>
    <cellStyle name="Notas 8 3 11" xfId="25025" xr:uid="{00000000-0005-0000-0000-000086610000}"/>
    <cellStyle name="Notas 8 3 12" xfId="25026" xr:uid="{00000000-0005-0000-0000-000087610000}"/>
    <cellStyle name="Notas 8 3 13" xfId="25027" xr:uid="{00000000-0005-0000-0000-000088610000}"/>
    <cellStyle name="Notas 8 3 2" xfId="25028" xr:uid="{00000000-0005-0000-0000-000089610000}"/>
    <cellStyle name="Notas 8 3 2 10" xfId="25029" xr:uid="{00000000-0005-0000-0000-00008A610000}"/>
    <cellStyle name="Notas 8 3 2 11" xfId="25030" xr:uid="{00000000-0005-0000-0000-00008B610000}"/>
    <cellStyle name="Notas 8 3 2 12" xfId="25031" xr:uid="{00000000-0005-0000-0000-00008C610000}"/>
    <cellStyle name="Notas 8 3 2 13" xfId="25032" xr:uid="{00000000-0005-0000-0000-00008D610000}"/>
    <cellStyle name="Notas 8 3 2 14" xfId="25033" xr:uid="{00000000-0005-0000-0000-00008E610000}"/>
    <cellStyle name="Notas 8 3 2 15" xfId="25034" xr:uid="{00000000-0005-0000-0000-00008F610000}"/>
    <cellStyle name="Notas 8 3 2 16" xfId="25035" xr:uid="{00000000-0005-0000-0000-000090610000}"/>
    <cellStyle name="Notas 8 3 2 2" xfId="25036" xr:uid="{00000000-0005-0000-0000-000091610000}"/>
    <cellStyle name="Notas 8 3 2 2 2" xfId="25037" xr:uid="{00000000-0005-0000-0000-000092610000}"/>
    <cellStyle name="Notas 8 3 2 2 3" xfId="25038" xr:uid="{00000000-0005-0000-0000-000093610000}"/>
    <cellStyle name="Notas 8 3 2 2 4" xfId="25039" xr:uid="{00000000-0005-0000-0000-000094610000}"/>
    <cellStyle name="Notas 8 3 2 2 5" xfId="25040" xr:uid="{00000000-0005-0000-0000-000095610000}"/>
    <cellStyle name="Notas 8 3 2 2 6" xfId="25041" xr:uid="{00000000-0005-0000-0000-000096610000}"/>
    <cellStyle name="Notas 8 3 2 2 7" xfId="25042" xr:uid="{00000000-0005-0000-0000-000097610000}"/>
    <cellStyle name="Notas 8 3 2 3" xfId="25043" xr:uid="{00000000-0005-0000-0000-000098610000}"/>
    <cellStyle name="Notas 8 3 2 4" xfId="25044" xr:uid="{00000000-0005-0000-0000-000099610000}"/>
    <cellStyle name="Notas 8 3 2 5" xfId="25045" xr:uid="{00000000-0005-0000-0000-00009A610000}"/>
    <cellStyle name="Notas 8 3 2 6" xfId="25046" xr:uid="{00000000-0005-0000-0000-00009B610000}"/>
    <cellStyle name="Notas 8 3 2 7" xfId="25047" xr:uid="{00000000-0005-0000-0000-00009C610000}"/>
    <cellStyle name="Notas 8 3 2 8" xfId="25048" xr:uid="{00000000-0005-0000-0000-00009D610000}"/>
    <cellStyle name="Notas 8 3 2 9" xfId="25049" xr:uid="{00000000-0005-0000-0000-00009E610000}"/>
    <cellStyle name="Notas 8 3 3" xfId="25050" xr:uid="{00000000-0005-0000-0000-00009F610000}"/>
    <cellStyle name="Notas 8 3 3 2" xfId="25051" xr:uid="{00000000-0005-0000-0000-0000A0610000}"/>
    <cellStyle name="Notas 8 3 3 3" xfId="25052" xr:uid="{00000000-0005-0000-0000-0000A1610000}"/>
    <cellStyle name="Notas 8 3 3 4" xfId="25053" xr:uid="{00000000-0005-0000-0000-0000A2610000}"/>
    <cellStyle name="Notas 8 3 3 5" xfId="25054" xr:uid="{00000000-0005-0000-0000-0000A3610000}"/>
    <cellStyle name="Notas 8 3 3 6" xfId="25055" xr:uid="{00000000-0005-0000-0000-0000A4610000}"/>
    <cellStyle name="Notas 8 3 3 7" xfId="25056" xr:uid="{00000000-0005-0000-0000-0000A5610000}"/>
    <cellStyle name="Notas 8 3 4" xfId="25057" xr:uid="{00000000-0005-0000-0000-0000A6610000}"/>
    <cellStyle name="Notas 8 3 5" xfId="25058" xr:uid="{00000000-0005-0000-0000-0000A7610000}"/>
    <cellStyle name="Notas 8 3 6" xfId="25059" xr:uid="{00000000-0005-0000-0000-0000A8610000}"/>
    <cellStyle name="Notas 8 3 7" xfId="25060" xr:uid="{00000000-0005-0000-0000-0000A9610000}"/>
    <cellStyle name="Notas 8 3 8" xfId="25061" xr:uid="{00000000-0005-0000-0000-0000AA610000}"/>
    <cellStyle name="Notas 8 3 9" xfId="25062" xr:uid="{00000000-0005-0000-0000-0000AB610000}"/>
    <cellStyle name="Notas 8 4" xfId="25063" xr:uid="{00000000-0005-0000-0000-0000AC610000}"/>
    <cellStyle name="Notas 8 4 10" xfId="25064" xr:uid="{00000000-0005-0000-0000-0000AD610000}"/>
    <cellStyle name="Notas 8 4 11" xfId="25065" xr:uid="{00000000-0005-0000-0000-0000AE610000}"/>
    <cellStyle name="Notas 8 4 12" xfId="25066" xr:uid="{00000000-0005-0000-0000-0000AF610000}"/>
    <cellStyle name="Notas 8 4 13" xfId="25067" xr:uid="{00000000-0005-0000-0000-0000B0610000}"/>
    <cellStyle name="Notas 8 4 2" xfId="25068" xr:uid="{00000000-0005-0000-0000-0000B1610000}"/>
    <cellStyle name="Notas 8 4 2 10" xfId="25069" xr:uid="{00000000-0005-0000-0000-0000B2610000}"/>
    <cellStyle name="Notas 8 4 2 11" xfId="25070" xr:uid="{00000000-0005-0000-0000-0000B3610000}"/>
    <cellStyle name="Notas 8 4 2 12" xfId="25071" xr:uid="{00000000-0005-0000-0000-0000B4610000}"/>
    <cellStyle name="Notas 8 4 2 13" xfId="25072" xr:uid="{00000000-0005-0000-0000-0000B5610000}"/>
    <cellStyle name="Notas 8 4 2 14" xfId="25073" xr:uid="{00000000-0005-0000-0000-0000B6610000}"/>
    <cellStyle name="Notas 8 4 2 15" xfId="25074" xr:uid="{00000000-0005-0000-0000-0000B7610000}"/>
    <cellStyle name="Notas 8 4 2 16" xfId="25075" xr:uid="{00000000-0005-0000-0000-0000B8610000}"/>
    <cellStyle name="Notas 8 4 2 2" xfId="25076" xr:uid="{00000000-0005-0000-0000-0000B9610000}"/>
    <cellStyle name="Notas 8 4 2 2 2" xfId="25077" xr:uid="{00000000-0005-0000-0000-0000BA610000}"/>
    <cellStyle name="Notas 8 4 2 2 3" xfId="25078" xr:uid="{00000000-0005-0000-0000-0000BB610000}"/>
    <cellStyle name="Notas 8 4 2 2 4" xfId="25079" xr:uid="{00000000-0005-0000-0000-0000BC610000}"/>
    <cellStyle name="Notas 8 4 2 2 5" xfId="25080" xr:uid="{00000000-0005-0000-0000-0000BD610000}"/>
    <cellStyle name="Notas 8 4 2 2 6" xfId="25081" xr:uid="{00000000-0005-0000-0000-0000BE610000}"/>
    <cellStyle name="Notas 8 4 2 2 7" xfId="25082" xr:uid="{00000000-0005-0000-0000-0000BF610000}"/>
    <cellStyle name="Notas 8 4 2 3" xfId="25083" xr:uid="{00000000-0005-0000-0000-0000C0610000}"/>
    <cellStyle name="Notas 8 4 2 4" xfId="25084" xr:uid="{00000000-0005-0000-0000-0000C1610000}"/>
    <cellStyle name="Notas 8 4 2 5" xfId="25085" xr:uid="{00000000-0005-0000-0000-0000C2610000}"/>
    <cellStyle name="Notas 8 4 2 6" xfId="25086" xr:uid="{00000000-0005-0000-0000-0000C3610000}"/>
    <cellStyle name="Notas 8 4 2 7" xfId="25087" xr:uid="{00000000-0005-0000-0000-0000C4610000}"/>
    <cellStyle name="Notas 8 4 2 8" xfId="25088" xr:uid="{00000000-0005-0000-0000-0000C5610000}"/>
    <cellStyle name="Notas 8 4 2 9" xfId="25089" xr:uid="{00000000-0005-0000-0000-0000C6610000}"/>
    <cellStyle name="Notas 8 4 3" xfId="25090" xr:uid="{00000000-0005-0000-0000-0000C7610000}"/>
    <cellStyle name="Notas 8 4 3 2" xfId="25091" xr:uid="{00000000-0005-0000-0000-0000C8610000}"/>
    <cellStyle name="Notas 8 4 3 3" xfId="25092" xr:uid="{00000000-0005-0000-0000-0000C9610000}"/>
    <cellStyle name="Notas 8 4 3 4" xfId="25093" xr:uid="{00000000-0005-0000-0000-0000CA610000}"/>
    <cellStyle name="Notas 8 4 3 5" xfId="25094" xr:uid="{00000000-0005-0000-0000-0000CB610000}"/>
    <cellStyle name="Notas 8 4 3 6" xfId="25095" xr:uid="{00000000-0005-0000-0000-0000CC610000}"/>
    <cellStyle name="Notas 8 4 3 7" xfId="25096" xr:uid="{00000000-0005-0000-0000-0000CD610000}"/>
    <cellStyle name="Notas 8 4 4" xfId="25097" xr:uid="{00000000-0005-0000-0000-0000CE610000}"/>
    <cellStyle name="Notas 8 4 5" xfId="25098" xr:uid="{00000000-0005-0000-0000-0000CF610000}"/>
    <cellStyle name="Notas 8 4 6" xfId="25099" xr:uid="{00000000-0005-0000-0000-0000D0610000}"/>
    <cellStyle name="Notas 8 4 7" xfId="25100" xr:uid="{00000000-0005-0000-0000-0000D1610000}"/>
    <cellStyle name="Notas 8 4 8" xfId="25101" xr:uid="{00000000-0005-0000-0000-0000D2610000}"/>
    <cellStyle name="Notas 8 4 9" xfId="25102" xr:uid="{00000000-0005-0000-0000-0000D3610000}"/>
    <cellStyle name="Notas 8 5" xfId="25103" xr:uid="{00000000-0005-0000-0000-0000D4610000}"/>
    <cellStyle name="Notas 8 5 2" xfId="25104" xr:uid="{00000000-0005-0000-0000-0000D5610000}"/>
    <cellStyle name="Notas 8 6" xfId="25105" xr:uid="{00000000-0005-0000-0000-0000D6610000}"/>
    <cellStyle name="Notas 8 6 10" xfId="25106" xr:uid="{00000000-0005-0000-0000-0000D7610000}"/>
    <cellStyle name="Notas 8 6 11" xfId="25107" xr:uid="{00000000-0005-0000-0000-0000D8610000}"/>
    <cellStyle name="Notas 8 6 12" xfId="25108" xr:uid="{00000000-0005-0000-0000-0000D9610000}"/>
    <cellStyle name="Notas 8 6 13" xfId="25109" xr:uid="{00000000-0005-0000-0000-0000DA610000}"/>
    <cellStyle name="Notas 8 6 14" xfId="25110" xr:uid="{00000000-0005-0000-0000-0000DB610000}"/>
    <cellStyle name="Notas 8 6 15" xfId="25111" xr:uid="{00000000-0005-0000-0000-0000DC610000}"/>
    <cellStyle name="Notas 8 6 16" xfId="25112" xr:uid="{00000000-0005-0000-0000-0000DD610000}"/>
    <cellStyle name="Notas 8 6 2" xfId="25113" xr:uid="{00000000-0005-0000-0000-0000DE610000}"/>
    <cellStyle name="Notas 8 6 2 2" xfId="25114" xr:uid="{00000000-0005-0000-0000-0000DF610000}"/>
    <cellStyle name="Notas 8 6 2 3" xfId="25115" xr:uid="{00000000-0005-0000-0000-0000E0610000}"/>
    <cellStyle name="Notas 8 6 2 4" xfId="25116" xr:uid="{00000000-0005-0000-0000-0000E1610000}"/>
    <cellStyle name="Notas 8 6 2 5" xfId="25117" xr:uid="{00000000-0005-0000-0000-0000E2610000}"/>
    <cellStyle name="Notas 8 6 2 6" xfId="25118" xr:uid="{00000000-0005-0000-0000-0000E3610000}"/>
    <cellStyle name="Notas 8 6 2 7" xfId="25119" xr:uid="{00000000-0005-0000-0000-0000E4610000}"/>
    <cellStyle name="Notas 8 6 3" xfId="25120" xr:uid="{00000000-0005-0000-0000-0000E5610000}"/>
    <cellStyle name="Notas 8 6 4" xfId="25121" xr:uid="{00000000-0005-0000-0000-0000E6610000}"/>
    <cellStyle name="Notas 8 6 5" xfId="25122" xr:uid="{00000000-0005-0000-0000-0000E7610000}"/>
    <cellStyle name="Notas 8 6 6" xfId="25123" xr:uid="{00000000-0005-0000-0000-0000E8610000}"/>
    <cellStyle name="Notas 8 6 7" xfId="25124" xr:uid="{00000000-0005-0000-0000-0000E9610000}"/>
    <cellStyle name="Notas 8 6 8" xfId="25125" xr:uid="{00000000-0005-0000-0000-0000EA610000}"/>
    <cellStyle name="Notas 8 6 9" xfId="25126" xr:uid="{00000000-0005-0000-0000-0000EB610000}"/>
    <cellStyle name="Notas 8 7" xfId="25127" xr:uid="{00000000-0005-0000-0000-0000EC610000}"/>
    <cellStyle name="Notas 8 7 10" xfId="25128" xr:uid="{00000000-0005-0000-0000-0000ED610000}"/>
    <cellStyle name="Notas 8 7 11" xfId="25129" xr:uid="{00000000-0005-0000-0000-0000EE610000}"/>
    <cellStyle name="Notas 8 7 12" xfId="25130" xr:uid="{00000000-0005-0000-0000-0000EF610000}"/>
    <cellStyle name="Notas 8 7 13" xfId="25131" xr:uid="{00000000-0005-0000-0000-0000F0610000}"/>
    <cellStyle name="Notas 8 7 14" xfId="25132" xr:uid="{00000000-0005-0000-0000-0000F1610000}"/>
    <cellStyle name="Notas 8 7 15" xfId="25133" xr:uid="{00000000-0005-0000-0000-0000F2610000}"/>
    <cellStyle name="Notas 8 7 16" xfId="25134" xr:uid="{00000000-0005-0000-0000-0000F3610000}"/>
    <cellStyle name="Notas 8 7 2" xfId="25135" xr:uid="{00000000-0005-0000-0000-0000F4610000}"/>
    <cellStyle name="Notas 8 7 2 2" xfId="25136" xr:uid="{00000000-0005-0000-0000-0000F5610000}"/>
    <cellStyle name="Notas 8 7 2 3" xfId="25137" xr:uid="{00000000-0005-0000-0000-0000F6610000}"/>
    <cellStyle name="Notas 8 7 2 4" xfId="25138" xr:uid="{00000000-0005-0000-0000-0000F7610000}"/>
    <cellStyle name="Notas 8 7 2 5" xfId="25139" xr:uid="{00000000-0005-0000-0000-0000F8610000}"/>
    <cellStyle name="Notas 8 7 2 6" xfId="25140" xr:uid="{00000000-0005-0000-0000-0000F9610000}"/>
    <cellStyle name="Notas 8 7 2 7" xfId="25141" xr:uid="{00000000-0005-0000-0000-0000FA610000}"/>
    <cellStyle name="Notas 8 7 3" xfId="25142" xr:uid="{00000000-0005-0000-0000-0000FB610000}"/>
    <cellStyle name="Notas 8 7 4" xfId="25143" xr:uid="{00000000-0005-0000-0000-0000FC610000}"/>
    <cellStyle name="Notas 8 7 5" xfId="25144" xr:uid="{00000000-0005-0000-0000-0000FD610000}"/>
    <cellStyle name="Notas 8 7 6" xfId="25145" xr:uid="{00000000-0005-0000-0000-0000FE610000}"/>
    <cellStyle name="Notas 8 7 7" xfId="25146" xr:uid="{00000000-0005-0000-0000-0000FF610000}"/>
    <cellStyle name="Notas 8 7 8" xfId="25147" xr:uid="{00000000-0005-0000-0000-000000620000}"/>
    <cellStyle name="Notas 8 7 9" xfId="25148" xr:uid="{00000000-0005-0000-0000-000001620000}"/>
    <cellStyle name="Notas 8 8" xfId="25149" xr:uid="{00000000-0005-0000-0000-000002620000}"/>
    <cellStyle name="Notas 8 8 2" xfId="25150" xr:uid="{00000000-0005-0000-0000-000003620000}"/>
    <cellStyle name="Notas 8 8 3" xfId="25151" xr:uid="{00000000-0005-0000-0000-000004620000}"/>
    <cellStyle name="Notas 8 8 4" xfId="25152" xr:uid="{00000000-0005-0000-0000-000005620000}"/>
    <cellStyle name="Notas 8 8 5" xfId="25153" xr:uid="{00000000-0005-0000-0000-000006620000}"/>
    <cellStyle name="Notas 8 8 6" xfId="25154" xr:uid="{00000000-0005-0000-0000-000007620000}"/>
    <cellStyle name="Notas 8 8 7" xfId="25155" xr:uid="{00000000-0005-0000-0000-000008620000}"/>
    <cellStyle name="Notas 8 9" xfId="25156" xr:uid="{00000000-0005-0000-0000-000009620000}"/>
    <cellStyle name="Notas 8_Cuadro 2 - Principales magnitudes del seguimiento de proyectos v6 20110411" xfId="25157" xr:uid="{00000000-0005-0000-0000-00000A620000}"/>
    <cellStyle name="Notas 9" xfId="25158" xr:uid="{00000000-0005-0000-0000-00000B620000}"/>
    <cellStyle name="Notas 9 10" xfId="25159" xr:uid="{00000000-0005-0000-0000-00000C620000}"/>
    <cellStyle name="Notas 9 11" xfId="25160" xr:uid="{00000000-0005-0000-0000-00000D620000}"/>
    <cellStyle name="Notas 9 12" xfId="25161" xr:uid="{00000000-0005-0000-0000-00000E620000}"/>
    <cellStyle name="Notas 9 13" xfId="25162" xr:uid="{00000000-0005-0000-0000-00000F620000}"/>
    <cellStyle name="Notas 9 14" xfId="25163" xr:uid="{00000000-0005-0000-0000-000010620000}"/>
    <cellStyle name="Notas 9 15" xfId="25164" xr:uid="{00000000-0005-0000-0000-000011620000}"/>
    <cellStyle name="Notas 9 16" xfId="25165" xr:uid="{00000000-0005-0000-0000-000012620000}"/>
    <cellStyle name="Notas 9 17" xfId="25166" xr:uid="{00000000-0005-0000-0000-000013620000}"/>
    <cellStyle name="Notas 9 18" xfId="25167" xr:uid="{00000000-0005-0000-0000-000014620000}"/>
    <cellStyle name="Notas 9 2" xfId="25168" xr:uid="{00000000-0005-0000-0000-000015620000}"/>
    <cellStyle name="Notas 9 2 10" xfId="25169" xr:uid="{00000000-0005-0000-0000-000016620000}"/>
    <cellStyle name="Notas 9 2 11" xfId="25170" xr:uid="{00000000-0005-0000-0000-000017620000}"/>
    <cellStyle name="Notas 9 2 12" xfId="25171" xr:uid="{00000000-0005-0000-0000-000018620000}"/>
    <cellStyle name="Notas 9 2 13" xfId="25172" xr:uid="{00000000-0005-0000-0000-000019620000}"/>
    <cellStyle name="Notas 9 2 14" xfId="25173" xr:uid="{00000000-0005-0000-0000-00001A620000}"/>
    <cellStyle name="Notas 9 2 15" xfId="25174" xr:uid="{00000000-0005-0000-0000-00001B620000}"/>
    <cellStyle name="Notas 9 2 16" xfId="25175" xr:uid="{00000000-0005-0000-0000-00001C620000}"/>
    <cellStyle name="Notas 9 2 2" xfId="25176" xr:uid="{00000000-0005-0000-0000-00001D620000}"/>
    <cellStyle name="Notas 9 2 2 10" xfId="25177" xr:uid="{00000000-0005-0000-0000-00001E620000}"/>
    <cellStyle name="Notas 9 2 2 11" xfId="25178" xr:uid="{00000000-0005-0000-0000-00001F620000}"/>
    <cellStyle name="Notas 9 2 2 12" xfId="25179" xr:uid="{00000000-0005-0000-0000-000020620000}"/>
    <cellStyle name="Notas 9 2 2 13" xfId="25180" xr:uid="{00000000-0005-0000-0000-000021620000}"/>
    <cellStyle name="Notas 9 2 2 14" xfId="25181" xr:uid="{00000000-0005-0000-0000-000022620000}"/>
    <cellStyle name="Notas 9 2 2 2" xfId="25182" xr:uid="{00000000-0005-0000-0000-000023620000}"/>
    <cellStyle name="Notas 9 2 2 2 10" xfId="25183" xr:uid="{00000000-0005-0000-0000-000024620000}"/>
    <cellStyle name="Notas 9 2 2 2 11" xfId="25184" xr:uid="{00000000-0005-0000-0000-000025620000}"/>
    <cellStyle name="Notas 9 2 2 2 12" xfId="25185" xr:uid="{00000000-0005-0000-0000-000026620000}"/>
    <cellStyle name="Notas 9 2 2 2 13" xfId="25186" xr:uid="{00000000-0005-0000-0000-000027620000}"/>
    <cellStyle name="Notas 9 2 2 2 2" xfId="25187" xr:uid="{00000000-0005-0000-0000-000028620000}"/>
    <cellStyle name="Notas 9 2 2 2 2 10" xfId="25188" xr:uid="{00000000-0005-0000-0000-000029620000}"/>
    <cellStyle name="Notas 9 2 2 2 2 11" xfId="25189" xr:uid="{00000000-0005-0000-0000-00002A620000}"/>
    <cellStyle name="Notas 9 2 2 2 2 12" xfId="25190" xr:uid="{00000000-0005-0000-0000-00002B620000}"/>
    <cellStyle name="Notas 9 2 2 2 2 13" xfId="25191" xr:uid="{00000000-0005-0000-0000-00002C620000}"/>
    <cellStyle name="Notas 9 2 2 2 2 14" xfId="25192" xr:uid="{00000000-0005-0000-0000-00002D620000}"/>
    <cellStyle name="Notas 9 2 2 2 2 15" xfId="25193" xr:uid="{00000000-0005-0000-0000-00002E620000}"/>
    <cellStyle name="Notas 9 2 2 2 2 16" xfId="25194" xr:uid="{00000000-0005-0000-0000-00002F620000}"/>
    <cellStyle name="Notas 9 2 2 2 2 2" xfId="25195" xr:uid="{00000000-0005-0000-0000-000030620000}"/>
    <cellStyle name="Notas 9 2 2 2 2 2 2" xfId="25196" xr:uid="{00000000-0005-0000-0000-000031620000}"/>
    <cellStyle name="Notas 9 2 2 2 2 2 3" xfId="25197" xr:uid="{00000000-0005-0000-0000-000032620000}"/>
    <cellStyle name="Notas 9 2 2 2 2 2 4" xfId="25198" xr:uid="{00000000-0005-0000-0000-000033620000}"/>
    <cellStyle name="Notas 9 2 2 2 2 2 5" xfId="25199" xr:uid="{00000000-0005-0000-0000-000034620000}"/>
    <cellStyle name="Notas 9 2 2 2 2 2 6" xfId="25200" xr:uid="{00000000-0005-0000-0000-000035620000}"/>
    <cellStyle name="Notas 9 2 2 2 2 2 7" xfId="25201" xr:uid="{00000000-0005-0000-0000-000036620000}"/>
    <cellStyle name="Notas 9 2 2 2 2 3" xfId="25202" xr:uid="{00000000-0005-0000-0000-000037620000}"/>
    <cellStyle name="Notas 9 2 2 2 2 4" xfId="25203" xr:uid="{00000000-0005-0000-0000-000038620000}"/>
    <cellStyle name="Notas 9 2 2 2 2 5" xfId="25204" xr:uid="{00000000-0005-0000-0000-000039620000}"/>
    <cellStyle name="Notas 9 2 2 2 2 6" xfId="25205" xr:uid="{00000000-0005-0000-0000-00003A620000}"/>
    <cellStyle name="Notas 9 2 2 2 2 7" xfId="25206" xr:uid="{00000000-0005-0000-0000-00003B620000}"/>
    <cellStyle name="Notas 9 2 2 2 2 8" xfId="25207" xr:uid="{00000000-0005-0000-0000-00003C620000}"/>
    <cellStyle name="Notas 9 2 2 2 2 9" xfId="25208" xr:uid="{00000000-0005-0000-0000-00003D620000}"/>
    <cellStyle name="Notas 9 2 2 2 3" xfId="25209" xr:uid="{00000000-0005-0000-0000-00003E620000}"/>
    <cellStyle name="Notas 9 2 2 2 3 2" xfId="25210" xr:uid="{00000000-0005-0000-0000-00003F620000}"/>
    <cellStyle name="Notas 9 2 2 2 3 3" xfId="25211" xr:uid="{00000000-0005-0000-0000-000040620000}"/>
    <cellStyle name="Notas 9 2 2 2 3 4" xfId="25212" xr:uid="{00000000-0005-0000-0000-000041620000}"/>
    <cellStyle name="Notas 9 2 2 2 3 5" xfId="25213" xr:uid="{00000000-0005-0000-0000-000042620000}"/>
    <cellStyle name="Notas 9 2 2 2 3 6" xfId="25214" xr:uid="{00000000-0005-0000-0000-000043620000}"/>
    <cellStyle name="Notas 9 2 2 2 3 7" xfId="25215" xr:uid="{00000000-0005-0000-0000-000044620000}"/>
    <cellStyle name="Notas 9 2 2 2 4" xfId="25216" xr:uid="{00000000-0005-0000-0000-000045620000}"/>
    <cellStyle name="Notas 9 2 2 2 5" xfId="25217" xr:uid="{00000000-0005-0000-0000-000046620000}"/>
    <cellStyle name="Notas 9 2 2 2 6" xfId="25218" xr:uid="{00000000-0005-0000-0000-000047620000}"/>
    <cellStyle name="Notas 9 2 2 2 7" xfId="25219" xr:uid="{00000000-0005-0000-0000-000048620000}"/>
    <cellStyle name="Notas 9 2 2 2 8" xfId="25220" xr:uid="{00000000-0005-0000-0000-000049620000}"/>
    <cellStyle name="Notas 9 2 2 2 9" xfId="25221" xr:uid="{00000000-0005-0000-0000-00004A620000}"/>
    <cellStyle name="Notas 9 2 2 3" xfId="25222" xr:uid="{00000000-0005-0000-0000-00004B620000}"/>
    <cellStyle name="Notas 9 2 2 3 10" xfId="25223" xr:uid="{00000000-0005-0000-0000-00004C620000}"/>
    <cellStyle name="Notas 9 2 2 3 11" xfId="25224" xr:uid="{00000000-0005-0000-0000-00004D620000}"/>
    <cellStyle name="Notas 9 2 2 3 12" xfId="25225" xr:uid="{00000000-0005-0000-0000-00004E620000}"/>
    <cellStyle name="Notas 9 2 2 3 13" xfId="25226" xr:uid="{00000000-0005-0000-0000-00004F620000}"/>
    <cellStyle name="Notas 9 2 2 3 14" xfId="25227" xr:uid="{00000000-0005-0000-0000-000050620000}"/>
    <cellStyle name="Notas 9 2 2 3 15" xfId="25228" xr:uid="{00000000-0005-0000-0000-000051620000}"/>
    <cellStyle name="Notas 9 2 2 3 16" xfId="25229" xr:uid="{00000000-0005-0000-0000-000052620000}"/>
    <cellStyle name="Notas 9 2 2 3 2" xfId="25230" xr:uid="{00000000-0005-0000-0000-000053620000}"/>
    <cellStyle name="Notas 9 2 2 3 2 2" xfId="25231" xr:uid="{00000000-0005-0000-0000-000054620000}"/>
    <cellStyle name="Notas 9 2 2 3 2 3" xfId="25232" xr:uid="{00000000-0005-0000-0000-000055620000}"/>
    <cellStyle name="Notas 9 2 2 3 2 4" xfId="25233" xr:uid="{00000000-0005-0000-0000-000056620000}"/>
    <cellStyle name="Notas 9 2 2 3 2 5" xfId="25234" xr:uid="{00000000-0005-0000-0000-000057620000}"/>
    <cellStyle name="Notas 9 2 2 3 2 6" xfId="25235" xr:uid="{00000000-0005-0000-0000-000058620000}"/>
    <cellStyle name="Notas 9 2 2 3 2 7" xfId="25236" xr:uid="{00000000-0005-0000-0000-000059620000}"/>
    <cellStyle name="Notas 9 2 2 3 3" xfId="25237" xr:uid="{00000000-0005-0000-0000-00005A620000}"/>
    <cellStyle name="Notas 9 2 2 3 4" xfId="25238" xr:uid="{00000000-0005-0000-0000-00005B620000}"/>
    <cellStyle name="Notas 9 2 2 3 5" xfId="25239" xr:uid="{00000000-0005-0000-0000-00005C620000}"/>
    <cellStyle name="Notas 9 2 2 3 6" xfId="25240" xr:uid="{00000000-0005-0000-0000-00005D620000}"/>
    <cellStyle name="Notas 9 2 2 3 7" xfId="25241" xr:uid="{00000000-0005-0000-0000-00005E620000}"/>
    <cellStyle name="Notas 9 2 2 3 8" xfId="25242" xr:uid="{00000000-0005-0000-0000-00005F620000}"/>
    <cellStyle name="Notas 9 2 2 3 9" xfId="25243" xr:uid="{00000000-0005-0000-0000-000060620000}"/>
    <cellStyle name="Notas 9 2 2 4" xfId="25244" xr:uid="{00000000-0005-0000-0000-000061620000}"/>
    <cellStyle name="Notas 9 2 2 4 2" xfId="25245" xr:uid="{00000000-0005-0000-0000-000062620000}"/>
    <cellStyle name="Notas 9 2 2 4 3" xfId="25246" xr:uid="{00000000-0005-0000-0000-000063620000}"/>
    <cellStyle name="Notas 9 2 2 4 4" xfId="25247" xr:uid="{00000000-0005-0000-0000-000064620000}"/>
    <cellStyle name="Notas 9 2 2 4 5" xfId="25248" xr:uid="{00000000-0005-0000-0000-000065620000}"/>
    <cellStyle name="Notas 9 2 2 4 6" xfId="25249" xr:uid="{00000000-0005-0000-0000-000066620000}"/>
    <cellStyle name="Notas 9 2 2 4 7" xfId="25250" xr:uid="{00000000-0005-0000-0000-000067620000}"/>
    <cellStyle name="Notas 9 2 2 5" xfId="25251" xr:uid="{00000000-0005-0000-0000-000068620000}"/>
    <cellStyle name="Notas 9 2 2 6" xfId="25252" xr:uid="{00000000-0005-0000-0000-000069620000}"/>
    <cellStyle name="Notas 9 2 2 7" xfId="25253" xr:uid="{00000000-0005-0000-0000-00006A620000}"/>
    <cellStyle name="Notas 9 2 2 8" xfId="25254" xr:uid="{00000000-0005-0000-0000-00006B620000}"/>
    <cellStyle name="Notas 9 2 2 9" xfId="25255" xr:uid="{00000000-0005-0000-0000-00006C620000}"/>
    <cellStyle name="Notas 9 2 3" xfId="25256" xr:uid="{00000000-0005-0000-0000-00006D620000}"/>
    <cellStyle name="Notas 9 2 3 10" xfId="25257" xr:uid="{00000000-0005-0000-0000-00006E620000}"/>
    <cellStyle name="Notas 9 2 3 11" xfId="25258" xr:uid="{00000000-0005-0000-0000-00006F620000}"/>
    <cellStyle name="Notas 9 2 3 12" xfId="25259" xr:uid="{00000000-0005-0000-0000-000070620000}"/>
    <cellStyle name="Notas 9 2 3 13" xfId="25260" xr:uid="{00000000-0005-0000-0000-000071620000}"/>
    <cellStyle name="Notas 9 2 3 14" xfId="25261" xr:uid="{00000000-0005-0000-0000-000072620000}"/>
    <cellStyle name="Notas 9 2 3 2" xfId="25262" xr:uid="{00000000-0005-0000-0000-000073620000}"/>
    <cellStyle name="Notas 9 2 3 2 10" xfId="25263" xr:uid="{00000000-0005-0000-0000-000074620000}"/>
    <cellStyle name="Notas 9 2 3 2 11" xfId="25264" xr:uid="{00000000-0005-0000-0000-000075620000}"/>
    <cellStyle name="Notas 9 2 3 2 12" xfId="25265" xr:uid="{00000000-0005-0000-0000-000076620000}"/>
    <cellStyle name="Notas 9 2 3 2 13" xfId="25266" xr:uid="{00000000-0005-0000-0000-000077620000}"/>
    <cellStyle name="Notas 9 2 3 2 2" xfId="25267" xr:uid="{00000000-0005-0000-0000-000078620000}"/>
    <cellStyle name="Notas 9 2 3 2 2 10" xfId="25268" xr:uid="{00000000-0005-0000-0000-000079620000}"/>
    <cellStyle name="Notas 9 2 3 2 2 11" xfId="25269" xr:uid="{00000000-0005-0000-0000-00007A620000}"/>
    <cellStyle name="Notas 9 2 3 2 2 12" xfId="25270" xr:uid="{00000000-0005-0000-0000-00007B620000}"/>
    <cellStyle name="Notas 9 2 3 2 2 13" xfId="25271" xr:uid="{00000000-0005-0000-0000-00007C620000}"/>
    <cellStyle name="Notas 9 2 3 2 2 14" xfId="25272" xr:uid="{00000000-0005-0000-0000-00007D620000}"/>
    <cellStyle name="Notas 9 2 3 2 2 15" xfId="25273" xr:uid="{00000000-0005-0000-0000-00007E620000}"/>
    <cellStyle name="Notas 9 2 3 2 2 16" xfId="25274" xr:uid="{00000000-0005-0000-0000-00007F620000}"/>
    <cellStyle name="Notas 9 2 3 2 2 2" xfId="25275" xr:uid="{00000000-0005-0000-0000-000080620000}"/>
    <cellStyle name="Notas 9 2 3 2 2 2 2" xfId="25276" xr:uid="{00000000-0005-0000-0000-000081620000}"/>
    <cellStyle name="Notas 9 2 3 2 2 2 3" xfId="25277" xr:uid="{00000000-0005-0000-0000-000082620000}"/>
    <cellStyle name="Notas 9 2 3 2 2 2 4" xfId="25278" xr:uid="{00000000-0005-0000-0000-000083620000}"/>
    <cellStyle name="Notas 9 2 3 2 2 2 5" xfId="25279" xr:uid="{00000000-0005-0000-0000-000084620000}"/>
    <cellStyle name="Notas 9 2 3 2 2 2 6" xfId="25280" xr:uid="{00000000-0005-0000-0000-000085620000}"/>
    <cellStyle name="Notas 9 2 3 2 2 2 7" xfId="25281" xr:uid="{00000000-0005-0000-0000-000086620000}"/>
    <cellStyle name="Notas 9 2 3 2 2 3" xfId="25282" xr:uid="{00000000-0005-0000-0000-000087620000}"/>
    <cellStyle name="Notas 9 2 3 2 2 4" xfId="25283" xr:uid="{00000000-0005-0000-0000-000088620000}"/>
    <cellStyle name="Notas 9 2 3 2 2 5" xfId="25284" xr:uid="{00000000-0005-0000-0000-000089620000}"/>
    <cellStyle name="Notas 9 2 3 2 2 6" xfId="25285" xr:uid="{00000000-0005-0000-0000-00008A620000}"/>
    <cellStyle name="Notas 9 2 3 2 2 7" xfId="25286" xr:uid="{00000000-0005-0000-0000-00008B620000}"/>
    <cellStyle name="Notas 9 2 3 2 2 8" xfId="25287" xr:uid="{00000000-0005-0000-0000-00008C620000}"/>
    <cellStyle name="Notas 9 2 3 2 2 9" xfId="25288" xr:uid="{00000000-0005-0000-0000-00008D620000}"/>
    <cellStyle name="Notas 9 2 3 2 3" xfId="25289" xr:uid="{00000000-0005-0000-0000-00008E620000}"/>
    <cellStyle name="Notas 9 2 3 2 3 2" xfId="25290" xr:uid="{00000000-0005-0000-0000-00008F620000}"/>
    <cellStyle name="Notas 9 2 3 2 3 3" xfId="25291" xr:uid="{00000000-0005-0000-0000-000090620000}"/>
    <cellStyle name="Notas 9 2 3 2 3 4" xfId="25292" xr:uid="{00000000-0005-0000-0000-000091620000}"/>
    <cellStyle name="Notas 9 2 3 2 3 5" xfId="25293" xr:uid="{00000000-0005-0000-0000-000092620000}"/>
    <cellStyle name="Notas 9 2 3 2 3 6" xfId="25294" xr:uid="{00000000-0005-0000-0000-000093620000}"/>
    <cellStyle name="Notas 9 2 3 2 3 7" xfId="25295" xr:uid="{00000000-0005-0000-0000-000094620000}"/>
    <cellStyle name="Notas 9 2 3 2 4" xfId="25296" xr:uid="{00000000-0005-0000-0000-000095620000}"/>
    <cellStyle name="Notas 9 2 3 2 5" xfId="25297" xr:uid="{00000000-0005-0000-0000-000096620000}"/>
    <cellStyle name="Notas 9 2 3 2 6" xfId="25298" xr:uid="{00000000-0005-0000-0000-000097620000}"/>
    <cellStyle name="Notas 9 2 3 2 7" xfId="25299" xr:uid="{00000000-0005-0000-0000-000098620000}"/>
    <cellStyle name="Notas 9 2 3 2 8" xfId="25300" xr:uid="{00000000-0005-0000-0000-000099620000}"/>
    <cellStyle name="Notas 9 2 3 2 9" xfId="25301" xr:uid="{00000000-0005-0000-0000-00009A620000}"/>
    <cellStyle name="Notas 9 2 3 3" xfId="25302" xr:uid="{00000000-0005-0000-0000-00009B620000}"/>
    <cellStyle name="Notas 9 2 3 3 10" xfId="25303" xr:uid="{00000000-0005-0000-0000-00009C620000}"/>
    <cellStyle name="Notas 9 2 3 3 11" xfId="25304" xr:uid="{00000000-0005-0000-0000-00009D620000}"/>
    <cellStyle name="Notas 9 2 3 3 12" xfId="25305" xr:uid="{00000000-0005-0000-0000-00009E620000}"/>
    <cellStyle name="Notas 9 2 3 3 13" xfId="25306" xr:uid="{00000000-0005-0000-0000-00009F620000}"/>
    <cellStyle name="Notas 9 2 3 3 14" xfId="25307" xr:uid="{00000000-0005-0000-0000-0000A0620000}"/>
    <cellStyle name="Notas 9 2 3 3 15" xfId="25308" xr:uid="{00000000-0005-0000-0000-0000A1620000}"/>
    <cellStyle name="Notas 9 2 3 3 16" xfId="25309" xr:uid="{00000000-0005-0000-0000-0000A2620000}"/>
    <cellStyle name="Notas 9 2 3 3 2" xfId="25310" xr:uid="{00000000-0005-0000-0000-0000A3620000}"/>
    <cellStyle name="Notas 9 2 3 3 2 2" xfId="25311" xr:uid="{00000000-0005-0000-0000-0000A4620000}"/>
    <cellStyle name="Notas 9 2 3 3 2 3" xfId="25312" xr:uid="{00000000-0005-0000-0000-0000A5620000}"/>
    <cellStyle name="Notas 9 2 3 3 2 4" xfId="25313" xr:uid="{00000000-0005-0000-0000-0000A6620000}"/>
    <cellStyle name="Notas 9 2 3 3 2 5" xfId="25314" xr:uid="{00000000-0005-0000-0000-0000A7620000}"/>
    <cellStyle name="Notas 9 2 3 3 2 6" xfId="25315" xr:uid="{00000000-0005-0000-0000-0000A8620000}"/>
    <cellStyle name="Notas 9 2 3 3 2 7" xfId="25316" xr:uid="{00000000-0005-0000-0000-0000A9620000}"/>
    <cellStyle name="Notas 9 2 3 3 3" xfId="25317" xr:uid="{00000000-0005-0000-0000-0000AA620000}"/>
    <cellStyle name="Notas 9 2 3 3 4" xfId="25318" xr:uid="{00000000-0005-0000-0000-0000AB620000}"/>
    <cellStyle name="Notas 9 2 3 3 5" xfId="25319" xr:uid="{00000000-0005-0000-0000-0000AC620000}"/>
    <cellStyle name="Notas 9 2 3 3 6" xfId="25320" xr:uid="{00000000-0005-0000-0000-0000AD620000}"/>
    <cellStyle name="Notas 9 2 3 3 7" xfId="25321" xr:uid="{00000000-0005-0000-0000-0000AE620000}"/>
    <cellStyle name="Notas 9 2 3 3 8" xfId="25322" xr:uid="{00000000-0005-0000-0000-0000AF620000}"/>
    <cellStyle name="Notas 9 2 3 3 9" xfId="25323" xr:uid="{00000000-0005-0000-0000-0000B0620000}"/>
    <cellStyle name="Notas 9 2 3 4" xfId="25324" xr:uid="{00000000-0005-0000-0000-0000B1620000}"/>
    <cellStyle name="Notas 9 2 3 4 2" xfId="25325" xr:uid="{00000000-0005-0000-0000-0000B2620000}"/>
    <cellStyle name="Notas 9 2 3 4 3" xfId="25326" xr:uid="{00000000-0005-0000-0000-0000B3620000}"/>
    <cellStyle name="Notas 9 2 3 4 4" xfId="25327" xr:uid="{00000000-0005-0000-0000-0000B4620000}"/>
    <cellStyle name="Notas 9 2 3 4 5" xfId="25328" xr:uid="{00000000-0005-0000-0000-0000B5620000}"/>
    <cellStyle name="Notas 9 2 3 4 6" xfId="25329" xr:uid="{00000000-0005-0000-0000-0000B6620000}"/>
    <cellStyle name="Notas 9 2 3 4 7" xfId="25330" xr:uid="{00000000-0005-0000-0000-0000B7620000}"/>
    <cellStyle name="Notas 9 2 3 5" xfId="25331" xr:uid="{00000000-0005-0000-0000-0000B8620000}"/>
    <cellStyle name="Notas 9 2 3 6" xfId="25332" xr:uid="{00000000-0005-0000-0000-0000B9620000}"/>
    <cellStyle name="Notas 9 2 3 7" xfId="25333" xr:uid="{00000000-0005-0000-0000-0000BA620000}"/>
    <cellStyle name="Notas 9 2 3 8" xfId="25334" xr:uid="{00000000-0005-0000-0000-0000BB620000}"/>
    <cellStyle name="Notas 9 2 3 9" xfId="25335" xr:uid="{00000000-0005-0000-0000-0000BC620000}"/>
    <cellStyle name="Notas 9 2 4" xfId="25336" xr:uid="{00000000-0005-0000-0000-0000BD620000}"/>
    <cellStyle name="Notas 9 2 4 10" xfId="25337" xr:uid="{00000000-0005-0000-0000-0000BE620000}"/>
    <cellStyle name="Notas 9 2 4 11" xfId="25338" xr:uid="{00000000-0005-0000-0000-0000BF620000}"/>
    <cellStyle name="Notas 9 2 4 12" xfId="25339" xr:uid="{00000000-0005-0000-0000-0000C0620000}"/>
    <cellStyle name="Notas 9 2 4 13" xfId="25340" xr:uid="{00000000-0005-0000-0000-0000C1620000}"/>
    <cellStyle name="Notas 9 2 4 14" xfId="25341" xr:uid="{00000000-0005-0000-0000-0000C2620000}"/>
    <cellStyle name="Notas 9 2 4 15" xfId="25342" xr:uid="{00000000-0005-0000-0000-0000C3620000}"/>
    <cellStyle name="Notas 9 2 4 16" xfId="25343" xr:uid="{00000000-0005-0000-0000-0000C4620000}"/>
    <cellStyle name="Notas 9 2 4 2" xfId="25344" xr:uid="{00000000-0005-0000-0000-0000C5620000}"/>
    <cellStyle name="Notas 9 2 4 2 2" xfId="25345" xr:uid="{00000000-0005-0000-0000-0000C6620000}"/>
    <cellStyle name="Notas 9 2 4 2 3" xfId="25346" xr:uid="{00000000-0005-0000-0000-0000C7620000}"/>
    <cellStyle name="Notas 9 2 4 2 4" xfId="25347" xr:uid="{00000000-0005-0000-0000-0000C8620000}"/>
    <cellStyle name="Notas 9 2 4 2 5" xfId="25348" xr:uid="{00000000-0005-0000-0000-0000C9620000}"/>
    <cellStyle name="Notas 9 2 4 2 6" xfId="25349" xr:uid="{00000000-0005-0000-0000-0000CA620000}"/>
    <cellStyle name="Notas 9 2 4 2 7" xfId="25350" xr:uid="{00000000-0005-0000-0000-0000CB620000}"/>
    <cellStyle name="Notas 9 2 4 3" xfId="25351" xr:uid="{00000000-0005-0000-0000-0000CC620000}"/>
    <cellStyle name="Notas 9 2 4 4" xfId="25352" xr:uid="{00000000-0005-0000-0000-0000CD620000}"/>
    <cellStyle name="Notas 9 2 4 5" xfId="25353" xr:uid="{00000000-0005-0000-0000-0000CE620000}"/>
    <cellStyle name="Notas 9 2 4 6" xfId="25354" xr:uid="{00000000-0005-0000-0000-0000CF620000}"/>
    <cellStyle name="Notas 9 2 4 7" xfId="25355" xr:uid="{00000000-0005-0000-0000-0000D0620000}"/>
    <cellStyle name="Notas 9 2 4 8" xfId="25356" xr:uid="{00000000-0005-0000-0000-0000D1620000}"/>
    <cellStyle name="Notas 9 2 4 9" xfId="25357" xr:uid="{00000000-0005-0000-0000-0000D2620000}"/>
    <cellStyle name="Notas 9 2 5" xfId="25358" xr:uid="{00000000-0005-0000-0000-0000D3620000}"/>
    <cellStyle name="Notas 9 2 5 10" xfId="25359" xr:uid="{00000000-0005-0000-0000-0000D4620000}"/>
    <cellStyle name="Notas 9 2 5 11" xfId="25360" xr:uid="{00000000-0005-0000-0000-0000D5620000}"/>
    <cellStyle name="Notas 9 2 5 12" xfId="25361" xr:uid="{00000000-0005-0000-0000-0000D6620000}"/>
    <cellStyle name="Notas 9 2 5 13" xfId="25362" xr:uid="{00000000-0005-0000-0000-0000D7620000}"/>
    <cellStyle name="Notas 9 2 5 14" xfId="25363" xr:uid="{00000000-0005-0000-0000-0000D8620000}"/>
    <cellStyle name="Notas 9 2 5 15" xfId="25364" xr:uid="{00000000-0005-0000-0000-0000D9620000}"/>
    <cellStyle name="Notas 9 2 5 16" xfId="25365" xr:uid="{00000000-0005-0000-0000-0000DA620000}"/>
    <cellStyle name="Notas 9 2 5 2" xfId="25366" xr:uid="{00000000-0005-0000-0000-0000DB620000}"/>
    <cellStyle name="Notas 9 2 5 2 2" xfId="25367" xr:uid="{00000000-0005-0000-0000-0000DC620000}"/>
    <cellStyle name="Notas 9 2 5 2 3" xfId="25368" xr:uid="{00000000-0005-0000-0000-0000DD620000}"/>
    <cellStyle name="Notas 9 2 5 2 4" xfId="25369" xr:uid="{00000000-0005-0000-0000-0000DE620000}"/>
    <cellStyle name="Notas 9 2 5 2 5" xfId="25370" xr:uid="{00000000-0005-0000-0000-0000DF620000}"/>
    <cellStyle name="Notas 9 2 5 2 6" xfId="25371" xr:uid="{00000000-0005-0000-0000-0000E0620000}"/>
    <cellStyle name="Notas 9 2 5 2 7" xfId="25372" xr:uid="{00000000-0005-0000-0000-0000E1620000}"/>
    <cellStyle name="Notas 9 2 5 3" xfId="25373" xr:uid="{00000000-0005-0000-0000-0000E2620000}"/>
    <cellStyle name="Notas 9 2 5 4" xfId="25374" xr:uid="{00000000-0005-0000-0000-0000E3620000}"/>
    <cellStyle name="Notas 9 2 5 5" xfId="25375" xr:uid="{00000000-0005-0000-0000-0000E4620000}"/>
    <cellStyle name="Notas 9 2 5 6" xfId="25376" xr:uid="{00000000-0005-0000-0000-0000E5620000}"/>
    <cellStyle name="Notas 9 2 5 7" xfId="25377" xr:uid="{00000000-0005-0000-0000-0000E6620000}"/>
    <cellStyle name="Notas 9 2 5 8" xfId="25378" xr:uid="{00000000-0005-0000-0000-0000E7620000}"/>
    <cellStyle name="Notas 9 2 5 9" xfId="25379" xr:uid="{00000000-0005-0000-0000-0000E8620000}"/>
    <cellStyle name="Notas 9 2 6" xfId="25380" xr:uid="{00000000-0005-0000-0000-0000E9620000}"/>
    <cellStyle name="Notas 9 2 6 2" xfId="25381" xr:uid="{00000000-0005-0000-0000-0000EA620000}"/>
    <cellStyle name="Notas 9 2 6 3" xfId="25382" xr:uid="{00000000-0005-0000-0000-0000EB620000}"/>
    <cellStyle name="Notas 9 2 6 4" xfId="25383" xr:uid="{00000000-0005-0000-0000-0000EC620000}"/>
    <cellStyle name="Notas 9 2 6 5" xfId="25384" xr:uid="{00000000-0005-0000-0000-0000ED620000}"/>
    <cellStyle name="Notas 9 2 6 6" xfId="25385" xr:uid="{00000000-0005-0000-0000-0000EE620000}"/>
    <cellStyle name="Notas 9 2 6 7" xfId="25386" xr:uid="{00000000-0005-0000-0000-0000EF620000}"/>
    <cellStyle name="Notas 9 2 7" xfId="25387" xr:uid="{00000000-0005-0000-0000-0000F0620000}"/>
    <cellStyle name="Notas 9 2 8" xfId="25388" xr:uid="{00000000-0005-0000-0000-0000F1620000}"/>
    <cellStyle name="Notas 9 2 9" xfId="25389" xr:uid="{00000000-0005-0000-0000-0000F2620000}"/>
    <cellStyle name="Notas 9 3" xfId="25390" xr:uid="{00000000-0005-0000-0000-0000F3620000}"/>
    <cellStyle name="Notas 9 3 10" xfId="25391" xr:uid="{00000000-0005-0000-0000-0000F4620000}"/>
    <cellStyle name="Notas 9 3 11" xfId="25392" xr:uid="{00000000-0005-0000-0000-0000F5620000}"/>
    <cellStyle name="Notas 9 3 12" xfId="25393" xr:uid="{00000000-0005-0000-0000-0000F6620000}"/>
    <cellStyle name="Notas 9 3 13" xfId="25394" xr:uid="{00000000-0005-0000-0000-0000F7620000}"/>
    <cellStyle name="Notas 9 3 2" xfId="25395" xr:uid="{00000000-0005-0000-0000-0000F8620000}"/>
    <cellStyle name="Notas 9 3 2 10" xfId="25396" xr:uid="{00000000-0005-0000-0000-0000F9620000}"/>
    <cellStyle name="Notas 9 3 2 11" xfId="25397" xr:uid="{00000000-0005-0000-0000-0000FA620000}"/>
    <cellStyle name="Notas 9 3 2 12" xfId="25398" xr:uid="{00000000-0005-0000-0000-0000FB620000}"/>
    <cellStyle name="Notas 9 3 2 13" xfId="25399" xr:uid="{00000000-0005-0000-0000-0000FC620000}"/>
    <cellStyle name="Notas 9 3 2 14" xfId="25400" xr:uid="{00000000-0005-0000-0000-0000FD620000}"/>
    <cellStyle name="Notas 9 3 2 15" xfId="25401" xr:uid="{00000000-0005-0000-0000-0000FE620000}"/>
    <cellStyle name="Notas 9 3 2 16" xfId="25402" xr:uid="{00000000-0005-0000-0000-0000FF620000}"/>
    <cellStyle name="Notas 9 3 2 2" xfId="25403" xr:uid="{00000000-0005-0000-0000-000000630000}"/>
    <cellStyle name="Notas 9 3 2 2 2" xfId="25404" xr:uid="{00000000-0005-0000-0000-000001630000}"/>
    <cellStyle name="Notas 9 3 2 2 3" xfId="25405" xr:uid="{00000000-0005-0000-0000-000002630000}"/>
    <cellStyle name="Notas 9 3 2 2 4" xfId="25406" xr:uid="{00000000-0005-0000-0000-000003630000}"/>
    <cellStyle name="Notas 9 3 2 2 5" xfId="25407" xr:uid="{00000000-0005-0000-0000-000004630000}"/>
    <cellStyle name="Notas 9 3 2 2 6" xfId="25408" xr:uid="{00000000-0005-0000-0000-000005630000}"/>
    <cellStyle name="Notas 9 3 2 2 7" xfId="25409" xr:uid="{00000000-0005-0000-0000-000006630000}"/>
    <cellStyle name="Notas 9 3 2 3" xfId="25410" xr:uid="{00000000-0005-0000-0000-000007630000}"/>
    <cellStyle name="Notas 9 3 2 4" xfId="25411" xr:uid="{00000000-0005-0000-0000-000008630000}"/>
    <cellStyle name="Notas 9 3 2 5" xfId="25412" xr:uid="{00000000-0005-0000-0000-000009630000}"/>
    <cellStyle name="Notas 9 3 2 6" xfId="25413" xr:uid="{00000000-0005-0000-0000-00000A630000}"/>
    <cellStyle name="Notas 9 3 2 7" xfId="25414" xr:uid="{00000000-0005-0000-0000-00000B630000}"/>
    <cellStyle name="Notas 9 3 2 8" xfId="25415" xr:uid="{00000000-0005-0000-0000-00000C630000}"/>
    <cellStyle name="Notas 9 3 2 9" xfId="25416" xr:uid="{00000000-0005-0000-0000-00000D630000}"/>
    <cellStyle name="Notas 9 3 3" xfId="25417" xr:uid="{00000000-0005-0000-0000-00000E630000}"/>
    <cellStyle name="Notas 9 3 3 2" xfId="25418" xr:uid="{00000000-0005-0000-0000-00000F630000}"/>
    <cellStyle name="Notas 9 3 3 3" xfId="25419" xr:uid="{00000000-0005-0000-0000-000010630000}"/>
    <cellStyle name="Notas 9 3 3 4" xfId="25420" xr:uid="{00000000-0005-0000-0000-000011630000}"/>
    <cellStyle name="Notas 9 3 3 5" xfId="25421" xr:uid="{00000000-0005-0000-0000-000012630000}"/>
    <cellStyle name="Notas 9 3 3 6" xfId="25422" xr:uid="{00000000-0005-0000-0000-000013630000}"/>
    <cellStyle name="Notas 9 3 3 7" xfId="25423" xr:uid="{00000000-0005-0000-0000-000014630000}"/>
    <cellStyle name="Notas 9 3 4" xfId="25424" xr:uid="{00000000-0005-0000-0000-000015630000}"/>
    <cellStyle name="Notas 9 3 5" xfId="25425" xr:uid="{00000000-0005-0000-0000-000016630000}"/>
    <cellStyle name="Notas 9 3 6" xfId="25426" xr:uid="{00000000-0005-0000-0000-000017630000}"/>
    <cellStyle name="Notas 9 3 7" xfId="25427" xr:uid="{00000000-0005-0000-0000-000018630000}"/>
    <cellStyle name="Notas 9 3 8" xfId="25428" xr:uid="{00000000-0005-0000-0000-000019630000}"/>
    <cellStyle name="Notas 9 3 9" xfId="25429" xr:uid="{00000000-0005-0000-0000-00001A630000}"/>
    <cellStyle name="Notas 9 4" xfId="25430" xr:uid="{00000000-0005-0000-0000-00001B630000}"/>
    <cellStyle name="Notas 9 4 10" xfId="25431" xr:uid="{00000000-0005-0000-0000-00001C630000}"/>
    <cellStyle name="Notas 9 4 11" xfId="25432" xr:uid="{00000000-0005-0000-0000-00001D630000}"/>
    <cellStyle name="Notas 9 4 12" xfId="25433" xr:uid="{00000000-0005-0000-0000-00001E630000}"/>
    <cellStyle name="Notas 9 4 13" xfId="25434" xr:uid="{00000000-0005-0000-0000-00001F630000}"/>
    <cellStyle name="Notas 9 4 2" xfId="25435" xr:uid="{00000000-0005-0000-0000-000020630000}"/>
    <cellStyle name="Notas 9 4 2 10" xfId="25436" xr:uid="{00000000-0005-0000-0000-000021630000}"/>
    <cellStyle name="Notas 9 4 2 11" xfId="25437" xr:uid="{00000000-0005-0000-0000-000022630000}"/>
    <cellStyle name="Notas 9 4 2 12" xfId="25438" xr:uid="{00000000-0005-0000-0000-000023630000}"/>
    <cellStyle name="Notas 9 4 2 13" xfId="25439" xr:uid="{00000000-0005-0000-0000-000024630000}"/>
    <cellStyle name="Notas 9 4 2 14" xfId="25440" xr:uid="{00000000-0005-0000-0000-000025630000}"/>
    <cellStyle name="Notas 9 4 2 15" xfId="25441" xr:uid="{00000000-0005-0000-0000-000026630000}"/>
    <cellStyle name="Notas 9 4 2 16" xfId="25442" xr:uid="{00000000-0005-0000-0000-000027630000}"/>
    <cellStyle name="Notas 9 4 2 2" xfId="25443" xr:uid="{00000000-0005-0000-0000-000028630000}"/>
    <cellStyle name="Notas 9 4 2 2 2" xfId="25444" xr:uid="{00000000-0005-0000-0000-000029630000}"/>
    <cellStyle name="Notas 9 4 2 2 3" xfId="25445" xr:uid="{00000000-0005-0000-0000-00002A630000}"/>
    <cellStyle name="Notas 9 4 2 2 4" xfId="25446" xr:uid="{00000000-0005-0000-0000-00002B630000}"/>
    <cellStyle name="Notas 9 4 2 2 5" xfId="25447" xr:uid="{00000000-0005-0000-0000-00002C630000}"/>
    <cellStyle name="Notas 9 4 2 2 6" xfId="25448" xr:uid="{00000000-0005-0000-0000-00002D630000}"/>
    <cellStyle name="Notas 9 4 2 2 7" xfId="25449" xr:uid="{00000000-0005-0000-0000-00002E630000}"/>
    <cellStyle name="Notas 9 4 2 3" xfId="25450" xr:uid="{00000000-0005-0000-0000-00002F630000}"/>
    <cellStyle name="Notas 9 4 2 4" xfId="25451" xr:uid="{00000000-0005-0000-0000-000030630000}"/>
    <cellStyle name="Notas 9 4 2 5" xfId="25452" xr:uid="{00000000-0005-0000-0000-000031630000}"/>
    <cellStyle name="Notas 9 4 2 6" xfId="25453" xr:uid="{00000000-0005-0000-0000-000032630000}"/>
    <cellStyle name="Notas 9 4 2 7" xfId="25454" xr:uid="{00000000-0005-0000-0000-000033630000}"/>
    <cellStyle name="Notas 9 4 2 8" xfId="25455" xr:uid="{00000000-0005-0000-0000-000034630000}"/>
    <cellStyle name="Notas 9 4 2 9" xfId="25456" xr:uid="{00000000-0005-0000-0000-000035630000}"/>
    <cellStyle name="Notas 9 4 3" xfId="25457" xr:uid="{00000000-0005-0000-0000-000036630000}"/>
    <cellStyle name="Notas 9 4 3 2" xfId="25458" xr:uid="{00000000-0005-0000-0000-000037630000}"/>
    <cellStyle name="Notas 9 4 3 3" xfId="25459" xr:uid="{00000000-0005-0000-0000-000038630000}"/>
    <cellStyle name="Notas 9 4 3 4" xfId="25460" xr:uid="{00000000-0005-0000-0000-000039630000}"/>
    <cellStyle name="Notas 9 4 3 5" xfId="25461" xr:uid="{00000000-0005-0000-0000-00003A630000}"/>
    <cellStyle name="Notas 9 4 3 6" xfId="25462" xr:uid="{00000000-0005-0000-0000-00003B630000}"/>
    <cellStyle name="Notas 9 4 3 7" xfId="25463" xr:uid="{00000000-0005-0000-0000-00003C630000}"/>
    <cellStyle name="Notas 9 4 4" xfId="25464" xr:uid="{00000000-0005-0000-0000-00003D630000}"/>
    <cellStyle name="Notas 9 4 5" xfId="25465" xr:uid="{00000000-0005-0000-0000-00003E630000}"/>
    <cellStyle name="Notas 9 4 6" xfId="25466" xr:uid="{00000000-0005-0000-0000-00003F630000}"/>
    <cellStyle name="Notas 9 4 7" xfId="25467" xr:uid="{00000000-0005-0000-0000-000040630000}"/>
    <cellStyle name="Notas 9 4 8" xfId="25468" xr:uid="{00000000-0005-0000-0000-000041630000}"/>
    <cellStyle name="Notas 9 4 9" xfId="25469" xr:uid="{00000000-0005-0000-0000-000042630000}"/>
    <cellStyle name="Notas 9 5" xfId="25470" xr:uid="{00000000-0005-0000-0000-000043630000}"/>
    <cellStyle name="Notas 9 5 2" xfId="25471" xr:uid="{00000000-0005-0000-0000-000044630000}"/>
    <cellStyle name="Notas 9 6" xfId="25472" xr:uid="{00000000-0005-0000-0000-000045630000}"/>
    <cellStyle name="Notas 9 6 10" xfId="25473" xr:uid="{00000000-0005-0000-0000-000046630000}"/>
    <cellStyle name="Notas 9 6 11" xfId="25474" xr:uid="{00000000-0005-0000-0000-000047630000}"/>
    <cellStyle name="Notas 9 6 12" xfId="25475" xr:uid="{00000000-0005-0000-0000-000048630000}"/>
    <cellStyle name="Notas 9 6 13" xfId="25476" xr:uid="{00000000-0005-0000-0000-000049630000}"/>
    <cellStyle name="Notas 9 6 14" xfId="25477" xr:uid="{00000000-0005-0000-0000-00004A630000}"/>
    <cellStyle name="Notas 9 6 15" xfId="25478" xr:uid="{00000000-0005-0000-0000-00004B630000}"/>
    <cellStyle name="Notas 9 6 16" xfId="25479" xr:uid="{00000000-0005-0000-0000-00004C630000}"/>
    <cellStyle name="Notas 9 6 2" xfId="25480" xr:uid="{00000000-0005-0000-0000-00004D630000}"/>
    <cellStyle name="Notas 9 6 2 2" xfId="25481" xr:uid="{00000000-0005-0000-0000-00004E630000}"/>
    <cellStyle name="Notas 9 6 2 3" xfId="25482" xr:uid="{00000000-0005-0000-0000-00004F630000}"/>
    <cellStyle name="Notas 9 6 2 4" xfId="25483" xr:uid="{00000000-0005-0000-0000-000050630000}"/>
    <cellStyle name="Notas 9 6 2 5" xfId="25484" xr:uid="{00000000-0005-0000-0000-000051630000}"/>
    <cellStyle name="Notas 9 6 2 6" xfId="25485" xr:uid="{00000000-0005-0000-0000-000052630000}"/>
    <cellStyle name="Notas 9 6 2 7" xfId="25486" xr:uid="{00000000-0005-0000-0000-000053630000}"/>
    <cellStyle name="Notas 9 6 3" xfId="25487" xr:uid="{00000000-0005-0000-0000-000054630000}"/>
    <cellStyle name="Notas 9 6 4" xfId="25488" xr:uid="{00000000-0005-0000-0000-000055630000}"/>
    <cellStyle name="Notas 9 6 5" xfId="25489" xr:uid="{00000000-0005-0000-0000-000056630000}"/>
    <cellStyle name="Notas 9 6 6" xfId="25490" xr:uid="{00000000-0005-0000-0000-000057630000}"/>
    <cellStyle name="Notas 9 6 7" xfId="25491" xr:uid="{00000000-0005-0000-0000-000058630000}"/>
    <cellStyle name="Notas 9 6 8" xfId="25492" xr:uid="{00000000-0005-0000-0000-000059630000}"/>
    <cellStyle name="Notas 9 6 9" xfId="25493" xr:uid="{00000000-0005-0000-0000-00005A630000}"/>
    <cellStyle name="Notas 9 7" xfId="25494" xr:uid="{00000000-0005-0000-0000-00005B630000}"/>
    <cellStyle name="Notas 9 7 10" xfId="25495" xr:uid="{00000000-0005-0000-0000-00005C630000}"/>
    <cellStyle name="Notas 9 7 11" xfId="25496" xr:uid="{00000000-0005-0000-0000-00005D630000}"/>
    <cellStyle name="Notas 9 7 12" xfId="25497" xr:uid="{00000000-0005-0000-0000-00005E630000}"/>
    <cellStyle name="Notas 9 7 13" xfId="25498" xr:uid="{00000000-0005-0000-0000-00005F630000}"/>
    <cellStyle name="Notas 9 7 14" xfId="25499" xr:uid="{00000000-0005-0000-0000-000060630000}"/>
    <cellStyle name="Notas 9 7 15" xfId="25500" xr:uid="{00000000-0005-0000-0000-000061630000}"/>
    <cellStyle name="Notas 9 7 16" xfId="25501" xr:uid="{00000000-0005-0000-0000-000062630000}"/>
    <cellStyle name="Notas 9 7 2" xfId="25502" xr:uid="{00000000-0005-0000-0000-000063630000}"/>
    <cellStyle name="Notas 9 7 2 2" xfId="25503" xr:uid="{00000000-0005-0000-0000-000064630000}"/>
    <cellStyle name="Notas 9 7 2 3" xfId="25504" xr:uid="{00000000-0005-0000-0000-000065630000}"/>
    <cellStyle name="Notas 9 7 2 4" xfId="25505" xr:uid="{00000000-0005-0000-0000-000066630000}"/>
    <cellStyle name="Notas 9 7 2 5" xfId="25506" xr:uid="{00000000-0005-0000-0000-000067630000}"/>
    <cellStyle name="Notas 9 7 2 6" xfId="25507" xr:uid="{00000000-0005-0000-0000-000068630000}"/>
    <cellStyle name="Notas 9 7 2 7" xfId="25508" xr:uid="{00000000-0005-0000-0000-000069630000}"/>
    <cellStyle name="Notas 9 7 3" xfId="25509" xr:uid="{00000000-0005-0000-0000-00006A630000}"/>
    <cellStyle name="Notas 9 7 4" xfId="25510" xr:uid="{00000000-0005-0000-0000-00006B630000}"/>
    <cellStyle name="Notas 9 7 5" xfId="25511" xr:uid="{00000000-0005-0000-0000-00006C630000}"/>
    <cellStyle name="Notas 9 7 6" xfId="25512" xr:uid="{00000000-0005-0000-0000-00006D630000}"/>
    <cellStyle name="Notas 9 7 7" xfId="25513" xr:uid="{00000000-0005-0000-0000-00006E630000}"/>
    <cellStyle name="Notas 9 7 8" xfId="25514" xr:uid="{00000000-0005-0000-0000-00006F630000}"/>
    <cellStyle name="Notas 9 7 9" xfId="25515" xr:uid="{00000000-0005-0000-0000-000070630000}"/>
    <cellStyle name="Notas 9 8" xfId="25516" xr:uid="{00000000-0005-0000-0000-000071630000}"/>
    <cellStyle name="Notas 9 8 2" xfId="25517" xr:uid="{00000000-0005-0000-0000-000072630000}"/>
    <cellStyle name="Notas 9 8 3" xfId="25518" xr:uid="{00000000-0005-0000-0000-000073630000}"/>
    <cellStyle name="Notas 9 8 4" xfId="25519" xr:uid="{00000000-0005-0000-0000-000074630000}"/>
    <cellStyle name="Notas 9 8 5" xfId="25520" xr:uid="{00000000-0005-0000-0000-000075630000}"/>
    <cellStyle name="Notas 9 8 6" xfId="25521" xr:uid="{00000000-0005-0000-0000-000076630000}"/>
    <cellStyle name="Notas 9 8 7" xfId="25522" xr:uid="{00000000-0005-0000-0000-000077630000}"/>
    <cellStyle name="Notas 9 9" xfId="25523" xr:uid="{00000000-0005-0000-0000-000078630000}"/>
    <cellStyle name="Notas 9_Cuadro 2 - Principales magnitudes del seguimiento de proyectos v6 20110411" xfId="25524" xr:uid="{00000000-0005-0000-0000-000079630000}"/>
    <cellStyle name="Notas_20100906_Detalle de los planes de negocio individuales1" xfId="25525" xr:uid="{00000000-0005-0000-0000-00007A630000}"/>
    <cellStyle name="Note 2" xfId="238" xr:uid="{00000000-0005-0000-0000-00007B630000}"/>
    <cellStyle name="Note 2 10" xfId="25526" xr:uid="{00000000-0005-0000-0000-00007C630000}"/>
    <cellStyle name="Note 2 11" xfId="25527" xr:uid="{00000000-0005-0000-0000-00007D630000}"/>
    <cellStyle name="Note 2 12" xfId="25528" xr:uid="{00000000-0005-0000-0000-00007E630000}"/>
    <cellStyle name="Note 2 13" xfId="25529" xr:uid="{00000000-0005-0000-0000-00007F630000}"/>
    <cellStyle name="Note 2 14" xfId="25530" xr:uid="{00000000-0005-0000-0000-000080630000}"/>
    <cellStyle name="Note 2 15" xfId="25531" xr:uid="{00000000-0005-0000-0000-000081630000}"/>
    <cellStyle name="Note 2 16" xfId="25532" xr:uid="{00000000-0005-0000-0000-000082630000}"/>
    <cellStyle name="Note 2 2" xfId="239" xr:uid="{00000000-0005-0000-0000-000083630000}"/>
    <cellStyle name="Note 2 2 10" xfId="25533" xr:uid="{00000000-0005-0000-0000-000084630000}"/>
    <cellStyle name="Note 2 2 11" xfId="25534" xr:uid="{00000000-0005-0000-0000-000085630000}"/>
    <cellStyle name="Note 2 2 12" xfId="25535" xr:uid="{00000000-0005-0000-0000-000086630000}"/>
    <cellStyle name="Note 2 2 13" xfId="25536" xr:uid="{00000000-0005-0000-0000-000087630000}"/>
    <cellStyle name="Note 2 2 14" xfId="25537" xr:uid="{00000000-0005-0000-0000-000088630000}"/>
    <cellStyle name="Note 2 2 15" xfId="25538" xr:uid="{00000000-0005-0000-0000-000089630000}"/>
    <cellStyle name="Note 2 2 2" xfId="25539" xr:uid="{00000000-0005-0000-0000-00008A630000}"/>
    <cellStyle name="Note 2 2 2 10" xfId="25540" xr:uid="{00000000-0005-0000-0000-00008B630000}"/>
    <cellStyle name="Note 2 2 2 11" xfId="25541" xr:uid="{00000000-0005-0000-0000-00008C630000}"/>
    <cellStyle name="Note 2 2 2 12" xfId="25542" xr:uid="{00000000-0005-0000-0000-00008D630000}"/>
    <cellStyle name="Note 2 2 2 13" xfId="25543" xr:uid="{00000000-0005-0000-0000-00008E630000}"/>
    <cellStyle name="Note 2 2 2 14" xfId="25544" xr:uid="{00000000-0005-0000-0000-00008F630000}"/>
    <cellStyle name="Note 2 2 2 2" xfId="25545" xr:uid="{00000000-0005-0000-0000-000090630000}"/>
    <cellStyle name="Note 2 2 2 2 10" xfId="25546" xr:uid="{00000000-0005-0000-0000-000091630000}"/>
    <cellStyle name="Note 2 2 2 2 11" xfId="25547" xr:uid="{00000000-0005-0000-0000-000092630000}"/>
    <cellStyle name="Note 2 2 2 2 12" xfId="25548" xr:uid="{00000000-0005-0000-0000-000093630000}"/>
    <cellStyle name="Note 2 2 2 2 13" xfId="25549" xr:uid="{00000000-0005-0000-0000-000094630000}"/>
    <cellStyle name="Note 2 2 2 2 2" xfId="25550" xr:uid="{00000000-0005-0000-0000-000095630000}"/>
    <cellStyle name="Note 2 2 2 2 2 10" xfId="25551" xr:uid="{00000000-0005-0000-0000-000096630000}"/>
    <cellStyle name="Note 2 2 2 2 2 11" xfId="25552" xr:uid="{00000000-0005-0000-0000-000097630000}"/>
    <cellStyle name="Note 2 2 2 2 2 12" xfId="25553" xr:uid="{00000000-0005-0000-0000-000098630000}"/>
    <cellStyle name="Note 2 2 2 2 2 13" xfId="25554" xr:uid="{00000000-0005-0000-0000-000099630000}"/>
    <cellStyle name="Note 2 2 2 2 2 14" xfId="25555" xr:uid="{00000000-0005-0000-0000-00009A630000}"/>
    <cellStyle name="Note 2 2 2 2 2 15" xfId="25556" xr:uid="{00000000-0005-0000-0000-00009B630000}"/>
    <cellStyle name="Note 2 2 2 2 2 16" xfId="25557" xr:uid="{00000000-0005-0000-0000-00009C630000}"/>
    <cellStyle name="Note 2 2 2 2 2 2" xfId="25558" xr:uid="{00000000-0005-0000-0000-00009D630000}"/>
    <cellStyle name="Note 2 2 2 2 2 3" xfId="25559" xr:uid="{00000000-0005-0000-0000-00009E630000}"/>
    <cellStyle name="Note 2 2 2 2 2 4" xfId="25560" xr:uid="{00000000-0005-0000-0000-00009F630000}"/>
    <cellStyle name="Note 2 2 2 2 2 5" xfId="25561" xr:uid="{00000000-0005-0000-0000-0000A0630000}"/>
    <cellStyle name="Note 2 2 2 2 2 6" xfId="25562" xr:uid="{00000000-0005-0000-0000-0000A1630000}"/>
    <cellStyle name="Note 2 2 2 2 2 7" xfId="25563" xr:uid="{00000000-0005-0000-0000-0000A2630000}"/>
    <cellStyle name="Note 2 2 2 2 2 8" xfId="25564" xr:uid="{00000000-0005-0000-0000-0000A3630000}"/>
    <cellStyle name="Note 2 2 2 2 2 9" xfId="25565" xr:uid="{00000000-0005-0000-0000-0000A4630000}"/>
    <cellStyle name="Note 2 2 2 2 3" xfId="25566" xr:uid="{00000000-0005-0000-0000-0000A5630000}"/>
    <cellStyle name="Note 2 2 2 2 4" xfId="25567" xr:uid="{00000000-0005-0000-0000-0000A6630000}"/>
    <cellStyle name="Note 2 2 2 2 5" xfId="25568" xr:uid="{00000000-0005-0000-0000-0000A7630000}"/>
    <cellStyle name="Note 2 2 2 2 6" xfId="25569" xr:uid="{00000000-0005-0000-0000-0000A8630000}"/>
    <cellStyle name="Note 2 2 2 2 7" xfId="25570" xr:uid="{00000000-0005-0000-0000-0000A9630000}"/>
    <cellStyle name="Note 2 2 2 2 8" xfId="25571" xr:uid="{00000000-0005-0000-0000-0000AA630000}"/>
    <cellStyle name="Note 2 2 2 2 9" xfId="25572" xr:uid="{00000000-0005-0000-0000-0000AB630000}"/>
    <cellStyle name="Note 2 2 2 3" xfId="25573" xr:uid="{00000000-0005-0000-0000-0000AC630000}"/>
    <cellStyle name="Note 2 2 2 3 10" xfId="25574" xr:uid="{00000000-0005-0000-0000-0000AD630000}"/>
    <cellStyle name="Note 2 2 2 3 11" xfId="25575" xr:uid="{00000000-0005-0000-0000-0000AE630000}"/>
    <cellStyle name="Note 2 2 2 3 12" xfId="25576" xr:uid="{00000000-0005-0000-0000-0000AF630000}"/>
    <cellStyle name="Note 2 2 2 3 13" xfId="25577" xr:uid="{00000000-0005-0000-0000-0000B0630000}"/>
    <cellStyle name="Note 2 2 2 3 14" xfId="25578" xr:uid="{00000000-0005-0000-0000-0000B1630000}"/>
    <cellStyle name="Note 2 2 2 3 15" xfId="25579" xr:uid="{00000000-0005-0000-0000-0000B2630000}"/>
    <cellStyle name="Note 2 2 2 3 16" xfId="25580" xr:uid="{00000000-0005-0000-0000-0000B3630000}"/>
    <cellStyle name="Note 2 2 2 3 2" xfId="25581" xr:uid="{00000000-0005-0000-0000-0000B4630000}"/>
    <cellStyle name="Note 2 2 2 3 3" xfId="25582" xr:uid="{00000000-0005-0000-0000-0000B5630000}"/>
    <cellStyle name="Note 2 2 2 3 4" xfId="25583" xr:uid="{00000000-0005-0000-0000-0000B6630000}"/>
    <cellStyle name="Note 2 2 2 3 5" xfId="25584" xr:uid="{00000000-0005-0000-0000-0000B7630000}"/>
    <cellStyle name="Note 2 2 2 3 6" xfId="25585" xr:uid="{00000000-0005-0000-0000-0000B8630000}"/>
    <cellStyle name="Note 2 2 2 3 7" xfId="25586" xr:uid="{00000000-0005-0000-0000-0000B9630000}"/>
    <cellStyle name="Note 2 2 2 3 8" xfId="25587" xr:uid="{00000000-0005-0000-0000-0000BA630000}"/>
    <cellStyle name="Note 2 2 2 3 9" xfId="25588" xr:uid="{00000000-0005-0000-0000-0000BB630000}"/>
    <cellStyle name="Note 2 2 2 4" xfId="25589" xr:uid="{00000000-0005-0000-0000-0000BC630000}"/>
    <cellStyle name="Note 2 2 2 5" xfId="25590" xr:uid="{00000000-0005-0000-0000-0000BD630000}"/>
    <cellStyle name="Note 2 2 2 6" xfId="25591" xr:uid="{00000000-0005-0000-0000-0000BE630000}"/>
    <cellStyle name="Note 2 2 2 7" xfId="25592" xr:uid="{00000000-0005-0000-0000-0000BF630000}"/>
    <cellStyle name="Note 2 2 2 8" xfId="25593" xr:uid="{00000000-0005-0000-0000-0000C0630000}"/>
    <cellStyle name="Note 2 2 2 9" xfId="25594" xr:uid="{00000000-0005-0000-0000-0000C1630000}"/>
    <cellStyle name="Note 2 2 3" xfId="25595" xr:uid="{00000000-0005-0000-0000-0000C2630000}"/>
    <cellStyle name="Note 2 2 3 10" xfId="25596" xr:uid="{00000000-0005-0000-0000-0000C3630000}"/>
    <cellStyle name="Note 2 2 3 11" xfId="25597" xr:uid="{00000000-0005-0000-0000-0000C4630000}"/>
    <cellStyle name="Note 2 2 3 12" xfId="25598" xr:uid="{00000000-0005-0000-0000-0000C5630000}"/>
    <cellStyle name="Note 2 2 3 13" xfId="25599" xr:uid="{00000000-0005-0000-0000-0000C6630000}"/>
    <cellStyle name="Note 2 2 3 14" xfId="25600" xr:uid="{00000000-0005-0000-0000-0000C7630000}"/>
    <cellStyle name="Note 2 2 3 2" xfId="25601" xr:uid="{00000000-0005-0000-0000-0000C8630000}"/>
    <cellStyle name="Note 2 2 3 2 10" xfId="25602" xr:uid="{00000000-0005-0000-0000-0000C9630000}"/>
    <cellStyle name="Note 2 2 3 2 11" xfId="25603" xr:uid="{00000000-0005-0000-0000-0000CA630000}"/>
    <cellStyle name="Note 2 2 3 2 12" xfId="25604" xr:uid="{00000000-0005-0000-0000-0000CB630000}"/>
    <cellStyle name="Note 2 2 3 2 13" xfId="25605" xr:uid="{00000000-0005-0000-0000-0000CC630000}"/>
    <cellStyle name="Note 2 2 3 2 2" xfId="25606" xr:uid="{00000000-0005-0000-0000-0000CD630000}"/>
    <cellStyle name="Note 2 2 3 2 2 10" xfId="25607" xr:uid="{00000000-0005-0000-0000-0000CE630000}"/>
    <cellStyle name="Note 2 2 3 2 2 11" xfId="25608" xr:uid="{00000000-0005-0000-0000-0000CF630000}"/>
    <cellStyle name="Note 2 2 3 2 2 12" xfId="25609" xr:uid="{00000000-0005-0000-0000-0000D0630000}"/>
    <cellStyle name="Note 2 2 3 2 2 13" xfId="25610" xr:uid="{00000000-0005-0000-0000-0000D1630000}"/>
    <cellStyle name="Note 2 2 3 2 2 14" xfId="25611" xr:uid="{00000000-0005-0000-0000-0000D2630000}"/>
    <cellStyle name="Note 2 2 3 2 2 15" xfId="25612" xr:uid="{00000000-0005-0000-0000-0000D3630000}"/>
    <cellStyle name="Note 2 2 3 2 2 16" xfId="25613" xr:uid="{00000000-0005-0000-0000-0000D4630000}"/>
    <cellStyle name="Note 2 2 3 2 2 2" xfId="25614" xr:uid="{00000000-0005-0000-0000-0000D5630000}"/>
    <cellStyle name="Note 2 2 3 2 2 2 2" xfId="25615" xr:uid="{00000000-0005-0000-0000-0000D6630000}"/>
    <cellStyle name="Note 2 2 3 2 2 2 3" xfId="25616" xr:uid="{00000000-0005-0000-0000-0000D7630000}"/>
    <cellStyle name="Note 2 2 3 2 2 2 4" xfId="25617" xr:uid="{00000000-0005-0000-0000-0000D8630000}"/>
    <cellStyle name="Note 2 2 3 2 2 2 5" xfId="25618" xr:uid="{00000000-0005-0000-0000-0000D9630000}"/>
    <cellStyle name="Note 2 2 3 2 2 2 6" xfId="25619" xr:uid="{00000000-0005-0000-0000-0000DA630000}"/>
    <cellStyle name="Note 2 2 3 2 2 2 7" xfId="25620" xr:uid="{00000000-0005-0000-0000-0000DB630000}"/>
    <cellStyle name="Note 2 2 3 2 2 3" xfId="25621" xr:uid="{00000000-0005-0000-0000-0000DC630000}"/>
    <cellStyle name="Note 2 2 3 2 2 4" xfId="25622" xr:uid="{00000000-0005-0000-0000-0000DD630000}"/>
    <cellStyle name="Note 2 2 3 2 2 5" xfId="25623" xr:uid="{00000000-0005-0000-0000-0000DE630000}"/>
    <cellStyle name="Note 2 2 3 2 2 6" xfId="25624" xr:uid="{00000000-0005-0000-0000-0000DF630000}"/>
    <cellStyle name="Note 2 2 3 2 2 7" xfId="25625" xr:uid="{00000000-0005-0000-0000-0000E0630000}"/>
    <cellStyle name="Note 2 2 3 2 2 8" xfId="25626" xr:uid="{00000000-0005-0000-0000-0000E1630000}"/>
    <cellStyle name="Note 2 2 3 2 2 9" xfId="25627" xr:uid="{00000000-0005-0000-0000-0000E2630000}"/>
    <cellStyle name="Note 2 2 3 2 3" xfId="25628" xr:uid="{00000000-0005-0000-0000-0000E3630000}"/>
    <cellStyle name="Note 2 2 3 2 3 2" xfId="25629" xr:uid="{00000000-0005-0000-0000-0000E4630000}"/>
    <cellStyle name="Note 2 2 3 2 3 3" xfId="25630" xr:uid="{00000000-0005-0000-0000-0000E5630000}"/>
    <cellStyle name="Note 2 2 3 2 3 4" xfId="25631" xr:uid="{00000000-0005-0000-0000-0000E6630000}"/>
    <cellStyle name="Note 2 2 3 2 3 5" xfId="25632" xr:uid="{00000000-0005-0000-0000-0000E7630000}"/>
    <cellStyle name="Note 2 2 3 2 3 6" xfId="25633" xr:uid="{00000000-0005-0000-0000-0000E8630000}"/>
    <cellStyle name="Note 2 2 3 2 3 7" xfId="25634" xr:uid="{00000000-0005-0000-0000-0000E9630000}"/>
    <cellStyle name="Note 2 2 3 2 4" xfId="25635" xr:uid="{00000000-0005-0000-0000-0000EA630000}"/>
    <cellStyle name="Note 2 2 3 2 5" xfId="25636" xr:uid="{00000000-0005-0000-0000-0000EB630000}"/>
    <cellStyle name="Note 2 2 3 2 6" xfId="25637" xr:uid="{00000000-0005-0000-0000-0000EC630000}"/>
    <cellStyle name="Note 2 2 3 2 7" xfId="25638" xr:uid="{00000000-0005-0000-0000-0000ED630000}"/>
    <cellStyle name="Note 2 2 3 2 8" xfId="25639" xr:uid="{00000000-0005-0000-0000-0000EE630000}"/>
    <cellStyle name="Note 2 2 3 2 9" xfId="25640" xr:uid="{00000000-0005-0000-0000-0000EF630000}"/>
    <cellStyle name="Note 2 2 3 3" xfId="25641" xr:uid="{00000000-0005-0000-0000-0000F0630000}"/>
    <cellStyle name="Note 2 2 3 3 10" xfId="25642" xr:uid="{00000000-0005-0000-0000-0000F1630000}"/>
    <cellStyle name="Note 2 2 3 3 11" xfId="25643" xr:uid="{00000000-0005-0000-0000-0000F2630000}"/>
    <cellStyle name="Note 2 2 3 3 12" xfId="25644" xr:uid="{00000000-0005-0000-0000-0000F3630000}"/>
    <cellStyle name="Note 2 2 3 3 13" xfId="25645" xr:uid="{00000000-0005-0000-0000-0000F4630000}"/>
    <cellStyle name="Note 2 2 3 3 14" xfId="25646" xr:uid="{00000000-0005-0000-0000-0000F5630000}"/>
    <cellStyle name="Note 2 2 3 3 15" xfId="25647" xr:uid="{00000000-0005-0000-0000-0000F6630000}"/>
    <cellStyle name="Note 2 2 3 3 16" xfId="25648" xr:uid="{00000000-0005-0000-0000-0000F7630000}"/>
    <cellStyle name="Note 2 2 3 3 2" xfId="25649" xr:uid="{00000000-0005-0000-0000-0000F8630000}"/>
    <cellStyle name="Note 2 2 3 3 2 2" xfId="25650" xr:uid="{00000000-0005-0000-0000-0000F9630000}"/>
    <cellStyle name="Note 2 2 3 3 2 3" xfId="25651" xr:uid="{00000000-0005-0000-0000-0000FA630000}"/>
    <cellStyle name="Note 2 2 3 3 2 4" xfId="25652" xr:uid="{00000000-0005-0000-0000-0000FB630000}"/>
    <cellStyle name="Note 2 2 3 3 2 5" xfId="25653" xr:uid="{00000000-0005-0000-0000-0000FC630000}"/>
    <cellStyle name="Note 2 2 3 3 2 6" xfId="25654" xr:uid="{00000000-0005-0000-0000-0000FD630000}"/>
    <cellStyle name="Note 2 2 3 3 2 7" xfId="25655" xr:uid="{00000000-0005-0000-0000-0000FE630000}"/>
    <cellStyle name="Note 2 2 3 3 3" xfId="25656" xr:uid="{00000000-0005-0000-0000-0000FF630000}"/>
    <cellStyle name="Note 2 2 3 3 4" xfId="25657" xr:uid="{00000000-0005-0000-0000-000000640000}"/>
    <cellStyle name="Note 2 2 3 3 5" xfId="25658" xr:uid="{00000000-0005-0000-0000-000001640000}"/>
    <cellStyle name="Note 2 2 3 3 6" xfId="25659" xr:uid="{00000000-0005-0000-0000-000002640000}"/>
    <cellStyle name="Note 2 2 3 3 7" xfId="25660" xr:uid="{00000000-0005-0000-0000-000003640000}"/>
    <cellStyle name="Note 2 2 3 3 8" xfId="25661" xr:uid="{00000000-0005-0000-0000-000004640000}"/>
    <cellStyle name="Note 2 2 3 3 9" xfId="25662" xr:uid="{00000000-0005-0000-0000-000005640000}"/>
    <cellStyle name="Note 2 2 3 4" xfId="25663" xr:uid="{00000000-0005-0000-0000-000006640000}"/>
    <cellStyle name="Note 2 2 3 4 2" xfId="25664" xr:uid="{00000000-0005-0000-0000-000007640000}"/>
    <cellStyle name="Note 2 2 3 4 3" xfId="25665" xr:uid="{00000000-0005-0000-0000-000008640000}"/>
    <cellStyle name="Note 2 2 3 4 4" xfId="25666" xr:uid="{00000000-0005-0000-0000-000009640000}"/>
    <cellStyle name="Note 2 2 3 4 5" xfId="25667" xr:uid="{00000000-0005-0000-0000-00000A640000}"/>
    <cellStyle name="Note 2 2 3 4 6" xfId="25668" xr:uid="{00000000-0005-0000-0000-00000B640000}"/>
    <cellStyle name="Note 2 2 3 4 7" xfId="25669" xr:uid="{00000000-0005-0000-0000-00000C640000}"/>
    <cellStyle name="Note 2 2 3 5" xfId="25670" xr:uid="{00000000-0005-0000-0000-00000D640000}"/>
    <cellStyle name="Note 2 2 3 6" xfId="25671" xr:uid="{00000000-0005-0000-0000-00000E640000}"/>
    <cellStyle name="Note 2 2 3 7" xfId="25672" xr:uid="{00000000-0005-0000-0000-00000F640000}"/>
    <cellStyle name="Note 2 2 3 8" xfId="25673" xr:uid="{00000000-0005-0000-0000-000010640000}"/>
    <cellStyle name="Note 2 2 3 9" xfId="25674" xr:uid="{00000000-0005-0000-0000-000011640000}"/>
    <cellStyle name="Note 2 2 4" xfId="25675" xr:uid="{00000000-0005-0000-0000-000012640000}"/>
    <cellStyle name="Note 2 2 4 10" xfId="25676" xr:uid="{00000000-0005-0000-0000-000013640000}"/>
    <cellStyle name="Note 2 2 4 11" xfId="25677" xr:uid="{00000000-0005-0000-0000-000014640000}"/>
    <cellStyle name="Note 2 2 4 12" xfId="25678" xr:uid="{00000000-0005-0000-0000-000015640000}"/>
    <cellStyle name="Note 2 2 4 13" xfId="25679" xr:uid="{00000000-0005-0000-0000-000016640000}"/>
    <cellStyle name="Note 2 2 4 2" xfId="25680" xr:uid="{00000000-0005-0000-0000-000017640000}"/>
    <cellStyle name="Note 2 2 4 2 10" xfId="25681" xr:uid="{00000000-0005-0000-0000-000018640000}"/>
    <cellStyle name="Note 2 2 4 2 11" xfId="25682" xr:uid="{00000000-0005-0000-0000-000019640000}"/>
    <cellStyle name="Note 2 2 4 2 12" xfId="25683" xr:uid="{00000000-0005-0000-0000-00001A640000}"/>
    <cellStyle name="Note 2 2 4 2 13" xfId="25684" xr:uid="{00000000-0005-0000-0000-00001B640000}"/>
    <cellStyle name="Note 2 2 4 2 14" xfId="25685" xr:uid="{00000000-0005-0000-0000-00001C640000}"/>
    <cellStyle name="Note 2 2 4 2 15" xfId="25686" xr:uid="{00000000-0005-0000-0000-00001D640000}"/>
    <cellStyle name="Note 2 2 4 2 16" xfId="25687" xr:uid="{00000000-0005-0000-0000-00001E640000}"/>
    <cellStyle name="Note 2 2 4 2 2" xfId="25688" xr:uid="{00000000-0005-0000-0000-00001F640000}"/>
    <cellStyle name="Note 2 2 4 2 2 2" xfId="25689" xr:uid="{00000000-0005-0000-0000-000020640000}"/>
    <cellStyle name="Note 2 2 4 2 2 3" xfId="25690" xr:uid="{00000000-0005-0000-0000-000021640000}"/>
    <cellStyle name="Note 2 2 4 2 2 4" xfId="25691" xr:uid="{00000000-0005-0000-0000-000022640000}"/>
    <cellStyle name="Note 2 2 4 2 2 5" xfId="25692" xr:uid="{00000000-0005-0000-0000-000023640000}"/>
    <cellStyle name="Note 2 2 4 2 2 6" xfId="25693" xr:uid="{00000000-0005-0000-0000-000024640000}"/>
    <cellStyle name="Note 2 2 4 2 2 7" xfId="25694" xr:uid="{00000000-0005-0000-0000-000025640000}"/>
    <cellStyle name="Note 2 2 4 2 3" xfId="25695" xr:uid="{00000000-0005-0000-0000-000026640000}"/>
    <cellStyle name="Note 2 2 4 2 4" xfId="25696" xr:uid="{00000000-0005-0000-0000-000027640000}"/>
    <cellStyle name="Note 2 2 4 2 5" xfId="25697" xr:uid="{00000000-0005-0000-0000-000028640000}"/>
    <cellStyle name="Note 2 2 4 2 6" xfId="25698" xr:uid="{00000000-0005-0000-0000-000029640000}"/>
    <cellStyle name="Note 2 2 4 2 7" xfId="25699" xr:uid="{00000000-0005-0000-0000-00002A640000}"/>
    <cellStyle name="Note 2 2 4 2 8" xfId="25700" xr:uid="{00000000-0005-0000-0000-00002B640000}"/>
    <cellStyle name="Note 2 2 4 2 9" xfId="25701" xr:uid="{00000000-0005-0000-0000-00002C640000}"/>
    <cellStyle name="Note 2 2 4 3" xfId="25702" xr:uid="{00000000-0005-0000-0000-00002D640000}"/>
    <cellStyle name="Note 2 2 4 3 2" xfId="25703" xr:uid="{00000000-0005-0000-0000-00002E640000}"/>
    <cellStyle name="Note 2 2 4 3 3" xfId="25704" xr:uid="{00000000-0005-0000-0000-00002F640000}"/>
    <cellStyle name="Note 2 2 4 3 4" xfId="25705" xr:uid="{00000000-0005-0000-0000-000030640000}"/>
    <cellStyle name="Note 2 2 4 3 5" xfId="25706" xr:uid="{00000000-0005-0000-0000-000031640000}"/>
    <cellStyle name="Note 2 2 4 3 6" xfId="25707" xr:uid="{00000000-0005-0000-0000-000032640000}"/>
    <cellStyle name="Note 2 2 4 3 7" xfId="25708" xr:uid="{00000000-0005-0000-0000-000033640000}"/>
    <cellStyle name="Note 2 2 4 4" xfId="25709" xr:uid="{00000000-0005-0000-0000-000034640000}"/>
    <cellStyle name="Note 2 2 4 5" xfId="25710" xr:uid="{00000000-0005-0000-0000-000035640000}"/>
    <cellStyle name="Note 2 2 4 6" xfId="25711" xr:uid="{00000000-0005-0000-0000-000036640000}"/>
    <cellStyle name="Note 2 2 4 7" xfId="25712" xr:uid="{00000000-0005-0000-0000-000037640000}"/>
    <cellStyle name="Note 2 2 4 8" xfId="25713" xr:uid="{00000000-0005-0000-0000-000038640000}"/>
    <cellStyle name="Note 2 2 4 9" xfId="25714" xr:uid="{00000000-0005-0000-0000-000039640000}"/>
    <cellStyle name="Note 2 2 5" xfId="25715" xr:uid="{00000000-0005-0000-0000-00003A640000}"/>
    <cellStyle name="Note 2 2 5 10" xfId="25716" xr:uid="{00000000-0005-0000-0000-00003B640000}"/>
    <cellStyle name="Note 2 2 5 11" xfId="25717" xr:uid="{00000000-0005-0000-0000-00003C640000}"/>
    <cellStyle name="Note 2 2 5 12" xfId="25718" xr:uid="{00000000-0005-0000-0000-00003D640000}"/>
    <cellStyle name="Note 2 2 5 13" xfId="25719" xr:uid="{00000000-0005-0000-0000-00003E640000}"/>
    <cellStyle name="Note 2 2 5 14" xfId="25720" xr:uid="{00000000-0005-0000-0000-00003F640000}"/>
    <cellStyle name="Note 2 2 5 15" xfId="25721" xr:uid="{00000000-0005-0000-0000-000040640000}"/>
    <cellStyle name="Note 2 2 5 16" xfId="25722" xr:uid="{00000000-0005-0000-0000-000041640000}"/>
    <cellStyle name="Note 2 2 5 2" xfId="25723" xr:uid="{00000000-0005-0000-0000-000042640000}"/>
    <cellStyle name="Note 2 2 5 2 2" xfId="25724" xr:uid="{00000000-0005-0000-0000-000043640000}"/>
    <cellStyle name="Note 2 2 5 2 3" xfId="25725" xr:uid="{00000000-0005-0000-0000-000044640000}"/>
    <cellStyle name="Note 2 2 5 2 4" xfId="25726" xr:uid="{00000000-0005-0000-0000-000045640000}"/>
    <cellStyle name="Note 2 2 5 2 5" xfId="25727" xr:uid="{00000000-0005-0000-0000-000046640000}"/>
    <cellStyle name="Note 2 2 5 2 6" xfId="25728" xr:uid="{00000000-0005-0000-0000-000047640000}"/>
    <cellStyle name="Note 2 2 5 2 7" xfId="25729" xr:uid="{00000000-0005-0000-0000-000048640000}"/>
    <cellStyle name="Note 2 2 5 3" xfId="25730" xr:uid="{00000000-0005-0000-0000-000049640000}"/>
    <cellStyle name="Note 2 2 5 4" xfId="25731" xr:uid="{00000000-0005-0000-0000-00004A640000}"/>
    <cellStyle name="Note 2 2 5 5" xfId="25732" xr:uid="{00000000-0005-0000-0000-00004B640000}"/>
    <cellStyle name="Note 2 2 5 6" xfId="25733" xr:uid="{00000000-0005-0000-0000-00004C640000}"/>
    <cellStyle name="Note 2 2 5 7" xfId="25734" xr:uid="{00000000-0005-0000-0000-00004D640000}"/>
    <cellStyle name="Note 2 2 5 8" xfId="25735" xr:uid="{00000000-0005-0000-0000-00004E640000}"/>
    <cellStyle name="Note 2 2 5 9" xfId="25736" xr:uid="{00000000-0005-0000-0000-00004F640000}"/>
    <cellStyle name="Note 2 2 6" xfId="25737" xr:uid="{00000000-0005-0000-0000-000050640000}"/>
    <cellStyle name="Note 2 2 6 2" xfId="25738" xr:uid="{00000000-0005-0000-0000-000051640000}"/>
    <cellStyle name="Note 2 2 6 2 2" xfId="25739" xr:uid="{00000000-0005-0000-0000-000052640000}"/>
    <cellStyle name="Note 2 2 6 2 3" xfId="25740" xr:uid="{00000000-0005-0000-0000-000053640000}"/>
    <cellStyle name="Note 2 2 6 2 4" xfId="25741" xr:uid="{00000000-0005-0000-0000-000054640000}"/>
    <cellStyle name="Note 2 2 6 2 5" xfId="25742" xr:uid="{00000000-0005-0000-0000-000055640000}"/>
    <cellStyle name="Note 2 2 6 2 6" xfId="25743" xr:uid="{00000000-0005-0000-0000-000056640000}"/>
    <cellStyle name="Note 2 2 6 2 7" xfId="25744" xr:uid="{00000000-0005-0000-0000-000057640000}"/>
    <cellStyle name="Note 2 2 6 3" xfId="25745" xr:uid="{00000000-0005-0000-0000-000058640000}"/>
    <cellStyle name="Note 2 2 6 4" xfId="25746" xr:uid="{00000000-0005-0000-0000-000059640000}"/>
    <cellStyle name="Note 2 2 6 5" xfId="25747" xr:uid="{00000000-0005-0000-0000-00005A640000}"/>
    <cellStyle name="Note 2 2 6 6" xfId="25748" xr:uid="{00000000-0005-0000-0000-00005B640000}"/>
    <cellStyle name="Note 2 2 6 7" xfId="25749" xr:uid="{00000000-0005-0000-0000-00005C640000}"/>
    <cellStyle name="Note 2 2 7" xfId="25750" xr:uid="{00000000-0005-0000-0000-00005D640000}"/>
    <cellStyle name="Note 2 2 7 2" xfId="25751" xr:uid="{00000000-0005-0000-0000-00005E640000}"/>
    <cellStyle name="Note 2 2 7 3" xfId="25752" xr:uid="{00000000-0005-0000-0000-00005F640000}"/>
    <cellStyle name="Note 2 2 7 4" xfId="25753" xr:uid="{00000000-0005-0000-0000-000060640000}"/>
    <cellStyle name="Note 2 2 7 5" xfId="25754" xr:uid="{00000000-0005-0000-0000-000061640000}"/>
    <cellStyle name="Note 2 2 7 6" xfId="25755" xr:uid="{00000000-0005-0000-0000-000062640000}"/>
    <cellStyle name="Note 2 2 7 7" xfId="25756" xr:uid="{00000000-0005-0000-0000-000063640000}"/>
    <cellStyle name="Note 2 2 8" xfId="25757" xr:uid="{00000000-0005-0000-0000-000064640000}"/>
    <cellStyle name="Note 2 2 8 2" xfId="25758" xr:uid="{00000000-0005-0000-0000-000065640000}"/>
    <cellStyle name="Note 2 2 8 3" xfId="25759" xr:uid="{00000000-0005-0000-0000-000066640000}"/>
    <cellStyle name="Note 2 2 8 4" xfId="25760" xr:uid="{00000000-0005-0000-0000-000067640000}"/>
    <cellStyle name="Note 2 2 8 5" xfId="25761" xr:uid="{00000000-0005-0000-0000-000068640000}"/>
    <cellStyle name="Note 2 2 8 6" xfId="25762" xr:uid="{00000000-0005-0000-0000-000069640000}"/>
    <cellStyle name="Note 2 2 8 7" xfId="25763" xr:uid="{00000000-0005-0000-0000-00006A640000}"/>
    <cellStyle name="Note 2 2 9" xfId="25764" xr:uid="{00000000-0005-0000-0000-00006B640000}"/>
    <cellStyle name="Note 2 3" xfId="25765" xr:uid="{00000000-0005-0000-0000-00006C640000}"/>
    <cellStyle name="Note 2 3 10" xfId="25766" xr:uid="{00000000-0005-0000-0000-00006D640000}"/>
    <cellStyle name="Note 2 3 11" xfId="25767" xr:uid="{00000000-0005-0000-0000-00006E640000}"/>
    <cellStyle name="Note 2 3 12" xfId="25768" xr:uid="{00000000-0005-0000-0000-00006F640000}"/>
    <cellStyle name="Note 2 3 13" xfId="25769" xr:uid="{00000000-0005-0000-0000-000070640000}"/>
    <cellStyle name="Note 2 3 14" xfId="25770" xr:uid="{00000000-0005-0000-0000-000071640000}"/>
    <cellStyle name="Note 2 3 2" xfId="25771" xr:uid="{00000000-0005-0000-0000-000072640000}"/>
    <cellStyle name="Note 2 3 2 10" xfId="25772" xr:uid="{00000000-0005-0000-0000-000073640000}"/>
    <cellStyle name="Note 2 3 2 11" xfId="25773" xr:uid="{00000000-0005-0000-0000-000074640000}"/>
    <cellStyle name="Note 2 3 2 12" xfId="25774" xr:uid="{00000000-0005-0000-0000-000075640000}"/>
    <cellStyle name="Note 2 3 2 13" xfId="25775" xr:uid="{00000000-0005-0000-0000-000076640000}"/>
    <cellStyle name="Note 2 3 2 2" xfId="25776" xr:uid="{00000000-0005-0000-0000-000077640000}"/>
    <cellStyle name="Note 2 3 2 2 10" xfId="25777" xr:uid="{00000000-0005-0000-0000-000078640000}"/>
    <cellStyle name="Note 2 3 2 2 11" xfId="25778" xr:uid="{00000000-0005-0000-0000-000079640000}"/>
    <cellStyle name="Note 2 3 2 2 12" xfId="25779" xr:uid="{00000000-0005-0000-0000-00007A640000}"/>
    <cellStyle name="Note 2 3 2 2 13" xfId="25780" xr:uid="{00000000-0005-0000-0000-00007B640000}"/>
    <cellStyle name="Note 2 3 2 2 14" xfId="25781" xr:uid="{00000000-0005-0000-0000-00007C640000}"/>
    <cellStyle name="Note 2 3 2 2 15" xfId="25782" xr:uid="{00000000-0005-0000-0000-00007D640000}"/>
    <cellStyle name="Note 2 3 2 2 16" xfId="25783" xr:uid="{00000000-0005-0000-0000-00007E640000}"/>
    <cellStyle name="Note 2 3 2 2 2" xfId="25784" xr:uid="{00000000-0005-0000-0000-00007F640000}"/>
    <cellStyle name="Note 2 3 2 2 2 2" xfId="25785" xr:uid="{00000000-0005-0000-0000-000080640000}"/>
    <cellStyle name="Note 2 3 2 2 2 3" xfId="25786" xr:uid="{00000000-0005-0000-0000-000081640000}"/>
    <cellStyle name="Note 2 3 2 2 2 4" xfId="25787" xr:uid="{00000000-0005-0000-0000-000082640000}"/>
    <cellStyle name="Note 2 3 2 2 2 5" xfId="25788" xr:uid="{00000000-0005-0000-0000-000083640000}"/>
    <cellStyle name="Note 2 3 2 2 2 6" xfId="25789" xr:uid="{00000000-0005-0000-0000-000084640000}"/>
    <cellStyle name="Note 2 3 2 2 2 7" xfId="25790" xr:uid="{00000000-0005-0000-0000-000085640000}"/>
    <cellStyle name="Note 2 3 2 2 3" xfId="25791" xr:uid="{00000000-0005-0000-0000-000086640000}"/>
    <cellStyle name="Note 2 3 2 2 4" xfId="25792" xr:uid="{00000000-0005-0000-0000-000087640000}"/>
    <cellStyle name="Note 2 3 2 2 5" xfId="25793" xr:uid="{00000000-0005-0000-0000-000088640000}"/>
    <cellStyle name="Note 2 3 2 2 6" xfId="25794" xr:uid="{00000000-0005-0000-0000-000089640000}"/>
    <cellStyle name="Note 2 3 2 2 7" xfId="25795" xr:uid="{00000000-0005-0000-0000-00008A640000}"/>
    <cellStyle name="Note 2 3 2 2 8" xfId="25796" xr:uid="{00000000-0005-0000-0000-00008B640000}"/>
    <cellStyle name="Note 2 3 2 2 9" xfId="25797" xr:uid="{00000000-0005-0000-0000-00008C640000}"/>
    <cellStyle name="Note 2 3 2 3" xfId="25798" xr:uid="{00000000-0005-0000-0000-00008D640000}"/>
    <cellStyle name="Note 2 3 2 3 2" xfId="25799" xr:uid="{00000000-0005-0000-0000-00008E640000}"/>
    <cellStyle name="Note 2 3 2 3 3" xfId="25800" xr:uid="{00000000-0005-0000-0000-00008F640000}"/>
    <cellStyle name="Note 2 3 2 3 4" xfId="25801" xr:uid="{00000000-0005-0000-0000-000090640000}"/>
    <cellStyle name="Note 2 3 2 3 5" xfId="25802" xr:uid="{00000000-0005-0000-0000-000091640000}"/>
    <cellStyle name="Note 2 3 2 3 6" xfId="25803" xr:uid="{00000000-0005-0000-0000-000092640000}"/>
    <cellStyle name="Note 2 3 2 3 7" xfId="25804" xr:uid="{00000000-0005-0000-0000-000093640000}"/>
    <cellStyle name="Note 2 3 2 4" xfId="25805" xr:uid="{00000000-0005-0000-0000-000094640000}"/>
    <cellStyle name="Note 2 3 2 5" xfId="25806" xr:uid="{00000000-0005-0000-0000-000095640000}"/>
    <cellStyle name="Note 2 3 2 6" xfId="25807" xr:uid="{00000000-0005-0000-0000-000096640000}"/>
    <cellStyle name="Note 2 3 2 7" xfId="25808" xr:uid="{00000000-0005-0000-0000-000097640000}"/>
    <cellStyle name="Note 2 3 2 8" xfId="25809" xr:uid="{00000000-0005-0000-0000-000098640000}"/>
    <cellStyle name="Note 2 3 2 9" xfId="25810" xr:uid="{00000000-0005-0000-0000-000099640000}"/>
    <cellStyle name="Note 2 3 3" xfId="25811" xr:uid="{00000000-0005-0000-0000-00009A640000}"/>
    <cellStyle name="Note 2 3 3 10" xfId="25812" xr:uid="{00000000-0005-0000-0000-00009B640000}"/>
    <cellStyle name="Note 2 3 3 11" xfId="25813" xr:uid="{00000000-0005-0000-0000-00009C640000}"/>
    <cellStyle name="Note 2 3 3 12" xfId="25814" xr:uid="{00000000-0005-0000-0000-00009D640000}"/>
    <cellStyle name="Note 2 3 3 13" xfId="25815" xr:uid="{00000000-0005-0000-0000-00009E640000}"/>
    <cellStyle name="Note 2 3 3 14" xfId="25816" xr:uid="{00000000-0005-0000-0000-00009F640000}"/>
    <cellStyle name="Note 2 3 3 15" xfId="25817" xr:uid="{00000000-0005-0000-0000-0000A0640000}"/>
    <cellStyle name="Note 2 3 3 16" xfId="25818" xr:uid="{00000000-0005-0000-0000-0000A1640000}"/>
    <cellStyle name="Note 2 3 3 2" xfId="25819" xr:uid="{00000000-0005-0000-0000-0000A2640000}"/>
    <cellStyle name="Note 2 3 3 2 2" xfId="25820" xr:uid="{00000000-0005-0000-0000-0000A3640000}"/>
    <cellStyle name="Note 2 3 3 2 3" xfId="25821" xr:uid="{00000000-0005-0000-0000-0000A4640000}"/>
    <cellStyle name="Note 2 3 3 2 4" xfId="25822" xr:uid="{00000000-0005-0000-0000-0000A5640000}"/>
    <cellStyle name="Note 2 3 3 2 5" xfId="25823" xr:uid="{00000000-0005-0000-0000-0000A6640000}"/>
    <cellStyle name="Note 2 3 3 2 6" xfId="25824" xr:uid="{00000000-0005-0000-0000-0000A7640000}"/>
    <cellStyle name="Note 2 3 3 2 7" xfId="25825" xr:uid="{00000000-0005-0000-0000-0000A8640000}"/>
    <cellStyle name="Note 2 3 3 3" xfId="25826" xr:uid="{00000000-0005-0000-0000-0000A9640000}"/>
    <cellStyle name="Note 2 3 3 4" xfId="25827" xr:uid="{00000000-0005-0000-0000-0000AA640000}"/>
    <cellStyle name="Note 2 3 3 5" xfId="25828" xr:uid="{00000000-0005-0000-0000-0000AB640000}"/>
    <cellStyle name="Note 2 3 3 6" xfId="25829" xr:uid="{00000000-0005-0000-0000-0000AC640000}"/>
    <cellStyle name="Note 2 3 3 7" xfId="25830" xr:uid="{00000000-0005-0000-0000-0000AD640000}"/>
    <cellStyle name="Note 2 3 3 8" xfId="25831" xr:uid="{00000000-0005-0000-0000-0000AE640000}"/>
    <cellStyle name="Note 2 3 3 9" xfId="25832" xr:uid="{00000000-0005-0000-0000-0000AF640000}"/>
    <cellStyle name="Note 2 3 4" xfId="25833" xr:uid="{00000000-0005-0000-0000-0000B0640000}"/>
    <cellStyle name="Note 2 3 4 2" xfId="25834" xr:uid="{00000000-0005-0000-0000-0000B1640000}"/>
    <cellStyle name="Note 2 3 4 3" xfId="25835" xr:uid="{00000000-0005-0000-0000-0000B2640000}"/>
    <cellStyle name="Note 2 3 4 4" xfId="25836" xr:uid="{00000000-0005-0000-0000-0000B3640000}"/>
    <cellStyle name="Note 2 3 4 5" xfId="25837" xr:uid="{00000000-0005-0000-0000-0000B4640000}"/>
    <cellStyle name="Note 2 3 4 6" xfId="25838" xr:uid="{00000000-0005-0000-0000-0000B5640000}"/>
    <cellStyle name="Note 2 3 4 7" xfId="25839" xr:uid="{00000000-0005-0000-0000-0000B6640000}"/>
    <cellStyle name="Note 2 3 5" xfId="25840" xr:uid="{00000000-0005-0000-0000-0000B7640000}"/>
    <cellStyle name="Note 2 3 6" xfId="25841" xr:uid="{00000000-0005-0000-0000-0000B8640000}"/>
    <cellStyle name="Note 2 3 7" xfId="25842" xr:uid="{00000000-0005-0000-0000-0000B9640000}"/>
    <cellStyle name="Note 2 3 8" xfId="25843" xr:uid="{00000000-0005-0000-0000-0000BA640000}"/>
    <cellStyle name="Note 2 3 9" xfId="25844" xr:uid="{00000000-0005-0000-0000-0000BB640000}"/>
    <cellStyle name="Note 2 4" xfId="25845" xr:uid="{00000000-0005-0000-0000-0000BC640000}"/>
    <cellStyle name="Note 2 4 10" xfId="25846" xr:uid="{00000000-0005-0000-0000-0000BD640000}"/>
    <cellStyle name="Note 2 4 11" xfId="25847" xr:uid="{00000000-0005-0000-0000-0000BE640000}"/>
    <cellStyle name="Note 2 4 12" xfId="25848" xr:uid="{00000000-0005-0000-0000-0000BF640000}"/>
    <cellStyle name="Note 2 4 13" xfId="25849" xr:uid="{00000000-0005-0000-0000-0000C0640000}"/>
    <cellStyle name="Note 2 4 14" xfId="25850" xr:uid="{00000000-0005-0000-0000-0000C1640000}"/>
    <cellStyle name="Note 2 4 2" xfId="25851" xr:uid="{00000000-0005-0000-0000-0000C2640000}"/>
    <cellStyle name="Note 2 4 2 10" xfId="25852" xr:uid="{00000000-0005-0000-0000-0000C3640000}"/>
    <cellStyle name="Note 2 4 2 11" xfId="25853" xr:uid="{00000000-0005-0000-0000-0000C4640000}"/>
    <cellStyle name="Note 2 4 2 12" xfId="25854" xr:uid="{00000000-0005-0000-0000-0000C5640000}"/>
    <cellStyle name="Note 2 4 2 13" xfId="25855" xr:uid="{00000000-0005-0000-0000-0000C6640000}"/>
    <cellStyle name="Note 2 4 2 2" xfId="25856" xr:uid="{00000000-0005-0000-0000-0000C7640000}"/>
    <cellStyle name="Note 2 4 2 2 10" xfId="25857" xr:uid="{00000000-0005-0000-0000-0000C8640000}"/>
    <cellStyle name="Note 2 4 2 2 11" xfId="25858" xr:uid="{00000000-0005-0000-0000-0000C9640000}"/>
    <cellStyle name="Note 2 4 2 2 12" xfId="25859" xr:uid="{00000000-0005-0000-0000-0000CA640000}"/>
    <cellStyle name="Note 2 4 2 2 13" xfId="25860" xr:uid="{00000000-0005-0000-0000-0000CB640000}"/>
    <cellStyle name="Note 2 4 2 2 14" xfId="25861" xr:uid="{00000000-0005-0000-0000-0000CC640000}"/>
    <cellStyle name="Note 2 4 2 2 15" xfId="25862" xr:uid="{00000000-0005-0000-0000-0000CD640000}"/>
    <cellStyle name="Note 2 4 2 2 16" xfId="25863" xr:uid="{00000000-0005-0000-0000-0000CE640000}"/>
    <cellStyle name="Note 2 4 2 2 2" xfId="25864" xr:uid="{00000000-0005-0000-0000-0000CF640000}"/>
    <cellStyle name="Note 2 4 2 2 2 2" xfId="25865" xr:uid="{00000000-0005-0000-0000-0000D0640000}"/>
    <cellStyle name="Note 2 4 2 2 2 3" xfId="25866" xr:uid="{00000000-0005-0000-0000-0000D1640000}"/>
    <cellStyle name="Note 2 4 2 2 2 4" xfId="25867" xr:uid="{00000000-0005-0000-0000-0000D2640000}"/>
    <cellStyle name="Note 2 4 2 2 2 5" xfId="25868" xr:uid="{00000000-0005-0000-0000-0000D3640000}"/>
    <cellStyle name="Note 2 4 2 2 2 6" xfId="25869" xr:uid="{00000000-0005-0000-0000-0000D4640000}"/>
    <cellStyle name="Note 2 4 2 2 2 7" xfId="25870" xr:uid="{00000000-0005-0000-0000-0000D5640000}"/>
    <cellStyle name="Note 2 4 2 2 3" xfId="25871" xr:uid="{00000000-0005-0000-0000-0000D6640000}"/>
    <cellStyle name="Note 2 4 2 2 4" xfId="25872" xr:uid="{00000000-0005-0000-0000-0000D7640000}"/>
    <cellStyle name="Note 2 4 2 2 5" xfId="25873" xr:uid="{00000000-0005-0000-0000-0000D8640000}"/>
    <cellStyle name="Note 2 4 2 2 6" xfId="25874" xr:uid="{00000000-0005-0000-0000-0000D9640000}"/>
    <cellStyle name="Note 2 4 2 2 7" xfId="25875" xr:uid="{00000000-0005-0000-0000-0000DA640000}"/>
    <cellStyle name="Note 2 4 2 2 8" xfId="25876" xr:uid="{00000000-0005-0000-0000-0000DB640000}"/>
    <cellStyle name="Note 2 4 2 2 9" xfId="25877" xr:uid="{00000000-0005-0000-0000-0000DC640000}"/>
    <cellStyle name="Note 2 4 2 3" xfId="25878" xr:uid="{00000000-0005-0000-0000-0000DD640000}"/>
    <cellStyle name="Note 2 4 2 3 2" xfId="25879" xr:uid="{00000000-0005-0000-0000-0000DE640000}"/>
    <cellStyle name="Note 2 4 2 3 3" xfId="25880" xr:uid="{00000000-0005-0000-0000-0000DF640000}"/>
    <cellStyle name="Note 2 4 2 3 4" xfId="25881" xr:uid="{00000000-0005-0000-0000-0000E0640000}"/>
    <cellStyle name="Note 2 4 2 3 5" xfId="25882" xr:uid="{00000000-0005-0000-0000-0000E1640000}"/>
    <cellStyle name="Note 2 4 2 3 6" xfId="25883" xr:uid="{00000000-0005-0000-0000-0000E2640000}"/>
    <cellStyle name="Note 2 4 2 3 7" xfId="25884" xr:uid="{00000000-0005-0000-0000-0000E3640000}"/>
    <cellStyle name="Note 2 4 2 4" xfId="25885" xr:uid="{00000000-0005-0000-0000-0000E4640000}"/>
    <cellStyle name="Note 2 4 2 5" xfId="25886" xr:uid="{00000000-0005-0000-0000-0000E5640000}"/>
    <cellStyle name="Note 2 4 2 6" xfId="25887" xr:uid="{00000000-0005-0000-0000-0000E6640000}"/>
    <cellStyle name="Note 2 4 2 7" xfId="25888" xr:uid="{00000000-0005-0000-0000-0000E7640000}"/>
    <cellStyle name="Note 2 4 2 8" xfId="25889" xr:uid="{00000000-0005-0000-0000-0000E8640000}"/>
    <cellStyle name="Note 2 4 2 9" xfId="25890" xr:uid="{00000000-0005-0000-0000-0000E9640000}"/>
    <cellStyle name="Note 2 4 3" xfId="25891" xr:uid="{00000000-0005-0000-0000-0000EA640000}"/>
    <cellStyle name="Note 2 4 3 10" xfId="25892" xr:uid="{00000000-0005-0000-0000-0000EB640000}"/>
    <cellStyle name="Note 2 4 3 11" xfId="25893" xr:uid="{00000000-0005-0000-0000-0000EC640000}"/>
    <cellStyle name="Note 2 4 3 12" xfId="25894" xr:uid="{00000000-0005-0000-0000-0000ED640000}"/>
    <cellStyle name="Note 2 4 3 13" xfId="25895" xr:uid="{00000000-0005-0000-0000-0000EE640000}"/>
    <cellStyle name="Note 2 4 3 14" xfId="25896" xr:uid="{00000000-0005-0000-0000-0000EF640000}"/>
    <cellStyle name="Note 2 4 3 15" xfId="25897" xr:uid="{00000000-0005-0000-0000-0000F0640000}"/>
    <cellStyle name="Note 2 4 3 16" xfId="25898" xr:uid="{00000000-0005-0000-0000-0000F1640000}"/>
    <cellStyle name="Note 2 4 3 2" xfId="25899" xr:uid="{00000000-0005-0000-0000-0000F2640000}"/>
    <cellStyle name="Note 2 4 3 2 2" xfId="25900" xr:uid="{00000000-0005-0000-0000-0000F3640000}"/>
    <cellStyle name="Note 2 4 3 2 3" xfId="25901" xr:uid="{00000000-0005-0000-0000-0000F4640000}"/>
    <cellStyle name="Note 2 4 3 2 4" xfId="25902" xr:uid="{00000000-0005-0000-0000-0000F5640000}"/>
    <cellStyle name="Note 2 4 3 2 5" xfId="25903" xr:uid="{00000000-0005-0000-0000-0000F6640000}"/>
    <cellStyle name="Note 2 4 3 2 6" xfId="25904" xr:uid="{00000000-0005-0000-0000-0000F7640000}"/>
    <cellStyle name="Note 2 4 3 2 7" xfId="25905" xr:uid="{00000000-0005-0000-0000-0000F8640000}"/>
    <cellStyle name="Note 2 4 3 3" xfId="25906" xr:uid="{00000000-0005-0000-0000-0000F9640000}"/>
    <cellStyle name="Note 2 4 3 4" xfId="25907" xr:uid="{00000000-0005-0000-0000-0000FA640000}"/>
    <cellStyle name="Note 2 4 3 5" xfId="25908" xr:uid="{00000000-0005-0000-0000-0000FB640000}"/>
    <cellStyle name="Note 2 4 3 6" xfId="25909" xr:uid="{00000000-0005-0000-0000-0000FC640000}"/>
    <cellStyle name="Note 2 4 3 7" xfId="25910" xr:uid="{00000000-0005-0000-0000-0000FD640000}"/>
    <cellStyle name="Note 2 4 3 8" xfId="25911" xr:uid="{00000000-0005-0000-0000-0000FE640000}"/>
    <cellStyle name="Note 2 4 3 9" xfId="25912" xr:uid="{00000000-0005-0000-0000-0000FF640000}"/>
    <cellStyle name="Note 2 4 4" xfId="25913" xr:uid="{00000000-0005-0000-0000-000000650000}"/>
    <cellStyle name="Note 2 4 4 2" xfId="25914" xr:uid="{00000000-0005-0000-0000-000001650000}"/>
    <cellStyle name="Note 2 4 4 3" xfId="25915" xr:uid="{00000000-0005-0000-0000-000002650000}"/>
    <cellStyle name="Note 2 4 4 4" xfId="25916" xr:uid="{00000000-0005-0000-0000-000003650000}"/>
    <cellStyle name="Note 2 4 4 5" xfId="25917" xr:uid="{00000000-0005-0000-0000-000004650000}"/>
    <cellStyle name="Note 2 4 4 6" xfId="25918" xr:uid="{00000000-0005-0000-0000-000005650000}"/>
    <cellStyle name="Note 2 4 4 7" xfId="25919" xr:uid="{00000000-0005-0000-0000-000006650000}"/>
    <cellStyle name="Note 2 4 5" xfId="25920" xr:uid="{00000000-0005-0000-0000-000007650000}"/>
    <cellStyle name="Note 2 4 6" xfId="25921" xr:uid="{00000000-0005-0000-0000-000008650000}"/>
    <cellStyle name="Note 2 4 7" xfId="25922" xr:uid="{00000000-0005-0000-0000-000009650000}"/>
    <cellStyle name="Note 2 4 8" xfId="25923" xr:uid="{00000000-0005-0000-0000-00000A650000}"/>
    <cellStyle name="Note 2 4 9" xfId="25924" xr:uid="{00000000-0005-0000-0000-00000B650000}"/>
    <cellStyle name="Note 2 5" xfId="25925" xr:uid="{00000000-0005-0000-0000-00000C650000}"/>
    <cellStyle name="Note 2 5 10" xfId="25926" xr:uid="{00000000-0005-0000-0000-00000D650000}"/>
    <cellStyle name="Note 2 5 11" xfId="25927" xr:uid="{00000000-0005-0000-0000-00000E650000}"/>
    <cellStyle name="Note 2 5 12" xfId="25928" xr:uid="{00000000-0005-0000-0000-00000F650000}"/>
    <cellStyle name="Note 2 5 13" xfId="25929" xr:uid="{00000000-0005-0000-0000-000010650000}"/>
    <cellStyle name="Note 2 5 14" xfId="25930" xr:uid="{00000000-0005-0000-0000-000011650000}"/>
    <cellStyle name="Note 2 5 2" xfId="25931" xr:uid="{00000000-0005-0000-0000-000012650000}"/>
    <cellStyle name="Note 2 5 2 10" xfId="25932" xr:uid="{00000000-0005-0000-0000-000013650000}"/>
    <cellStyle name="Note 2 5 2 11" xfId="25933" xr:uid="{00000000-0005-0000-0000-000014650000}"/>
    <cellStyle name="Note 2 5 2 12" xfId="25934" xr:uid="{00000000-0005-0000-0000-000015650000}"/>
    <cellStyle name="Note 2 5 2 13" xfId="25935" xr:uid="{00000000-0005-0000-0000-000016650000}"/>
    <cellStyle name="Note 2 5 2 2" xfId="25936" xr:uid="{00000000-0005-0000-0000-000017650000}"/>
    <cellStyle name="Note 2 5 2 2 10" xfId="25937" xr:uid="{00000000-0005-0000-0000-000018650000}"/>
    <cellStyle name="Note 2 5 2 2 11" xfId="25938" xr:uid="{00000000-0005-0000-0000-000019650000}"/>
    <cellStyle name="Note 2 5 2 2 12" xfId="25939" xr:uid="{00000000-0005-0000-0000-00001A650000}"/>
    <cellStyle name="Note 2 5 2 2 13" xfId="25940" xr:uid="{00000000-0005-0000-0000-00001B650000}"/>
    <cellStyle name="Note 2 5 2 2 14" xfId="25941" xr:uid="{00000000-0005-0000-0000-00001C650000}"/>
    <cellStyle name="Note 2 5 2 2 15" xfId="25942" xr:uid="{00000000-0005-0000-0000-00001D650000}"/>
    <cellStyle name="Note 2 5 2 2 16" xfId="25943" xr:uid="{00000000-0005-0000-0000-00001E650000}"/>
    <cellStyle name="Note 2 5 2 2 2" xfId="25944" xr:uid="{00000000-0005-0000-0000-00001F650000}"/>
    <cellStyle name="Note 2 5 2 2 2 2" xfId="25945" xr:uid="{00000000-0005-0000-0000-000020650000}"/>
    <cellStyle name="Note 2 5 2 2 2 3" xfId="25946" xr:uid="{00000000-0005-0000-0000-000021650000}"/>
    <cellStyle name="Note 2 5 2 2 2 4" xfId="25947" xr:uid="{00000000-0005-0000-0000-000022650000}"/>
    <cellStyle name="Note 2 5 2 2 2 5" xfId="25948" xr:uid="{00000000-0005-0000-0000-000023650000}"/>
    <cellStyle name="Note 2 5 2 2 2 6" xfId="25949" xr:uid="{00000000-0005-0000-0000-000024650000}"/>
    <cellStyle name="Note 2 5 2 2 2 7" xfId="25950" xr:uid="{00000000-0005-0000-0000-000025650000}"/>
    <cellStyle name="Note 2 5 2 2 3" xfId="25951" xr:uid="{00000000-0005-0000-0000-000026650000}"/>
    <cellStyle name="Note 2 5 2 2 4" xfId="25952" xr:uid="{00000000-0005-0000-0000-000027650000}"/>
    <cellStyle name="Note 2 5 2 2 5" xfId="25953" xr:uid="{00000000-0005-0000-0000-000028650000}"/>
    <cellStyle name="Note 2 5 2 2 6" xfId="25954" xr:uid="{00000000-0005-0000-0000-000029650000}"/>
    <cellStyle name="Note 2 5 2 2 7" xfId="25955" xr:uid="{00000000-0005-0000-0000-00002A650000}"/>
    <cellStyle name="Note 2 5 2 2 8" xfId="25956" xr:uid="{00000000-0005-0000-0000-00002B650000}"/>
    <cellStyle name="Note 2 5 2 2 9" xfId="25957" xr:uid="{00000000-0005-0000-0000-00002C650000}"/>
    <cellStyle name="Note 2 5 2 3" xfId="25958" xr:uid="{00000000-0005-0000-0000-00002D650000}"/>
    <cellStyle name="Note 2 5 2 3 2" xfId="25959" xr:uid="{00000000-0005-0000-0000-00002E650000}"/>
    <cellStyle name="Note 2 5 2 3 3" xfId="25960" xr:uid="{00000000-0005-0000-0000-00002F650000}"/>
    <cellStyle name="Note 2 5 2 3 4" xfId="25961" xr:uid="{00000000-0005-0000-0000-000030650000}"/>
    <cellStyle name="Note 2 5 2 3 5" xfId="25962" xr:uid="{00000000-0005-0000-0000-000031650000}"/>
    <cellStyle name="Note 2 5 2 3 6" xfId="25963" xr:uid="{00000000-0005-0000-0000-000032650000}"/>
    <cellStyle name="Note 2 5 2 3 7" xfId="25964" xr:uid="{00000000-0005-0000-0000-000033650000}"/>
    <cellStyle name="Note 2 5 2 4" xfId="25965" xr:uid="{00000000-0005-0000-0000-000034650000}"/>
    <cellStyle name="Note 2 5 2 5" xfId="25966" xr:uid="{00000000-0005-0000-0000-000035650000}"/>
    <cellStyle name="Note 2 5 2 6" xfId="25967" xr:uid="{00000000-0005-0000-0000-000036650000}"/>
    <cellStyle name="Note 2 5 2 7" xfId="25968" xr:uid="{00000000-0005-0000-0000-000037650000}"/>
    <cellStyle name="Note 2 5 2 8" xfId="25969" xr:uid="{00000000-0005-0000-0000-000038650000}"/>
    <cellStyle name="Note 2 5 2 9" xfId="25970" xr:uid="{00000000-0005-0000-0000-000039650000}"/>
    <cellStyle name="Note 2 5 3" xfId="25971" xr:uid="{00000000-0005-0000-0000-00003A650000}"/>
    <cellStyle name="Note 2 5 3 10" xfId="25972" xr:uid="{00000000-0005-0000-0000-00003B650000}"/>
    <cellStyle name="Note 2 5 3 11" xfId="25973" xr:uid="{00000000-0005-0000-0000-00003C650000}"/>
    <cellStyle name="Note 2 5 3 12" xfId="25974" xr:uid="{00000000-0005-0000-0000-00003D650000}"/>
    <cellStyle name="Note 2 5 3 13" xfId="25975" xr:uid="{00000000-0005-0000-0000-00003E650000}"/>
    <cellStyle name="Note 2 5 3 14" xfId="25976" xr:uid="{00000000-0005-0000-0000-00003F650000}"/>
    <cellStyle name="Note 2 5 3 15" xfId="25977" xr:uid="{00000000-0005-0000-0000-000040650000}"/>
    <cellStyle name="Note 2 5 3 16" xfId="25978" xr:uid="{00000000-0005-0000-0000-000041650000}"/>
    <cellStyle name="Note 2 5 3 2" xfId="25979" xr:uid="{00000000-0005-0000-0000-000042650000}"/>
    <cellStyle name="Note 2 5 3 2 2" xfId="25980" xr:uid="{00000000-0005-0000-0000-000043650000}"/>
    <cellStyle name="Note 2 5 3 2 3" xfId="25981" xr:uid="{00000000-0005-0000-0000-000044650000}"/>
    <cellStyle name="Note 2 5 3 2 4" xfId="25982" xr:uid="{00000000-0005-0000-0000-000045650000}"/>
    <cellStyle name="Note 2 5 3 2 5" xfId="25983" xr:uid="{00000000-0005-0000-0000-000046650000}"/>
    <cellStyle name="Note 2 5 3 2 6" xfId="25984" xr:uid="{00000000-0005-0000-0000-000047650000}"/>
    <cellStyle name="Note 2 5 3 2 7" xfId="25985" xr:uid="{00000000-0005-0000-0000-000048650000}"/>
    <cellStyle name="Note 2 5 3 3" xfId="25986" xr:uid="{00000000-0005-0000-0000-000049650000}"/>
    <cellStyle name="Note 2 5 3 4" xfId="25987" xr:uid="{00000000-0005-0000-0000-00004A650000}"/>
    <cellStyle name="Note 2 5 3 5" xfId="25988" xr:uid="{00000000-0005-0000-0000-00004B650000}"/>
    <cellStyle name="Note 2 5 3 6" xfId="25989" xr:uid="{00000000-0005-0000-0000-00004C650000}"/>
    <cellStyle name="Note 2 5 3 7" xfId="25990" xr:uid="{00000000-0005-0000-0000-00004D650000}"/>
    <cellStyle name="Note 2 5 3 8" xfId="25991" xr:uid="{00000000-0005-0000-0000-00004E650000}"/>
    <cellStyle name="Note 2 5 3 9" xfId="25992" xr:uid="{00000000-0005-0000-0000-00004F650000}"/>
    <cellStyle name="Note 2 5 4" xfId="25993" xr:uid="{00000000-0005-0000-0000-000050650000}"/>
    <cellStyle name="Note 2 5 4 2" xfId="25994" xr:uid="{00000000-0005-0000-0000-000051650000}"/>
    <cellStyle name="Note 2 5 4 3" xfId="25995" xr:uid="{00000000-0005-0000-0000-000052650000}"/>
    <cellStyle name="Note 2 5 4 4" xfId="25996" xr:uid="{00000000-0005-0000-0000-000053650000}"/>
    <cellStyle name="Note 2 5 4 5" xfId="25997" xr:uid="{00000000-0005-0000-0000-000054650000}"/>
    <cellStyle name="Note 2 5 4 6" xfId="25998" xr:uid="{00000000-0005-0000-0000-000055650000}"/>
    <cellStyle name="Note 2 5 4 7" xfId="25999" xr:uid="{00000000-0005-0000-0000-000056650000}"/>
    <cellStyle name="Note 2 5 5" xfId="26000" xr:uid="{00000000-0005-0000-0000-000057650000}"/>
    <cellStyle name="Note 2 5 6" xfId="26001" xr:uid="{00000000-0005-0000-0000-000058650000}"/>
    <cellStyle name="Note 2 5 7" xfId="26002" xr:uid="{00000000-0005-0000-0000-000059650000}"/>
    <cellStyle name="Note 2 5 8" xfId="26003" xr:uid="{00000000-0005-0000-0000-00005A650000}"/>
    <cellStyle name="Note 2 5 9" xfId="26004" xr:uid="{00000000-0005-0000-0000-00005B650000}"/>
    <cellStyle name="Note 2 6" xfId="26005" xr:uid="{00000000-0005-0000-0000-00005C650000}"/>
    <cellStyle name="Note 2 6 10" xfId="26006" xr:uid="{00000000-0005-0000-0000-00005D650000}"/>
    <cellStyle name="Note 2 6 11" xfId="26007" xr:uid="{00000000-0005-0000-0000-00005E650000}"/>
    <cellStyle name="Note 2 6 12" xfId="26008" xr:uid="{00000000-0005-0000-0000-00005F650000}"/>
    <cellStyle name="Note 2 6 13" xfId="26009" xr:uid="{00000000-0005-0000-0000-000060650000}"/>
    <cellStyle name="Note 2 6 14" xfId="26010" xr:uid="{00000000-0005-0000-0000-000061650000}"/>
    <cellStyle name="Note 2 6 15" xfId="26011" xr:uid="{00000000-0005-0000-0000-000062650000}"/>
    <cellStyle name="Note 2 6 16" xfId="26012" xr:uid="{00000000-0005-0000-0000-000063650000}"/>
    <cellStyle name="Note 2 6 2" xfId="26013" xr:uid="{00000000-0005-0000-0000-000064650000}"/>
    <cellStyle name="Note 2 6 2 2" xfId="26014" xr:uid="{00000000-0005-0000-0000-000065650000}"/>
    <cellStyle name="Note 2 6 2 3" xfId="26015" xr:uid="{00000000-0005-0000-0000-000066650000}"/>
    <cellStyle name="Note 2 6 2 4" xfId="26016" xr:uid="{00000000-0005-0000-0000-000067650000}"/>
    <cellStyle name="Note 2 6 2 5" xfId="26017" xr:uid="{00000000-0005-0000-0000-000068650000}"/>
    <cellStyle name="Note 2 6 2 6" xfId="26018" xr:uid="{00000000-0005-0000-0000-000069650000}"/>
    <cellStyle name="Note 2 6 2 7" xfId="26019" xr:uid="{00000000-0005-0000-0000-00006A650000}"/>
    <cellStyle name="Note 2 6 3" xfId="26020" xr:uid="{00000000-0005-0000-0000-00006B650000}"/>
    <cellStyle name="Note 2 6 4" xfId="26021" xr:uid="{00000000-0005-0000-0000-00006C650000}"/>
    <cellStyle name="Note 2 6 5" xfId="26022" xr:uid="{00000000-0005-0000-0000-00006D650000}"/>
    <cellStyle name="Note 2 6 6" xfId="26023" xr:uid="{00000000-0005-0000-0000-00006E650000}"/>
    <cellStyle name="Note 2 6 7" xfId="26024" xr:uid="{00000000-0005-0000-0000-00006F650000}"/>
    <cellStyle name="Note 2 6 8" xfId="26025" xr:uid="{00000000-0005-0000-0000-000070650000}"/>
    <cellStyle name="Note 2 6 9" xfId="26026" xr:uid="{00000000-0005-0000-0000-000071650000}"/>
    <cellStyle name="Note 2 7" xfId="26027" xr:uid="{00000000-0005-0000-0000-000072650000}"/>
    <cellStyle name="Note 2 7 2" xfId="26028" xr:uid="{00000000-0005-0000-0000-000073650000}"/>
    <cellStyle name="Note 2 7 2 2" xfId="26029" xr:uid="{00000000-0005-0000-0000-000074650000}"/>
    <cellStyle name="Note 2 7 2 3" xfId="26030" xr:uid="{00000000-0005-0000-0000-000075650000}"/>
    <cellStyle name="Note 2 7 2 4" xfId="26031" xr:uid="{00000000-0005-0000-0000-000076650000}"/>
    <cellStyle name="Note 2 7 2 5" xfId="26032" xr:uid="{00000000-0005-0000-0000-000077650000}"/>
    <cellStyle name="Note 2 7 2 6" xfId="26033" xr:uid="{00000000-0005-0000-0000-000078650000}"/>
    <cellStyle name="Note 2 7 2 7" xfId="26034" xr:uid="{00000000-0005-0000-0000-000079650000}"/>
    <cellStyle name="Note 2 7 3" xfId="26035" xr:uid="{00000000-0005-0000-0000-00007A650000}"/>
    <cellStyle name="Note 2 7 4" xfId="26036" xr:uid="{00000000-0005-0000-0000-00007B650000}"/>
    <cellStyle name="Note 2 7 5" xfId="26037" xr:uid="{00000000-0005-0000-0000-00007C650000}"/>
    <cellStyle name="Note 2 7 6" xfId="26038" xr:uid="{00000000-0005-0000-0000-00007D650000}"/>
    <cellStyle name="Note 2 7 7" xfId="26039" xr:uid="{00000000-0005-0000-0000-00007E650000}"/>
    <cellStyle name="Note 2 8" xfId="26040" xr:uid="{00000000-0005-0000-0000-00007F650000}"/>
    <cellStyle name="Note 2 8 2" xfId="26041" xr:uid="{00000000-0005-0000-0000-000080650000}"/>
    <cellStyle name="Note 2 8 3" xfId="26042" xr:uid="{00000000-0005-0000-0000-000081650000}"/>
    <cellStyle name="Note 2 8 4" xfId="26043" xr:uid="{00000000-0005-0000-0000-000082650000}"/>
    <cellStyle name="Note 2 8 5" xfId="26044" xr:uid="{00000000-0005-0000-0000-000083650000}"/>
    <cellStyle name="Note 2 8 6" xfId="26045" xr:uid="{00000000-0005-0000-0000-000084650000}"/>
    <cellStyle name="Note 2 8 7" xfId="26046" xr:uid="{00000000-0005-0000-0000-000085650000}"/>
    <cellStyle name="Note 2 9" xfId="26047" xr:uid="{00000000-0005-0000-0000-000086650000}"/>
    <cellStyle name="Note 2 9 2" xfId="26048" xr:uid="{00000000-0005-0000-0000-000087650000}"/>
    <cellStyle name="Note 2 9 3" xfId="26049" xr:uid="{00000000-0005-0000-0000-000088650000}"/>
    <cellStyle name="Note 2 9 4" xfId="26050" xr:uid="{00000000-0005-0000-0000-000089650000}"/>
    <cellStyle name="Note 2 9 5" xfId="26051" xr:uid="{00000000-0005-0000-0000-00008A650000}"/>
    <cellStyle name="Note 2 9 6" xfId="26052" xr:uid="{00000000-0005-0000-0000-00008B650000}"/>
    <cellStyle name="Note 2 9 7" xfId="26053" xr:uid="{00000000-0005-0000-0000-00008C650000}"/>
    <cellStyle name="Note 3" xfId="240" xr:uid="{00000000-0005-0000-0000-00008D650000}"/>
    <cellStyle name="Note 3 10" xfId="26054" xr:uid="{00000000-0005-0000-0000-00008E650000}"/>
    <cellStyle name="Note 3 11" xfId="26055" xr:uid="{00000000-0005-0000-0000-00008F650000}"/>
    <cellStyle name="Note 3 12" xfId="26056" xr:uid="{00000000-0005-0000-0000-000090650000}"/>
    <cellStyle name="Note 3 13" xfId="26057" xr:uid="{00000000-0005-0000-0000-000091650000}"/>
    <cellStyle name="Note 3 14" xfId="26058" xr:uid="{00000000-0005-0000-0000-000092650000}"/>
    <cellStyle name="Note 3 15" xfId="26059" xr:uid="{00000000-0005-0000-0000-000093650000}"/>
    <cellStyle name="Note 3 16" xfId="26060" xr:uid="{00000000-0005-0000-0000-000094650000}"/>
    <cellStyle name="Note 3 2" xfId="241" xr:uid="{00000000-0005-0000-0000-000095650000}"/>
    <cellStyle name="Note 3 2 2" xfId="26061" xr:uid="{00000000-0005-0000-0000-000096650000}"/>
    <cellStyle name="Note 3 2 3" xfId="26062" xr:uid="{00000000-0005-0000-0000-000097650000}"/>
    <cellStyle name="Note 3 2 4" xfId="26063" xr:uid="{00000000-0005-0000-0000-000098650000}"/>
    <cellStyle name="Note 3 2 5" xfId="26064" xr:uid="{00000000-0005-0000-0000-000099650000}"/>
    <cellStyle name="Note 3 2 6" xfId="26065" xr:uid="{00000000-0005-0000-0000-00009A650000}"/>
    <cellStyle name="Note 3 2 7" xfId="26066" xr:uid="{00000000-0005-0000-0000-00009B650000}"/>
    <cellStyle name="Note 3 3" xfId="26067" xr:uid="{00000000-0005-0000-0000-00009C650000}"/>
    <cellStyle name="Note 3 4" xfId="26068" xr:uid="{00000000-0005-0000-0000-00009D650000}"/>
    <cellStyle name="Note 3 5" xfId="26069" xr:uid="{00000000-0005-0000-0000-00009E650000}"/>
    <cellStyle name="Note 3 6" xfId="26070" xr:uid="{00000000-0005-0000-0000-00009F650000}"/>
    <cellStyle name="Note 3 7" xfId="26071" xr:uid="{00000000-0005-0000-0000-0000A0650000}"/>
    <cellStyle name="Note 3 8" xfId="26072" xr:uid="{00000000-0005-0000-0000-0000A1650000}"/>
    <cellStyle name="Note 3 9" xfId="26073" xr:uid="{00000000-0005-0000-0000-0000A2650000}"/>
    <cellStyle name="Note 4" xfId="26074" xr:uid="{00000000-0005-0000-0000-0000A3650000}"/>
    <cellStyle name="Note 4 10" xfId="26075" xr:uid="{00000000-0005-0000-0000-0000A4650000}"/>
    <cellStyle name="Note 4 11" xfId="26076" xr:uid="{00000000-0005-0000-0000-0000A5650000}"/>
    <cellStyle name="Note 4 12" xfId="26077" xr:uid="{00000000-0005-0000-0000-0000A6650000}"/>
    <cellStyle name="Note 4 13" xfId="26078" xr:uid="{00000000-0005-0000-0000-0000A7650000}"/>
    <cellStyle name="Note 4 14" xfId="26079" xr:uid="{00000000-0005-0000-0000-0000A8650000}"/>
    <cellStyle name="Note 4 15" xfId="26080" xr:uid="{00000000-0005-0000-0000-0000A9650000}"/>
    <cellStyle name="Note 4 16" xfId="26081" xr:uid="{00000000-0005-0000-0000-0000AA650000}"/>
    <cellStyle name="Note 4 2" xfId="26082" xr:uid="{00000000-0005-0000-0000-0000AB650000}"/>
    <cellStyle name="Note 4 2 2" xfId="26083" xr:uid="{00000000-0005-0000-0000-0000AC650000}"/>
    <cellStyle name="Note 4 2 3" xfId="26084" xr:uid="{00000000-0005-0000-0000-0000AD650000}"/>
    <cellStyle name="Note 4 2 4" xfId="26085" xr:uid="{00000000-0005-0000-0000-0000AE650000}"/>
    <cellStyle name="Note 4 2 5" xfId="26086" xr:uid="{00000000-0005-0000-0000-0000AF650000}"/>
    <cellStyle name="Note 4 2 6" xfId="26087" xr:uid="{00000000-0005-0000-0000-0000B0650000}"/>
    <cellStyle name="Note 4 2 7" xfId="26088" xr:uid="{00000000-0005-0000-0000-0000B1650000}"/>
    <cellStyle name="Note 4 3" xfId="26089" xr:uid="{00000000-0005-0000-0000-0000B2650000}"/>
    <cellStyle name="Note 4 4" xfId="26090" xr:uid="{00000000-0005-0000-0000-0000B3650000}"/>
    <cellStyle name="Note 4 5" xfId="26091" xr:uid="{00000000-0005-0000-0000-0000B4650000}"/>
    <cellStyle name="Note 4 6" xfId="26092" xr:uid="{00000000-0005-0000-0000-0000B5650000}"/>
    <cellStyle name="Note 4 7" xfId="26093" xr:uid="{00000000-0005-0000-0000-0000B6650000}"/>
    <cellStyle name="Note 4 8" xfId="26094" xr:uid="{00000000-0005-0000-0000-0000B7650000}"/>
    <cellStyle name="Note 4 9" xfId="26095" xr:uid="{00000000-0005-0000-0000-0000B8650000}"/>
    <cellStyle name="Note 5" xfId="26096" xr:uid="{00000000-0005-0000-0000-0000B9650000}"/>
    <cellStyle name="Note 5 10" xfId="26097" xr:uid="{00000000-0005-0000-0000-0000BA650000}"/>
    <cellStyle name="Note 5 11" xfId="26098" xr:uid="{00000000-0005-0000-0000-0000BB650000}"/>
    <cellStyle name="Note 5 12" xfId="26099" xr:uid="{00000000-0005-0000-0000-0000BC650000}"/>
    <cellStyle name="Note 5 13" xfId="26100" xr:uid="{00000000-0005-0000-0000-0000BD650000}"/>
    <cellStyle name="Note 5 14" xfId="26101" xr:uid="{00000000-0005-0000-0000-0000BE650000}"/>
    <cellStyle name="Note 5 15" xfId="26102" xr:uid="{00000000-0005-0000-0000-0000BF650000}"/>
    <cellStyle name="Note 5 16" xfId="26103" xr:uid="{00000000-0005-0000-0000-0000C0650000}"/>
    <cellStyle name="Note 5 2" xfId="26104" xr:uid="{00000000-0005-0000-0000-0000C1650000}"/>
    <cellStyle name="Note 5 2 2" xfId="26105" xr:uid="{00000000-0005-0000-0000-0000C2650000}"/>
    <cellStyle name="Note 5 2 3" xfId="26106" xr:uid="{00000000-0005-0000-0000-0000C3650000}"/>
    <cellStyle name="Note 5 2 4" xfId="26107" xr:uid="{00000000-0005-0000-0000-0000C4650000}"/>
    <cellStyle name="Note 5 2 5" xfId="26108" xr:uid="{00000000-0005-0000-0000-0000C5650000}"/>
    <cellStyle name="Note 5 2 6" xfId="26109" xr:uid="{00000000-0005-0000-0000-0000C6650000}"/>
    <cellStyle name="Note 5 2 7" xfId="26110" xr:uid="{00000000-0005-0000-0000-0000C7650000}"/>
    <cellStyle name="Note 5 3" xfId="26111" xr:uid="{00000000-0005-0000-0000-0000C8650000}"/>
    <cellStyle name="Note 5 4" xfId="26112" xr:uid="{00000000-0005-0000-0000-0000C9650000}"/>
    <cellStyle name="Note 5 5" xfId="26113" xr:uid="{00000000-0005-0000-0000-0000CA650000}"/>
    <cellStyle name="Note 5 6" xfId="26114" xr:uid="{00000000-0005-0000-0000-0000CB650000}"/>
    <cellStyle name="Note 5 7" xfId="26115" xr:uid="{00000000-0005-0000-0000-0000CC650000}"/>
    <cellStyle name="Note 5 8" xfId="26116" xr:uid="{00000000-0005-0000-0000-0000CD650000}"/>
    <cellStyle name="Note 5 9" xfId="26117" xr:uid="{00000000-0005-0000-0000-0000CE650000}"/>
    <cellStyle name="Note 6" xfId="26118" xr:uid="{00000000-0005-0000-0000-0000CF650000}"/>
    <cellStyle name="Note 6 10" xfId="26119" xr:uid="{00000000-0005-0000-0000-0000D0650000}"/>
    <cellStyle name="Note 6 11" xfId="26120" xr:uid="{00000000-0005-0000-0000-0000D1650000}"/>
    <cellStyle name="Note 6 12" xfId="26121" xr:uid="{00000000-0005-0000-0000-0000D2650000}"/>
    <cellStyle name="Note 6 13" xfId="26122" xr:uid="{00000000-0005-0000-0000-0000D3650000}"/>
    <cellStyle name="Note 6 14" xfId="26123" xr:uid="{00000000-0005-0000-0000-0000D4650000}"/>
    <cellStyle name="Note 6 15" xfId="26124" xr:uid="{00000000-0005-0000-0000-0000D5650000}"/>
    <cellStyle name="Note 6 16" xfId="26125" xr:uid="{00000000-0005-0000-0000-0000D6650000}"/>
    <cellStyle name="Note 6 2" xfId="26126" xr:uid="{00000000-0005-0000-0000-0000D7650000}"/>
    <cellStyle name="Note 6 2 2" xfId="26127" xr:uid="{00000000-0005-0000-0000-0000D8650000}"/>
    <cellStyle name="Note 6 2 3" xfId="26128" xr:uid="{00000000-0005-0000-0000-0000D9650000}"/>
    <cellStyle name="Note 6 2 4" xfId="26129" xr:uid="{00000000-0005-0000-0000-0000DA650000}"/>
    <cellStyle name="Note 6 2 5" xfId="26130" xr:uid="{00000000-0005-0000-0000-0000DB650000}"/>
    <cellStyle name="Note 6 2 6" xfId="26131" xr:uid="{00000000-0005-0000-0000-0000DC650000}"/>
    <cellStyle name="Note 6 2 7" xfId="26132" xr:uid="{00000000-0005-0000-0000-0000DD650000}"/>
    <cellStyle name="Note 6 3" xfId="26133" xr:uid="{00000000-0005-0000-0000-0000DE650000}"/>
    <cellStyle name="Note 6 4" xfId="26134" xr:uid="{00000000-0005-0000-0000-0000DF650000}"/>
    <cellStyle name="Note 6 5" xfId="26135" xr:uid="{00000000-0005-0000-0000-0000E0650000}"/>
    <cellStyle name="Note 6 6" xfId="26136" xr:uid="{00000000-0005-0000-0000-0000E1650000}"/>
    <cellStyle name="Note 6 7" xfId="26137" xr:uid="{00000000-0005-0000-0000-0000E2650000}"/>
    <cellStyle name="Note 6 8" xfId="26138" xr:uid="{00000000-0005-0000-0000-0000E3650000}"/>
    <cellStyle name="Note 6 9" xfId="26139" xr:uid="{00000000-0005-0000-0000-0000E4650000}"/>
    <cellStyle name="Note 7" xfId="26140" xr:uid="{00000000-0005-0000-0000-0000E5650000}"/>
    <cellStyle name="Note 7 10" xfId="26141" xr:uid="{00000000-0005-0000-0000-0000E6650000}"/>
    <cellStyle name="Note 7 11" xfId="26142" xr:uid="{00000000-0005-0000-0000-0000E7650000}"/>
    <cellStyle name="Note 7 12" xfId="26143" xr:uid="{00000000-0005-0000-0000-0000E8650000}"/>
    <cellStyle name="Note 7 13" xfId="26144" xr:uid="{00000000-0005-0000-0000-0000E9650000}"/>
    <cellStyle name="Note 7 14" xfId="26145" xr:uid="{00000000-0005-0000-0000-0000EA650000}"/>
    <cellStyle name="Note 7 15" xfId="26146" xr:uid="{00000000-0005-0000-0000-0000EB650000}"/>
    <cellStyle name="Note 7 16" xfId="26147" xr:uid="{00000000-0005-0000-0000-0000EC650000}"/>
    <cellStyle name="Note 7 2" xfId="26148" xr:uid="{00000000-0005-0000-0000-0000ED650000}"/>
    <cellStyle name="Note 7 2 2" xfId="26149" xr:uid="{00000000-0005-0000-0000-0000EE650000}"/>
    <cellStyle name="Note 7 2 3" xfId="26150" xr:uid="{00000000-0005-0000-0000-0000EF650000}"/>
    <cellStyle name="Note 7 2 4" xfId="26151" xr:uid="{00000000-0005-0000-0000-0000F0650000}"/>
    <cellStyle name="Note 7 2 5" xfId="26152" xr:uid="{00000000-0005-0000-0000-0000F1650000}"/>
    <cellStyle name="Note 7 2 6" xfId="26153" xr:uid="{00000000-0005-0000-0000-0000F2650000}"/>
    <cellStyle name="Note 7 2 7" xfId="26154" xr:uid="{00000000-0005-0000-0000-0000F3650000}"/>
    <cellStyle name="Note 7 3" xfId="26155" xr:uid="{00000000-0005-0000-0000-0000F4650000}"/>
    <cellStyle name="Note 7 4" xfId="26156" xr:uid="{00000000-0005-0000-0000-0000F5650000}"/>
    <cellStyle name="Note 7 5" xfId="26157" xr:uid="{00000000-0005-0000-0000-0000F6650000}"/>
    <cellStyle name="Note 7 6" xfId="26158" xr:uid="{00000000-0005-0000-0000-0000F7650000}"/>
    <cellStyle name="Note 7 7" xfId="26159" xr:uid="{00000000-0005-0000-0000-0000F8650000}"/>
    <cellStyle name="Note 7 8" xfId="26160" xr:uid="{00000000-0005-0000-0000-0000F9650000}"/>
    <cellStyle name="Note 7 9" xfId="26161" xr:uid="{00000000-0005-0000-0000-0000FA650000}"/>
    <cellStyle name="Notes" xfId="26162" xr:uid="{00000000-0005-0000-0000-0000FB650000}"/>
    <cellStyle name="Notes 2" xfId="26163" xr:uid="{00000000-0005-0000-0000-0000FC650000}"/>
    <cellStyle name="Number" xfId="26164" xr:uid="{00000000-0005-0000-0000-0000FD650000}"/>
    <cellStyle name="Number 2" xfId="26165" xr:uid="{00000000-0005-0000-0000-0000FE650000}"/>
    <cellStyle name="Number 2 2" xfId="26166" xr:uid="{00000000-0005-0000-0000-0000FF650000}"/>
    <cellStyle name="Number 2 2 2" xfId="26167" xr:uid="{00000000-0005-0000-0000-000000660000}"/>
    <cellStyle name="Number 2 3" xfId="26168" xr:uid="{00000000-0005-0000-0000-000001660000}"/>
    <cellStyle name="Number 2 3 2" xfId="26169" xr:uid="{00000000-0005-0000-0000-000002660000}"/>
    <cellStyle name="Number 2 3 2 2" xfId="26170" xr:uid="{00000000-0005-0000-0000-000003660000}"/>
    <cellStyle name="Number 2 3 3" xfId="26171" xr:uid="{00000000-0005-0000-0000-000004660000}"/>
    <cellStyle name="Number 2 4" xfId="26172" xr:uid="{00000000-0005-0000-0000-000005660000}"/>
    <cellStyle name="Number 2 4 2" xfId="26173" xr:uid="{00000000-0005-0000-0000-000006660000}"/>
    <cellStyle name="Number 2 5" xfId="26174" xr:uid="{00000000-0005-0000-0000-000007660000}"/>
    <cellStyle name="Number 3" xfId="26175" xr:uid="{00000000-0005-0000-0000-000008660000}"/>
    <cellStyle name="Number 3 2" xfId="26176" xr:uid="{00000000-0005-0000-0000-000009660000}"/>
    <cellStyle name="Number 3 2 2" xfId="26177" xr:uid="{00000000-0005-0000-0000-00000A660000}"/>
    <cellStyle name="Number 3 2 2 2" xfId="26178" xr:uid="{00000000-0005-0000-0000-00000B660000}"/>
    <cellStyle name="Number 3 2 3" xfId="26179" xr:uid="{00000000-0005-0000-0000-00000C660000}"/>
    <cellStyle name="Number 3 3" xfId="26180" xr:uid="{00000000-0005-0000-0000-00000D660000}"/>
    <cellStyle name="Number 3 3 2" xfId="26181" xr:uid="{00000000-0005-0000-0000-00000E660000}"/>
    <cellStyle name="Number 3 3 2 2" xfId="26182" xr:uid="{00000000-0005-0000-0000-00000F660000}"/>
    <cellStyle name="Number 3 3 3" xfId="26183" xr:uid="{00000000-0005-0000-0000-000010660000}"/>
    <cellStyle name="Number 3 4" xfId="26184" xr:uid="{00000000-0005-0000-0000-000011660000}"/>
    <cellStyle name="Number 3 4 2" xfId="26185" xr:uid="{00000000-0005-0000-0000-000012660000}"/>
    <cellStyle name="Number 3 5" xfId="26186" xr:uid="{00000000-0005-0000-0000-000013660000}"/>
    <cellStyle name="Number 4" xfId="26187" xr:uid="{00000000-0005-0000-0000-000014660000}"/>
    <cellStyle name="Number 4 2" xfId="26188" xr:uid="{00000000-0005-0000-0000-000015660000}"/>
    <cellStyle name="Number 5" xfId="26189" xr:uid="{00000000-0005-0000-0000-000016660000}"/>
    <cellStyle name="Number 5 2" xfId="26190" xr:uid="{00000000-0005-0000-0000-000017660000}"/>
    <cellStyle name="Number 6" xfId="26191" xr:uid="{00000000-0005-0000-0000-000018660000}"/>
    <cellStyle name="Obično_Intervencije - SPF" xfId="26192" xr:uid="{00000000-0005-0000-0000-000019660000}"/>
    <cellStyle name="optionalExposure" xfId="26193" xr:uid="{00000000-0005-0000-0000-00001A660000}"/>
    <cellStyle name="optionalExposure 10" xfId="26194" xr:uid="{00000000-0005-0000-0000-00001B660000}"/>
    <cellStyle name="optionalExposure 10 2" xfId="26195" xr:uid="{00000000-0005-0000-0000-00001C660000}"/>
    <cellStyle name="optionalExposure 10 3" xfId="26196" xr:uid="{00000000-0005-0000-0000-00001D660000}"/>
    <cellStyle name="optionalExposure 10 4" xfId="26197" xr:uid="{00000000-0005-0000-0000-00001E660000}"/>
    <cellStyle name="optionalExposure 11" xfId="26198" xr:uid="{00000000-0005-0000-0000-00001F660000}"/>
    <cellStyle name="optionalExposure 12" xfId="26199" xr:uid="{00000000-0005-0000-0000-000020660000}"/>
    <cellStyle name="optionalExposure 13" xfId="26200" xr:uid="{00000000-0005-0000-0000-000021660000}"/>
    <cellStyle name="optionalExposure 14" xfId="26201" xr:uid="{00000000-0005-0000-0000-000022660000}"/>
    <cellStyle name="optionalExposure 15" xfId="26202" xr:uid="{00000000-0005-0000-0000-000023660000}"/>
    <cellStyle name="optionalExposure 2" xfId="26203" xr:uid="{00000000-0005-0000-0000-000024660000}"/>
    <cellStyle name="optionalExposure 2 10" xfId="26204" xr:uid="{00000000-0005-0000-0000-000025660000}"/>
    <cellStyle name="optionalExposure 2 11" xfId="26205" xr:uid="{00000000-0005-0000-0000-000026660000}"/>
    <cellStyle name="optionalExposure 2 12" xfId="26206" xr:uid="{00000000-0005-0000-0000-000027660000}"/>
    <cellStyle name="optionalExposure 2 13" xfId="26207" xr:uid="{00000000-0005-0000-0000-000028660000}"/>
    <cellStyle name="optionalExposure 2 14" xfId="26208" xr:uid="{00000000-0005-0000-0000-000029660000}"/>
    <cellStyle name="optionalExposure 2 2" xfId="26209" xr:uid="{00000000-0005-0000-0000-00002A660000}"/>
    <cellStyle name="optionalExposure 2 2 10" xfId="26210" xr:uid="{00000000-0005-0000-0000-00002B660000}"/>
    <cellStyle name="optionalExposure 2 2 11" xfId="26211" xr:uid="{00000000-0005-0000-0000-00002C660000}"/>
    <cellStyle name="optionalExposure 2 2 12" xfId="26212" xr:uid="{00000000-0005-0000-0000-00002D660000}"/>
    <cellStyle name="optionalExposure 2 2 13" xfId="26213" xr:uid="{00000000-0005-0000-0000-00002E660000}"/>
    <cellStyle name="optionalExposure 2 2 14" xfId="26214" xr:uid="{00000000-0005-0000-0000-00002F660000}"/>
    <cellStyle name="optionalExposure 2 2 15" xfId="26215" xr:uid="{00000000-0005-0000-0000-000030660000}"/>
    <cellStyle name="optionalExposure 2 2 2" xfId="26216" xr:uid="{00000000-0005-0000-0000-000031660000}"/>
    <cellStyle name="optionalExposure 2 2 2 10" xfId="26217" xr:uid="{00000000-0005-0000-0000-000032660000}"/>
    <cellStyle name="optionalExposure 2 2 2 11" xfId="26218" xr:uid="{00000000-0005-0000-0000-000033660000}"/>
    <cellStyle name="optionalExposure 2 2 2 2" xfId="26219" xr:uid="{00000000-0005-0000-0000-000034660000}"/>
    <cellStyle name="optionalExposure 2 2 2 2 10" xfId="26220" xr:uid="{00000000-0005-0000-0000-000035660000}"/>
    <cellStyle name="optionalExposure 2 2 2 2 11" xfId="26221" xr:uid="{00000000-0005-0000-0000-000036660000}"/>
    <cellStyle name="optionalExposure 2 2 2 2 12" xfId="26222" xr:uid="{00000000-0005-0000-0000-000037660000}"/>
    <cellStyle name="optionalExposure 2 2 2 2 2" xfId="26223" xr:uid="{00000000-0005-0000-0000-000038660000}"/>
    <cellStyle name="optionalExposure 2 2 2 2 2 10" xfId="26224" xr:uid="{00000000-0005-0000-0000-000039660000}"/>
    <cellStyle name="optionalExposure 2 2 2 2 2 11" xfId="26225" xr:uid="{00000000-0005-0000-0000-00003A660000}"/>
    <cellStyle name="optionalExposure 2 2 2 2 2 12" xfId="26226" xr:uid="{00000000-0005-0000-0000-00003B660000}"/>
    <cellStyle name="optionalExposure 2 2 2 2 2 2" xfId="26227" xr:uid="{00000000-0005-0000-0000-00003C660000}"/>
    <cellStyle name="optionalExposure 2 2 2 2 2 2 2" xfId="26228" xr:uid="{00000000-0005-0000-0000-00003D660000}"/>
    <cellStyle name="optionalExposure 2 2 2 2 2 2 2 2" xfId="26229" xr:uid="{00000000-0005-0000-0000-00003E660000}"/>
    <cellStyle name="optionalExposure 2 2 2 2 2 2 2 3" xfId="26230" xr:uid="{00000000-0005-0000-0000-00003F660000}"/>
    <cellStyle name="optionalExposure 2 2 2 2 2 2 2 4" xfId="26231" xr:uid="{00000000-0005-0000-0000-000040660000}"/>
    <cellStyle name="optionalExposure 2 2 2 2 2 2 2 5" xfId="26232" xr:uid="{00000000-0005-0000-0000-000041660000}"/>
    <cellStyle name="optionalExposure 2 2 2 2 2 2 2 6" xfId="26233" xr:uid="{00000000-0005-0000-0000-000042660000}"/>
    <cellStyle name="optionalExposure 2 2 2 2 2 2 2 7" xfId="26234" xr:uid="{00000000-0005-0000-0000-000043660000}"/>
    <cellStyle name="optionalExposure 2 2 2 2 2 2 3" xfId="26235" xr:uid="{00000000-0005-0000-0000-000044660000}"/>
    <cellStyle name="optionalExposure 2 2 2 2 2 2 4" xfId="26236" xr:uid="{00000000-0005-0000-0000-000045660000}"/>
    <cellStyle name="optionalExposure 2 2 2 2 2 2 5" xfId="26237" xr:uid="{00000000-0005-0000-0000-000046660000}"/>
    <cellStyle name="optionalExposure 2 2 2 2 2 2 6" xfId="26238" xr:uid="{00000000-0005-0000-0000-000047660000}"/>
    <cellStyle name="optionalExposure 2 2 2 2 2 3" xfId="26239" xr:uid="{00000000-0005-0000-0000-000048660000}"/>
    <cellStyle name="optionalExposure 2 2 2 2 2 3 2" xfId="26240" xr:uid="{00000000-0005-0000-0000-000049660000}"/>
    <cellStyle name="optionalExposure 2 2 2 2 2 3 3" xfId="26241" xr:uid="{00000000-0005-0000-0000-00004A660000}"/>
    <cellStyle name="optionalExposure 2 2 2 2 2 3 4" xfId="26242" xr:uid="{00000000-0005-0000-0000-00004B660000}"/>
    <cellStyle name="optionalExposure 2 2 2 2 2 3 5" xfId="26243" xr:uid="{00000000-0005-0000-0000-00004C660000}"/>
    <cellStyle name="optionalExposure 2 2 2 2 2 3 6" xfId="26244" xr:uid="{00000000-0005-0000-0000-00004D660000}"/>
    <cellStyle name="optionalExposure 2 2 2 2 2 3 7" xfId="26245" xr:uid="{00000000-0005-0000-0000-00004E660000}"/>
    <cellStyle name="optionalExposure 2 2 2 2 2 4" xfId="26246" xr:uid="{00000000-0005-0000-0000-00004F660000}"/>
    <cellStyle name="optionalExposure 2 2 2 2 2 5" xfId="26247" xr:uid="{00000000-0005-0000-0000-000050660000}"/>
    <cellStyle name="optionalExposure 2 2 2 2 2 6" xfId="26248" xr:uid="{00000000-0005-0000-0000-000051660000}"/>
    <cellStyle name="optionalExposure 2 2 2 2 2 7" xfId="26249" xr:uid="{00000000-0005-0000-0000-000052660000}"/>
    <cellStyle name="optionalExposure 2 2 2 2 2 8" xfId="26250" xr:uid="{00000000-0005-0000-0000-000053660000}"/>
    <cellStyle name="optionalExposure 2 2 2 2 2 9" xfId="26251" xr:uid="{00000000-0005-0000-0000-000054660000}"/>
    <cellStyle name="optionalExposure 2 2 2 2 3" xfId="26252" xr:uid="{00000000-0005-0000-0000-000055660000}"/>
    <cellStyle name="optionalExposure 2 2 2 2 3 2" xfId="26253" xr:uid="{00000000-0005-0000-0000-000056660000}"/>
    <cellStyle name="optionalExposure 2 2 2 2 3 2 2" xfId="26254" xr:uid="{00000000-0005-0000-0000-000057660000}"/>
    <cellStyle name="optionalExposure 2 2 2 2 3 2 3" xfId="26255" xr:uid="{00000000-0005-0000-0000-000058660000}"/>
    <cellStyle name="optionalExposure 2 2 2 2 3 2 4" xfId="26256" xr:uid="{00000000-0005-0000-0000-000059660000}"/>
    <cellStyle name="optionalExposure 2 2 2 2 3 2 5" xfId="26257" xr:uid="{00000000-0005-0000-0000-00005A660000}"/>
    <cellStyle name="optionalExposure 2 2 2 2 3 2 6" xfId="26258" xr:uid="{00000000-0005-0000-0000-00005B660000}"/>
    <cellStyle name="optionalExposure 2 2 2 2 3 2 7" xfId="26259" xr:uid="{00000000-0005-0000-0000-00005C660000}"/>
    <cellStyle name="optionalExposure 2 2 2 2 3 3" xfId="26260" xr:uid="{00000000-0005-0000-0000-00005D660000}"/>
    <cellStyle name="optionalExposure 2 2 2 2 3 4" xfId="26261" xr:uid="{00000000-0005-0000-0000-00005E660000}"/>
    <cellStyle name="optionalExposure 2 2 2 2 3 5" xfId="26262" xr:uid="{00000000-0005-0000-0000-00005F660000}"/>
    <cellStyle name="optionalExposure 2 2 2 2 3 6" xfId="26263" xr:uid="{00000000-0005-0000-0000-000060660000}"/>
    <cellStyle name="optionalExposure 2 2 2 2 4" xfId="26264" xr:uid="{00000000-0005-0000-0000-000061660000}"/>
    <cellStyle name="optionalExposure 2 2 2 2 4 2" xfId="26265" xr:uid="{00000000-0005-0000-0000-000062660000}"/>
    <cellStyle name="optionalExposure 2 2 2 2 4 3" xfId="26266" xr:uid="{00000000-0005-0000-0000-000063660000}"/>
    <cellStyle name="optionalExposure 2 2 2 2 4 4" xfId="26267" xr:uid="{00000000-0005-0000-0000-000064660000}"/>
    <cellStyle name="optionalExposure 2 2 2 2 4 5" xfId="26268" xr:uid="{00000000-0005-0000-0000-000065660000}"/>
    <cellStyle name="optionalExposure 2 2 2 2 4 6" xfId="26269" xr:uid="{00000000-0005-0000-0000-000066660000}"/>
    <cellStyle name="optionalExposure 2 2 2 2 4 7" xfId="26270" xr:uid="{00000000-0005-0000-0000-000067660000}"/>
    <cellStyle name="optionalExposure 2 2 2 2 5" xfId="26271" xr:uid="{00000000-0005-0000-0000-000068660000}"/>
    <cellStyle name="optionalExposure 2 2 2 2 6" xfId="26272" xr:uid="{00000000-0005-0000-0000-000069660000}"/>
    <cellStyle name="optionalExposure 2 2 2 2 7" xfId="26273" xr:uid="{00000000-0005-0000-0000-00006A660000}"/>
    <cellStyle name="optionalExposure 2 2 2 2 8" xfId="26274" xr:uid="{00000000-0005-0000-0000-00006B660000}"/>
    <cellStyle name="optionalExposure 2 2 2 2 9" xfId="26275" xr:uid="{00000000-0005-0000-0000-00006C660000}"/>
    <cellStyle name="optionalExposure 2 2 2 3" xfId="26276" xr:uid="{00000000-0005-0000-0000-00006D660000}"/>
    <cellStyle name="optionalExposure 2 2 2 3 2" xfId="26277" xr:uid="{00000000-0005-0000-0000-00006E660000}"/>
    <cellStyle name="optionalExposure 2 2 2 3 3" xfId="26278" xr:uid="{00000000-0005-0000-0000-00006F660000}"/>
    <cellStyle name="optionalExposure 2 2 2 3 4" xfId="26279" xr:uid="{00000000-0005-0000-0000-000070660000}"/>
    <cellStyle name="optionalExposure 2 2 2 3 5" xfId="26280" xr:uid="{00000000-0005-0000-0000-000071660000}"/>
    <cellStyle name="optionalExposure 2 2 2 3 6" xfId="26281" xr:uid="{00000000-0005-0000-0000-000072660000}"/>
    <cellStyle name="optionalExposure 2 2 2 3 7" xfId="26282" xr:uid="{00000000-0005-0000-0000-000073660000}"/>
    <cellStyle name="optionalExposure 2 2 2 4" xfId="26283" xr:uid="{00000000-0005-0000-0000-000074660000}"/>
    <cellStyle name="optionalExposure 2 2 2 5" xfId="26284" xr:uid="{00000000-0005-0000-0000-000075660000}"/>
    <cellStyle name="optionalExposure 2 2 2 6" xfId="26285" xr:uid="{00000000-0005-0000-0000-000076660000}"/>
    <cellStyle name="optionalExposure 2 2 2 7" xfId="26286" xr:uid="{00000000-0005-0000-0000-000077660000}"/>
    <cellStyle name="optionalExposure 2 2 2 8" xfId="26287" xr:uid="{00000000-0005-0000-0000-000078660000}"/>
    <cellStyle name="optionalExposure 2 2 2 9" xfId="26288" xr:uid="{00000000-0005-0000-0000-000079660000}"/>
    <cellStyle name="optionalExposure 2 2 3" xfId="26289" xr:uid="{00000000-0005-0000-0000-00007A660000}"/>
    <cellStyle name="optionalExposure 2 2 3 10" xfId="26290" xr:uid="{00000000-0005-0000-0000-00007B660000}"/>
    <cellStyle name="optionalExposure 2 2 3 11" xfId="26291" xr:uid="{00000000-0005-0000-0000-00007C660000}"/>
    <cellStyle name="optionalExposure 2 2 3 12" xfId="26292" xr:uid="{00000000-0005-0000-0000-00007D660000}"/>
    <cellStyle name="optionalExposure 2 2 3 2" xfId="26293" xr:uid="{00000000-0005-0000-0000-00007E660000}"/>
    <cellStyle name="optionalExposure 2 2 3 2 10" xfId="26294" xr:uid="{00000000-0005-0000-0000-00007F660000}"/>
    <cellStyle name="optionalExposure 2 2 3 2 11" xfId="26295" xr:uid="{00000000-0005-0000-0000-000080660000}"/>
    <cellStyle name="optionalExposure 2 2 3 2 12" xfId="26296" xr:uid="{00000000-0005-0000-0000-000081660000}"/>
    <cellStyle name="optionalExposure 2 2 3 2 2" xfId="26297" xr:uid="{00000000-0005-0000-0000-000082660000}"/>
    <cellStyle name="optionalExposure 2 2 3 2 2 10" xfId="26298" xr:uid="{00000000-0005-0000-0000-000083660000}"/>
    <cellStyle name="optionalExposure 2 2 3 2 2 11" xfId="26299" xr:uid="{00000000-0005-0000-0000-000084660000}"/>
    <cellStyle name="optionalExposure 2 2 3 2 2 12" xfId="26300" xr:uid="{00000000-0005-0000-0000-000085660000}"/>
    <cellStyle name="optionalExposure 2 2 3 2 2 2" xfId="26301" xr:uid="{00000000-0005-0000-0000-000086660000}"/>
    <cellStyle name="optionalExposure 2 2 3 2 2 2 2" xfId="26302" xr:uid="{00000000-0005-0000-0000-000087660000}"/>
    <cellStyle name="optionalExposure 2 2 3 2 2 2 2 2" xfId="26303" xr:uid="{00000000-0005-0000-0000-000088660000}"/>
    <cellStyle name="optionalExposure 2 2 3 2 2 2 2 3" xfId="26304" xr:uid="{00000000-0005-0000-0000-000089660000}"/>
    <cellStyle name="optionalExposure 2 2 3 2 2 2 2 4" xfId="26305" xr:uid="{00000000-0005-0000-0000-00008A660000}"/>
    <cellStyle name="optionalExposure 2 2 3 2 2 2 2 5" xfId="26306" xr:uid="{00000000-0005-0000-0000-00008B660000}"/>
    <cellStyle name="optionalExposure 2 2 3 2 2 2 2 6" xfId="26307" xr:uid="{00000000-0005-0000-0000-00008C660000}"/>
    <cellStyle name="optionalExposure 2 2 3 2 2 2 2 7" xfId="26308" xr:uid="{00000000-0005-0000-0000-00008D660000}"/>
    <cellStyle name="optionalExposure 2 2 3 2 2 2 3" xfId="26309" xr:uid="{00000000-0005-0000-0000-00008E660000}"/>
    <cellStyle name="optionalExposure 2 2 3 2 2 2 4" xfId="26310" xr:uid="{00000000-0005-0000-0000-00008F660000}"/>
    <cellStyle name="optionalExposure 2 2 3 2 2 2 5" xfId="26311" xr:uid="{00000000-0005-0000-0000-000090660000}"/>
    <cellStyle name="optionalExposure 2 2 3 2 2 2 6" xfId="26312" xr:uid="{00000000-0005-0000-0000-000091660000}"/>
    <cellStyle name="optionalExposure 2 2 3 2 2 3" xfId="26313" xr:uid="{00000000-0005-0000-0000-000092660000}"/>
    <cellStyle name="optionalExposure 2 2 3 2 2 3 2" xfId="26314" xr:uid="{00000000-0005-0000-0000-000093660000}"/>
    <cellStyle name="optionalExposure 2 2 3 2 2 3 3" xfId="26315" xr:uid="{00000000-0005-0000-0000-000094660000}"/>
    <cellStyle name="optionalExposure 2 2 3 2 2 3 4" xfId="26316" xr:uid="{00000000-0005-0000-0000-000095660000}"/>
    <cellStyle name="optionalExposure 2 2 3 2 2 3 5" xfId="26317" xr:uid="{00000000-0005-0000-0000-000096660000}"/>
    <cellStyle name="optionalExposure 2 2 3 2 2 3 6" xfId="26318" xr:uid="{00000000-0005-0000-0000-000097660000}"/>
    <cellStyle name="optionalExposure 2 2 3 2 2 3 7" xfId="26319" xr:uid="{00000000-0005-0000-0000-000098660000}"/>
    <cellStyle name="optionalExposure 2 2 3 2 2 4" xfId="26320" xr:uid="{00000000-0005-0000-0000-000099660000}"/>
    <cellStyle name="optionalExposure 2 2 3 2 2 5" xfId="26321" xr:uid="{00000000-0005-0000-0000-00009A660000}"/>
    <cellStyle name="optionalExposure 2 2 3 2 2 6" xfId="26322" xr:uid="{00000000-0005-0000-0000-00009B660000}"/>
    <cellStyle name="optionalExposure 2 2 3 2 2 7" xfId="26323" xr:uid="{00000000-0005-0000-0000-00009C660000}"/>
    <cellStyle name="optionalExposure 2 2 3 2 2 8" xfId="26324" xr:uid="{00000000-0005-0000-0000-00009D660000}"/>
    <cellStyle name="optionalExposure 2 2 3 2 2 9" xfId="26325" xr:uid="{00000000-0005-0000-0000-00009E660000}"/>
    <cellStyle name="optionalExposure 2 2 3 2 3" xfId="26326" xr:uid="{00000000-0005-0000-0000-00009F660000}"/>
    <cellStyle name="optionalExposure 2 2 3 2 3 2" xfId="26327" xr:uid="{00000000-0005-0000-0000-0000A0660000}"/>
    <cellStyle name="optionalExposure 2 2 3 2 3 2 2" xfId="26328" xr:uid="{00000000-0005-0000-0000-0000A1660000}"/>
    <cellStyle name="optionalExposure 2 2 3 2 3 2 3" xfId="26329" xr:uid="{00000000-0005-0000-0000-0000A2660000}"/>
    <cellStyle name="optionalExposure 2 2 3 2 3 2 4" xfId="26330" xr:uid="{00000000-0005-0000-0000-0000A3660000}"/>
    <cellStyle name="optionalExposure 2 2 3 2 3 2 5" xfId="26331" xr:uid="{00000000-0005-0000-0000-0000A4660000}"/>
    <cellStyle name="optionalExposure 2 2 3 2 3 2 6" xfId="26332" xr:uid="{00000000-0005-0000-0000-0000A5660000}"/>
    <cellStyle name="optionalExposure 2 2 3 2 3 2 7" xfId="26333" xr:uid="{00000000-0005-0000-0000-0000A6660000}"/>
    <cellStyle name="optionalExposure 2 2 3 2 3 3" xfId="26334" xr:uid="{00000000-0005-0000-0000-0000A7660000}"/>
    <cellStyle name="optionalExposure 2 2 3 2 3 4" xfId="26335" xr:uid="{00000000-0005-0000-0000-0000A8660000}"/>
    <cellStyle name="optionalExposure 2 2 3 2 3 5" xfId="26336" xr:uid="{00000000-0005-0000-0000-0000A9660000}"/>
    <cellStyle name="optionalExposure 2 2 3 2 3 6" xfId="26337" xr:uid="{00000000-0005-0000-0000-0000AA660000}"/>
    <cellStyle name="optionalExposure 2 2 3 2 4" xfId="26338" xr:uid="{00000000-0005-0000-0000-0000AB660000}"/>
    <cellStyle name="optionalExposure 2 2 3 2 4 2" xfId="26339" xr:uid="{00000000-0005-0000-0000-0000AC660000}"/>
    <cellStyle name="optionalExposure 2 2 3 2 4 3" xfId="26340" xr:uid="{00000000-0005-0000-0000-0000AD660000}"/>
    <cellStyle name="optionalExposure 2 2 3 2 4 4" xfId="26341" xr:uid="{00000000-0005-0000-0000-0000AE660000}"/>
    <cellStyle name="optionalExposure 2 2 3 2 4 5" xfId="26342" xr:uid="{00000000-0005-0000-0000-0000AF660000}"/>
    <cellStyle name="optionalExposure 2 2 3 2 4 6" xfId="26343" xr:uid="{00000000-0005-0000-0000-0000B0660000}"/>
    <cellStyle name="optionalExposure 2 2 3 2 4 7" xfId="26344" xr:uid="{00000000-0005-0000-0000-0000B1660000}"/>
    <cellStyle name="optionalExposure 2 2 3 2 5" xfId="26345" xr:uid="{00000000-0005-0000-0000-0000B2660000}"/>
    <cellStyle name="optionalExposure 2 2 3 2 6" xfId="26346" xr:uid="{00000000-0005-0000-0000-0000B3660000}"/>
    <cellStyle name="optionalExposure 2 2 3 2 7" xfId="26347" xr:uid="{00000000-0005-0000-0000-0000B4660000}"/>
    <cellStyle name="optionalExposure 2 2 3 2 8" xfId="26348" xr:uid="{00000000-0005-0000-0000-0000B5660000}"/>
    <cellStyle name="optionalExposure 2 2 3 2 9" xfId="26349" xr:uid="{00000000-0005-0000-0000-0000B6660000}"/>
    <cellStyle name="optionalExposure 2 2 3 3" xfId="26350" xr:uid="{00000000-0005-0000-0000-0000B7660000}"/>
    <cellStyle name="optionalExposure 2 2 3 3 2" xfId="26351" xr:uid="{00000000-0005-0000-0000-0000B8660000}"/>
    <cellStyle name="optionalExposure 2 2 3 3 2 2" xfId="26352" xr:uid="{00000000-0005-0000-0000-0000B9660000}"/>
    <cellStyle name="optionalExposure 2 2 3 3 2 3" xfId="26353" xr:uid="{00000000-0005-0000-0000-0000BA660000}"/>
    <cellStyle name="optionalExposure 2 2 3 3 2 4" xfId="26354" xr:uid="{00000000-0005-0000-0000-0000BB660000}"/>
    <cellStyle name="optionalExposure 2 2 3 3 2 5" xfId="26355" xr:uid="{00000000-0005-0000-0000-0000BC660000}"/>
    <cellStyle name="optionalExposure 2 2 3 3 2 6" xfId="26356" xr:uid="{00000000-0005-0000-0000-0000BD660000}"/>
    <cellStyle name="optionalExposure 2 2 3 3 2 7" xfId="26357" xr:uid="{00000000-0005-0000-0000-0000BE660000}"/>
    <cellStyle name="optionalExposure 2 2 3 3 3" xfId="26358" xr:uid="{00000000-0005-0000-0000-0000BF660000}"/>
    <cellStyle name="optionalExposure 2 2 3 3 4" xfId="26359" xr:uid="{00000000-0005-0000-0000-0000C0660000}"/>
    <cellStyle name="optionalExposure 2 2 3 3 5" xfId="26360" xr:uid="{00000000-0005-0000-0000-0000C1660000}"/>
    <cellStyle name="optionalExposure 2 2 3 3 6" xfId="26361" xr:uid="{00000000-0005-0000-0000-0000C2660000}"/>
    <cellStyle name="optionalExposure 2 2 3 4" xfId="26362" xr:uid="{00000000-0005-0000-0000-0000C3660000}"/>
    <cellStyle name="optionalExposure 2 2 3 4 2" xfId="26363" xr:uid="{00000000-0005-0000-0000-0000C4660000}"/>
    <cellStyle name="optionalExposure 2 2 3 4 3" xfId="26364" xr:uid="{00000000-0005-0000-0000-0000C5660000}"/>
    <cellStyle name="optionalExposure 2 2 3 4 4" xfId="26365" xr:uid="{00000000-0005-0000-0000-0000C6660000}"/>
    <cellStyle name="optionalExposure 2 2 3 4 5" xfId="26366" xr:uid="{00000000-0005-0000-0000-0000C7660000}"/>
    <cellStyle name="optionalExposure 2 2 3 4 6" xfId="26367" xr:uid="{00000000-0005-0000-0000-0000C8660000}"/>
    <cellStyle name="optionalExposure 2 2 3 4 7" xfId="26368" xr:uid="{00000000-0005-0000-0000-0000C9660000}"/>
    <cellStyle name="optionalExposure 2 2 3 5" xfId="26369" xr:uid="{00000000-0005-0000-0000-0000CA660000}"/>
    <cellStyle name="optionalExposure 2 2 3 6" xfId="26370" xr:uid="{00000000-0005-0000-0000-0000CB660000}"/>
    <cellStyle name="optionalExposure 2 2 3 7" xfId="26371" xr:uid="{00000000-0005-0000-0000-0000CC660000}"/>
    <cellStyle name="optionalExposure 2 2 3 8" xfId="26372" xr:uid="{00000000-0005-0000-0000-0000CD660000}"/>
    <cellStyle name="optionalExposure 2 2 3 9" xfId="26373" xr:uid="{00000000-0005-0000-0000-0000CE660000}"/>
    <cellStyle name="optionalExposure 2 2 4" xfId="26374" xr:uid="{00000000-0005-0000-0000-0000CF660000}"/>
    <cellStyle name="optionalExposure 2 2 4 10" xfId="26375" xr:uid="{00000000-0005-0000-0000-0000D0660000}"/>
    <cellStyle name="optionalExposure 2 2 4 11" xfId="26376" xr:uid="{00000000-0005-0000-0000-0000D1660000}"/>
    <cellStyle name="optionalExposure 2 2 4 12" xfId="26377" xr:uid="{00000000-0005-0000-0000-0000D2660000}"/>
    <cellStyle name="optionalExposure 2 2 4 2" xfId="26378" xr:uid="{00000000-0005-0000-0000-0000D3660000}"/>
    <cellStyle name="optionalExposure 2 2 4 2 10" xfId="26379" xr:uid="{00000000-0005-0000-0000-0000D4660000}"/>
    <cellStyle name="optionalExposure 2 2 4 2 11" xfId="26380" xr:uid="{00000000-0005-0000-0000-0000D5660000}"/>
    <cellStyle name="optionalExposure 2 2 4 2 12" xfId="26381" xr:uid="{00000000-0005-0000-0000-0000D6660000}"/>
    <cellStyle name="optionalExposure 2 2 4 2 2" xfId="26382" xr:uid="{00000000-0005-0000-0000-0000D7660000}"/>
    <cellStyle name="optionalExposure 2 2 4 2 2 2" xfId="26383" xr:uid="{00000000-0005-0000-0000-0000D8660000}"/>
    <cellStyle name="optionalExposure 2 2 4 2 2 2 2" xfId="26384" xr:uid="{00000000-0005-0000-0000-0000D9660000}"/>
    <cellStyle name="optionalExposure 2 2 4 2 2 2 3" xfId="26385" xr:uid="{00000000-0005-0000-0000-0000DA660000}"/>
    <cellStyle name="optionalExposure 2 2 4 2 2 2 4" xfId="26386" xr:uid="{00000000-0005-0000-0000-0000DB660000}"/>
    <cellStyle name="optionalExposure 2 2 4 2 2 2 5" xfId="26387" xr:uid="{00000000-0005-0000-0000-0000DC660000}"/>
    <cellStyle name="optionalExposure 2 2 4 2 2 2 6" xfId="26388" xr:uid="{00000000-0005-0000-0000-0000DD660000}"/>
    <cellStyle name="optionalExposure 2 2 4 2 2 2 7" xfId="26389" xr:uid="{00000000-0005-0000-0000-0000DE660000}"/>
    <cellStyle name="optionalExposure 2 2 4 2 2 3" xfId="26390" xr:uid="{00000000-0005-0000-0000-0000DF660000}"/>
    <cellStyle name="optionalExposure 2 2 4 2 2 4" xfId="26391" xr:uid="{00000000-0005-0000-0000-0000E0660000}"/>
    <cellStyle name="optionalExposure 2 2 4 2 2 5" xfId="26392" xr:uid="{00000000-0005-0000-0000-0000E1660000}"/>
    <cellStyle name="optionalExposure 2 2 4 2 2 6" xfId="26393" xr:uid="{00000000-0005-0000-0000-0000E2660000}"/>
    <cellStyle name="optionalExposure 2 2 4 2 3" xfId="26394" xr:uid="{00000000-0005-0000-0000-0000E3660000}"/>
    <cellStyle name="optionalExposure 2 2 4 2 3 2" xfId="26395" xr:uid="{00000000-0005-0000-0000-0000E4660000}"/>
    <cellStyle name="optionalExposure 2 2 4 2 3 3" xfId="26396" xr:uid="{00000000-0005-0000-0000-0000E5660000}"/>
    <cellStyle name="optionalExposure 2 2 4 2 3 4" xfId="26397" xr:uid="{00000000-0005-0000-0000-0000E6660000}"/>
    <cellStyle name="optionalExposure 2 2 4 2 3 5" xfId="26398" xr:uid="{00000000-0005-0000-0000-0000E7660000}"/>
    <cellStyle name="optionalExposure 2 2 4 2 3 6" xfId="26399" xr:uid="{00000000-0005-0000-0000-0000E8660000}"/>
    <cellStyle name="optionalExposure 2 2 4 2 3 7" xfId="26400" xr:uid="{00000000-0005-0000-0000-0000E9660000}"/>
    <cellStyle name="optionalExposure 2 2 4 2 4" xfId="26401" xr:uid="{00000000-0005-0000-0000-0000EA660000}"/>
    <cellStyle name="optionalExposure 2 2 4 2 5" xfId="26402" xr:uid="{00000000-0005-0000-0000-0000EB660000}"/>
    <cellStyle name="optionalExposure 2 2 4 2 6" xfId="26403" xr:uid="{00000000-0005-0000-0000-0000EC660000}"/>
    <cellStyle name="optionalExposure 2 2 4 2 7" xfId="26404" xr:uid="{00000000-0005-0000-0000-0000ED660000}"/>
    <cellStyle name="optionalExposure 2 2 4 2 8" xfId="26405" xr:uid="{00000000-0005-0000-0000-0000EE660000}"/>
    <cellStyle name="optionalExposure 2 2 4 2 9" xfId="26406" xr:uid="{00000000-0005-0000-0000-0000EF660000}"/>
    <cellStyle name="optionalExposure 2 2 4 3" xfId="26407" xr:uid="{00000000-0005-0000-0000-0000F0660000}"/>
    <cellStyle name="optionalExposure 2 2 4 3 2" xfId="26408" xr:uid="{00000000-0005-0000-0000-0000F1660000}"/>
    <cellStyle name="optionalExposure 2 2 4 3 2 2" xfId="26409" xr:uid="{00000000-0005-0000-0000-0000F2660000}"/>
    <cellStyle name="optionalExposure 2 2 4 3 2 3" xfId="26410" xr:uid="{00000000-0005-0000-0000-0000F3660000}"/>
    <cellStyle name="optionalExposure 2 2 4 3 2 4" xfId="26411" xr:uid="{00000000-0005-0000-0000-0000F4660000}"/>
    <cellStyle name="optionalExposure 2 2 4 3 2 5" xfId="26412" xr:uid="{00000000-0005-0000-0000-0000F5660000}"/>
    <cellStyle name="optionalExposure 2 2 4 3 2 6" xfId="26413" xr:uid="{00000000-0005-0000-0000-0000F6660000}"/>
    <cellStyle name="optionalExposure 2 2 4 3 2 7" xfId="26414" xr:uid="{00000000-0005-0000-0000-0000F7660000}"/>
    <cellStyle name="optionalExposure 2 2 4 3 3" xfId="26415" xr:uid="{00000000-0005-0000-0000-0000F8660000}"/>
    <cellStyle name="optionalExposure 2 2 4 3 4" xfId="26416" xr:uid="{00000000-0005-0000-0000-0000F9660000}"/>
    <cellStyle name="optionalExposure 2 2 4 3 5" xfId="26417" xr:uid="{00000000-0005-0000-0000-0000FA660000}"/>
    <cellStyle name="optionalExposure 2 2 4 3 6" xfId="26418" xr:uid="{00000000-0005-0000-0000-0000FB660000}"/>
    <cellStyle name="optionalExposure 2 2 4 4" xfId="26419" xr:uid="{00000000-0005-0000-0000-0000FC660000}"/>
    <cellStyle name="optionalExposure 2 2 4 4 2" xfId="26420" xr:uid="{00000000-0005-0000-0000-0000FD660000}"/>
    <cellStyle name="optionalExposure 2 2 4 4 3" xfId="26421" xr:uid="{00000000-0005-0000-0000-0000FE660000}"/>
    <cellStyle name="optionalExposure 2 2 4 4 4" xfId="26422" xr:uid="{00000000-0005-0000-0000-0000FF660000}"/>
    <cellStyle name="optionalExposure 2 2 4 4 5" xfId="26423" xr:uid="{00000000-0005-0000-0000-000000670000}"/>
    <cellStyle name="optionalExposure 2 2 4 4 6" xfId="26424" xr:uid="{00000000-0005-0000-0000-000001670000}"/>
    <cellStyle name="optionalExposure 2 2 4 4 7" xfId="26425" xr:uid="{00000000-0005-0000-0000-000002670000}"/>
    <cellStyle name="optionalExposure 2 2 4 5" xfId="26426" xr:uid="{00000000-0005-0000-0000-000003670000}"/>
    <cellStyle name="optionalExposure 2 2 4 6" xfId="26427" xr:uid="{00000000-0005-0000-0000-000004670000}"/>
    <cellStyle name="optionalExposure 2 2 4 7" xfId="26428" xr:uid="{00000000-0005-0000-0000-000005670000}"/>
    <cellStyle name="optionalExposure 2 2 4 8" xfId="26429" xr:uid="{00000000-0005-0000-0000-000006670000}"/>
    <cellStyle name="optionalExposure 2 2 4 9" xfId="26430" xr:uid="{00000000-0005-0000-0000-000007670000}"/>
    <cellStyle name="optionalExposure 2 2 5" xfId="26431" xr:uid="{00000000-0005-0000-0000-000008670000}"/>
    <cellStyle name="optionalExposure 2 2 5 2" xfId="26432" xr:uid="{00000000-0005-0000-0000-000009670000}"/>
    <cellStyle name="optionalExposure 2 2 5 3" xfId="26433" xr:uid="{00000000-0005-0000-0000-00000A670000}"/>
    <cellStyle name="optionalExposure 2 2 5 4" xfId="26434" xr:uid="{00000000-0005-0000-0000-00000B670000}"/>
    <cellStyle name="optionalExposure 2 2 5 5" xfId="26435" xr:uid="{00000000-0005-0000-0000-00000C670000}"/>
    <cellStyle name="optionalExposure 2 2 5 6" xfId="26436" xr:uid="{00000000-0005-0000-0000-00000D670000}"/>
    <cellStyle name="optionalExposure 2 2 5 7" xfId="26437" xr:uid="{00000000-0005-0000-0000-00000E670000}"/>
    <cellStyle name="optionalExposure 2 2 6" xfId="26438" xr:uid="{00000000-0005-0000-0000-00000F670000}"/>
    <cellStyle name="optionalExposure 2 2 6 2" xfId="26439" xr:uid="{00000000-0005-0000-0000-000010670000}"/>
    <cellStyle name="optionalExposure 2 2 6 3" xfId="26440" xr:uid="{00000000-0005-0000-0000-000011670000}"/>
    <cellStyle name="optionalExposure 2 2 6 4" xfId="26441" xr:uid="{00000000-0005-0000-0000-000012670000}"/>
    <cellStyle name="optionalExposure 2 2 6 5" xfId="26442" xr:uid="{00000000-0005-0000-0000-000013670000}"/>
    <cellStyle name="optionalExposure 2 2 6 6" xfId="26443" xr:uid="{00000000-0005-0000-0000-000014670000}"/>
    <cellStyle name="optionalExposure 2 2 6 7" xfId="26444" xr:uid="{00000000-0005-0000-0000-000015670000}"/>
    <cellStyle name="optionalExposure 2 2 7" xfId="26445" xr:uid="{00000000-0005-0000-0000-000016670000}"/>
    <cellStyle name="optionalExposure 2 2 7 2" xfId="26446" xr:uid="{00000000-0005-0000-0000-000017670000}"/>
    <cellStyle name="optionalExposure 2 2 7 3" xfId="26447" xr:uid="{00000000-0005-0000-0000-000018670000}"/>
    <cellStyle name="optionalExposure 2 2 7 4" xfId="26448" xr:uid="{00000000-0005-0000-0000-000019670000}"/>
    <cellStyle name="optionalExposure 2 2 8" xfId="26449" xr:uid="{00000000-0005-0000-0000-00001A670000}"/>
    <cellStyle name="optionalExposure 2 2 8 2" xfId="26450" xr:uid="{00000000-0005-0000-0000-00001B670000}"/>
    <cellStyle name="optionalExposure 2 2 8 3" xfId="26451" xr:uid="{00000000-0005-0000-0000-00001C670000}"/>
    <cellStyle name="optionalExposure 2 2 8 4" xfId="26452" xr:uid="{00000000-0005-0000-0000-00001D670000}"/>
    <cellStyle name="optionalExposure 2 2 9" xfId="26453" xr:uid="{00000000-0005-0000-0000-00001E670000}"/>
    <cellStyle name="optionalExposure 2 3" xfId="26454" xr:uid="{00000000-0005-0000-0000-00001F670000}"/>
    <cellStyle name="optionalExposure 2 3 10" xfId="26455" xr:uid="{00000000-0005-0000-0000-000020670000}"/>
    <cellStyle name="optionalExposure 2 3 11" xfId="26456" xr:uid="{00000000-0005-0000-0000-000021670000}"/>
    <cellStyle name="optionalExposure 2 3 12" xfId="26457" xr:uid="{00000000-0005-0000-0000-000022670000}"/>
    <cellStyle name="optionalExposure 2 3 13" xfId="26458" xr:uid="{00000000-0005-0000-0000-000023670000}"/>
    <cellStyle name="optionalExposure 2 3 2" xfId="26459" xr:uid="{00000000-0005-0000-0000-000024670000}"/>
    <cellStyle name="optionalExposure 2 3 2 2" xfId="26460" xr:uid="{00000000-0005-0000-0000-000025670000}"/>
    <cellStyle name="optionalExposure 2 3 2 2 2" xfId="26461" xr:uid="{00000000-0005-0000-0000-000026670000}"/>
    <cellStyle name="optionalExposure 2 3 2 2 3" xfId="26462" xr:uid="{00000000-0005-0000-0000-000027670000}"/>
    <cellStyle name="optionalExposure 2 3 2 2 4" xfId="26463" xr:uid="{00000000-0005-0000-0000-000028670000}"/>
    <cellStyle name="optionalExposure 2 3 2 2 5" xfId="26464" xr:uid="{00000000-0005-0000-0000-000029670000}"/>
    <cellStyle name="optionalExposure 2 3 2 2 6" xfId="26465" xr:uid="{00000000-0005-0000-0000-00002A670000}"/>
    <cellStyle name="optionalExposure 2 3 2 2 7" xfId="26466" xr:uid="{00000000-0005-0000-0000-00002B670000}"/>
    <cellStyle name="optionalExposure 2 3 2 3" xfId="26467" xr:uid="{00000000-0005-0000-0000-00002C670000}"/>
    <cellStyle name="optionalExposure 2 3 2 4" xfId="26468" xr:uid="{00000000-0005-0000-0000-00002D670000}"/>
    <cellStyle name="optionalExposure 2 3 2 5" xfId="26469" xr:uid="{00000000-0005-0000-0000-00002E670000}"/>
    <cellStyle name="optionalExposure 2 3 2 6" xfId="26470" xr:uid="{00000000-0005-0000-0000-00002F670000}"/>
    <cellStyle name="optionalExposure 2 3 3" xfId="26471" xr:uid="{00000000-0005-0000-0000-000030670000}"/>
    <cellStyle name="optionalExposure 2 3 3 2" xfId="26472" xr:uid="{00000000-0005-0000-0000-000031670000}"/>
    <cellStyle name="optionalExposure 2 3 3 3" xfId="26473" xr:uid="{00000000-0005-0000-0000-000032670000}"/>
    <cellStyle name="optionalExposure 2 3 3 4" xfId="26474" xr:uid="{00000000-0005-0000-0000-000033670000}"/>
    <cellStyle name="optionalExposure 2 3 3 5" xfId="26475" xr:uid="{00000000-0005-0000-0000-000034670000}"/>
    <cellStyle name="optionalExposure 2 3 3 6" xfId="26476" xr:uid="{00000000-0005-0000-0000-000035670000}"/>
    <cellStyle name="optionalExposure 2 3 3 7" xfId="26477" xr:uid="{00000000-0005-0000-0000-000036670000}"/>
    <cellStyle name="optionalExposure 2 3 4" xfId="26478" xr:uid="{00000000-0005-0000-0000-000037670000}"/>
    <cellStyle name="optionalExposure 2 3 5" xfId="26479" xr:uid="{00000000-0005-0000-0000-000038670000}"/>
    <cellStyle name="optionalExposure 2 3 6" xfId="26480" xr:uid="{00000000-0005-0000-0000-000039670000}"/>
    <cellStyle name="optionalExposure 2 3 7" xfId="26481" xr:uid="{00000000-0005-0000-0000-00003A670000}"/>
    <cellStyle name="optionalExposure 2 3 8" xfId="26482" xr:uid="{00000000-0005-0000-0000-00003B670000}"/>
    <cellStyle name="optionalExposure 2 3 9" xfId="26483" xr:uid="{00000000-0005-0000-0000-00003C670000}"/>
    <cellStyle name="optionalExposure 2 4" xfId="26484" xr:uid="{00000000-0005-0000-0000-00003D670000}"/>
    <cellStyle name="optionalExposure 2 4 10" xfId="26485" xr:uid="{00000000-0005-0000-0000-00003E670000}"/>
    <cellStyle name="optionalExposure 2 4 11" xfId="26486" xr:uid="{00000000-0005-0000-0000-00003F670000}"/>
    <cellStyle name="optionalExposure 2 4 12" xfId="26487" xr:uid="{00000000-0005-0000-0000-000040670000}"/>
    <cellStyle name="optionalExposure 2 4 2" xfId="26488" xr:uid="{00000000-0005-0000-0000-000041670000}"/>
    <cellStyle name="optionalExposure 2 4 2 2" xfId="26489" xr:uid="{00000000-0005-0000-0000-000042670000}"/>
    <cellStyle name="optionalExposure 2 4 2 2 2" xfId="26490" xr:uid="{00000000-0005-0000-0000-000043670000}"/>
    <cellStyle name="optionalExposure 2 4 2 2 3" xfId="26491" xr:uid="{00000000-0005-0000-0000-000044670000}"/>
    <cellStyle name="optionalExposure 2 4 2 2 4" xfId="26492" xr:uid="{00000000-0005-0000-0000-000045670000}"/>
    <cellStyle name="optionalExposure 2 4 2 2 5" xfId="26493" xr:uid="{00000000-0005-0000-0000-000046670000}"/>
    <cellStyle name="optionalExposure 2 4 2 2 6" xfId="26494" xr:uid="{00000000-0005-0000-0000-000047670000}"/>
    <cellStyle name="optionalExposure 2 4 2 2 7" xfId="26495" xr:uid="{00000000-0005-0000-0000-000048670000}"/>
    <cellStyle name="optionalExposure 2 4 2 3" xfId="26496" xr:uid="{00000000-0005-0000-0000-000049670000}"/>
    <cellStyle name="optionalExposure 2 4 2 4" xfId="26497" xr:uid="{00000000-0005-0000-0000-00004A670000}"/>
    <cellStyle name="optionalExposure 2 4 2 5" xfId="26498" xr:uid="{00000000-0005-0000-0000-00004B670000}"/>
    <cellStyle name="optionalExposure 2 4 2 6" xfId="26499" xr:uid="{00000000-0005-0000-0000-00004C670000}"/>
    <cellStyle name="optionalExposure 2 4 3" xfId="26500" xr:uid="{00000000-0005-0000-0000-00004D670000}"/>
    <cellStyle name="optionalExposure 2 4 3 2" xfId="26501" xr:uid="{00000000-0005-0000-0000-00004E670000}"/>
    <cellStyle name="optionalExposure 2 4 3 3" xfId="26502" xr:uid="{00000000-0005-0000-0000-00004F670000}"/>
    <cellStyle name="optionalExposure 2 4 3 4" xfId="26503" xr:uid="{00000000-0005-0000-0000-000050670000}"/>
    <cellStyle name="optionalExposure 2 4 3 5" xfId="26504" xr:uid="{00000000-0005-0000-0000-000051670000}"/>
    <cellStyle name="optionalExposure 2 4 3 6" xfId="26505" xr:uid="{00000000-0005-0000-0000-000052670000}"/>
    <cellStyle name="optionalExposure 2 4 3 7" xfId="26506" xr:uid="{00000000-0005-0000-0000-000053670000}"/>
    <cellStyle name="optionalExposure 2 4 4" xfId="26507" xr:uid="{00000000-0005-0000-0000-000054670000}"/>
    <cellStyle name="optionalExposure 2 4 5" xfId="26508" xr:uid="{00000000-0005-0000-0000-000055670000}"/>
    <cellStyle name="optionalExposure 2 4 6" xfId="26509" xr:uid="{00000000-0005-0000-0000-000056670000}"/>
    <cellStyle name="optionalExposure 2 4 7" xfId="26510" xr:uid="{00000000-0005-0000-0000-000057670000}"/>
    <cellStyle name="optionalExposure 2 4 8" xfId="26511" xr:uid="{00000000-0005-0000-0000-000058670000}"/>
    <cellStyle name="optionalExposure 2 4 9" xfId="26512" xr:uid="{00000000-0005-0000-0000-000059670000}"/>
    <cellStyle name="optionalExposure 2 5" xfId="26513" xr:uid="{00000000-0005-0000-0000-00005A670000}"/>
    <cellStyle name="optionalExposure 2 5 10" xfId="26514" xr:uid="{00000000-0005-0000-0000-00005B670000}"/>
    <cellStyle name="optionalExposure 2 5 11" xfId="26515" xr:uid="{00000000-0005-0000-0000-00005C670000}"/>
    <cellStyle name="optionalExposure 2 5 12" xfId="26516" xr:uid="{00000000-0005-0000-0000-00005D670000}"/>
    <cellStyle name="optionalExposure 2 5 2" xfId="26517" xr:uid="{00000000-0005-0000-0000-00005E670000}"/>
    <cellStyle name="optionalExposure 2 5 2 10" xfId="26518" xr:uid="{00000000-0005-0000-0000-00005F670000}"/>
    <cellStyle name="optionalExposure 2 5 2 11" xfId="26519" xr:uid="{00000000-0005-0000-0000-000060670000}"/>
    <cellStyle name="optionalExposure 2 5 2 12" xfId="26520" xr:uid="{00000000-0005-0000-0000-000061670000}"/>
    <cellStyle name="optionalExposure 2 5 2 2" xfId="26521" xr:uid="{00000000-0005-0000-0000-000062670000}"/>
    <cellStyle name="optionalExposure 2 5 2 2 2" xfId="26522" xr:uid="{00000000-0005-0000-0000-000063670000}"/>
    <cellStyle name="optionalExposure 2 5 2 2 2 2" xfId="26523" xr:uid="{00000000-0005-0000-0000-000064670000}"/>
    <cellStyle name="optionalExposure 2 5 2 2 2 3" xfId="26524" xr:uid="{00000000-0005-0000-0000-000065670000}"/>
    <cellStyle name="optionalExposure 2 5 2 2 2 4" xfId="26525" xr:uid="{00000000-0005-0000-0000-000066670000}"/>
    <cellStyle name="optionalExposure 2 5 2 2 2 5" xfId="26526" xr:uid="{00000000-0005-0000-0000-000067670000}"/>
    <cellStyle name="optionalExposure 2 5 2 2 2 6" xfId="26527" xr:uid="{00000000-0005-0000-0000-000068670000}"/>
    <cellStyle name="optionalExposure 2 5 2 2 2 7" xfId="26528" xr:uid="{00000000-0005-0000-0000-000069670000}"/>
    <cellStyle name="optionalExposure 2 5 2 2 3" xfId="26529" xr:uid="{00000000-0005-0000-0000-00006A670000}"/>
    <cellStyle name="optionalExposure 2 5 2 2 4" xfId="26530" xr:uid="{00000000-0005-0000-0000-00006B670000}"/>
    <cellStyle name="optionalExposure 2 5 2 2 5" xfId="26531" xr:uid="{00000000-0005-0000-0000-00006C670000}"/>
    <cellStyle name="optionalExposure 2 5 2 2 6" xfId="26532" xr:uid="{00000000-0005-0000-0000-00006D670000}"/>
    <cellStyle name="optionalExposure 2 5 2 3" xfId="26533" xr:uid="{00000000-0005-0000-0000-00006E670000}"/>
    <cellStyle name="optionalExposure 2 5 2 3 2" xfId="26534" xr:uid="{00000000-0005-0000-0000-00006F670000}"/>
    <cellStyle name="optionalExposure 2 5 2 3 3" xfId="26535" xr:uid="{00000000-0005-0000-0000-000070670000}"/>
    <cellStyle name="optionalExposure 2 5 2 3 4" xfId="26536" xr:uid="{00000000-0005-0000-0000-000071670000}"/>
    <cellStyle name="optionalExposure 2 5 2 3 5" xfId="26537" xr:uid="{00000000-0005-0000-0000-000072670000}"/>
    <cellStyle name="optionalExposure 2 5 2 3 6" xfId="26538" xr:uid="{00000000-0005-0000-0000-000073670000}"/>
    <cellStyle name="optionalExposure 2 5 2 3 7" xfId="26539" xr:uid="{00000000-0005-0000-0000-000074670000}"/>
    <cellStyle name="optionalExposure 2 5 2 4" xfId="26540" xr:uid="{00000000-0005-0000-0000-000075670000}"/>
    <cellStyle name="optionalExposure 2 5 2 5" xfId="26541" xr:uid="{00000000-0005-0000-0000-000076670000}"/>
    <cellStyle name="optionalExposure 2 5 2 6" xfId="26542" xr:uid="{00000000-0005-0000-0000-000077670000}"/>
    <cellStyle name="optionalExposure 2 5 2 7" xfId="26543" xr:uid="{00000000-0005-0000-0000-000078670000}"/>
    <cellStyle name="optionalExposure 2 5 2 8" xfId="26544" xr:uid="{00000000-0005-0000-0000-000079670000}"/>
    <cellStyle name="optionalExposure 2 5 2 9" xfId="26545" xr:uid="{00000000-0005-0000-0000-00007A670000}"/>
    <cellStyle name="optionalExposure 2 5 3" xfId="26546" xr:uid="{00000000-0005-0000-0000-00007B670000}"/>
    <cellStyle name="optionalExposure 2 5 3 2" xfId="26547" xr:uid="{00000000-0005-0000-0000-00007C670000}"/>
    <cellStyle name="optionalExposure 2 5 3 2 2" xfId="26548" xr:uid="{00000000-0005-0000-0000-00007D670000}"/>
    <cellStyle name="optionalExposure 2 5 3 2 3" xfId="26549" xr:uid="{00000000-0005-0000-0000-00007E670000}"/>
    <cellStyle name="optionalExposure 2 5 3 2 4" xfId="26550" xr:uid="{00000000-0005-0000-0000-00007F670000}"/>
    <cellStyle name="optionalExposure 2 5 3 2 5" xfId="26551" xr:uid="{00000000-0005-0000-0000-000080670000}"/>
    <cellStyle name="optionalExposure 2 5 3 2 6" xfId="26552" xr:uid="{00000000-0005-0000-0000-000081670000}"/>
    <cellStyle name="optionalExposure 2 5 3 2 7" xfId="26553" xr:uid="{00000000-0005-0000-0000-000082670000}"/>
    <cellStyle name="optionalExposure 2 5 3 3" xfId="26554" xr:uid="{00000000-0005-0000-0000-000083670000}"/>
    <cellStyle name="optionalExposure 2 5 3 4" xfId="26555" xr:uid="{00000000-0005-0000-0000-000084670000}"/>
    <cellStyle name="optionalExposure 2 5 3 5" xfId="26556" xr:uid="{00000000-0005-0000-0000-000085670000}"/>
    <cellStyle name="optionalExposure 2 5 3 6" xfId="26557" xr:uid="{00000000-0005-0000-0000-000086670000}"/>
    <cellStyle name="optionalExposure 2 5 4" xfId="26558" xr:uid="{00000000-0005-0000-0000-000087670000}"/>
    <cellStyle name="optionalExposure 2 5 4 2" xfId="26559" xr:uid="{00000000-0005-0000-0000-000088670000}"/>
    <cellStyle name="optionalExposure 2 5 4 3" xfId="26560" xr:uid="{00000000-0005-0000-0000-000089670000}"/>
    <cellStyle name="optionalExposure 2 5 4 4" xfId="26561" xr:uid="{00000000-0005-0000-0000-00008A670000}"/>
    <cellStyle name="optionalExposure 2 5 4 5" xfId="26562" xr:uid="{00000000-0005-0000-0000-00008B670000}"/>
    <cellStyle name="optionalExposure 2 5 4 6" xfId="26563" xr:uid="{00000000-0005-0000-0000-00008C670000}"/>
    <cellStyle name="optionalExposure 2 5 4 7" xfId="26564" xr:uid="{00000000-0005-0000-0000-00008D670000}"/>
    <cellStyle name="optionalExposure 2 5 5" xfId="26565" xr:uid="{00000000-0005-0000-0000-00008E670000}"/>
    <cellStyle name="optionalExposure 2 5 6" xfId="26566" xr:uid="{00000000-0005-0000-0000-00008F670000}"/>
    <cellStyle name="optionalExposure 2 5 7" xfId="26567" xr:uid="{00000000-0005-0000-0000-000090670000}"/>
    <cellStyle name="optionalExposure 2 5 8" xfId="26568" xr:uid="{00000000-0005-0000-0000-000091670000}"/>
    <cellStyle name="optionalExposure 2 5 9" xfId="26569" xr:uid="{00000000-0005-0000-0000-000092670000}"/>
    <cellStyle name="optionalExposure 2 6" xfId="26570" xr:uid="{00000000-0005-0000-0000-000093670000}"/>
    <cellStyle name="optionalExposure 2 6 2" xfId="26571" xr:uid="{00000000-0005-0000-0000-000094670000}"/>
    <cellStyle name="optionalExposure 2 6 3" xfId="26572" xr:uid="{00000000-0005-0000-0000-000095670000}"/>
    <cellStyle name="optionalExposure 2 6 4" xfId="26573" xr:uid="{00000000-0005-0000-0000-000096670000}"/>
    <cellStyle name="optionalExposure 2 6 5" xfId="26574" xr:uid="{00000000-0005-0000-0000-000097670000}"/>
    <cellStyle name="optionalExposure 2 7" xfId="26575" xr:uid="{00000000-0005-0000-0000-000098670000}"/>
    <cellStyle name="optionalExposure 2 7 2" xfId="26576" xr:uid="{00000000-0005-0000-0000-000099670000}"/>
    <cellStyle name="optionalExposure 2 7 3" xfId="26577" xr:uid="{00000000-0005-0000-0000-00009A670000}"/>
    <cellStyle name="optionalExposure 2 7 4" xfId="26578" xr:uid="{00000000-0005-0000-0000-00009B670000}"/>
    <cellStyle name="optionalExposure 2 7 5" xfId="26579" xr:uid="{00000000-0005-0000-0000-00009C670000}"/>
    <cellStyle name="optionalExposure 2 7 6" xfId="26580" xr:uid="{00000000-0005-0000-0000-00009D670000}"/>
    <cellStyle name="optionalExposure 2 7 7" xfId="26581" xr:uid="{00000000-0005-0000-0000-00009E670000}"/>
    <cellStyle name="optionalExposure 2 8" xfId="26582" xr:uid="{00000000-0005-0000-0000-00009F670000}"/>
    <cellStyle name="optionalExposure 2 8 2" xfId="26583" xr:uid="{00000000-0005-0000-0000-0000A0670000}"/>
    <cellStyle name="optionalExposure 2 8 3" xfId="26584" xr:uid="{00000000-0005-0000-0000-0000A1670000}"/>
    <cellStyle name="optionalExposure 2 8 4" xfId="26585" xr:uid="{00000000-0005-0000-0000-0000A2670000}"/>
    <cellStyle name="optionalExposure 2 9" xfId="26586" xr:uid="{00000000-0005-0000-0000-0000A3670000}"/>
    <cellStyle name="optionalExposure 2 9 2" xfId="26587" xr:uid="{00000000-0005-0000-0000-0000A4670000}"/>
    <cellStyle name="optionalExposure 2 9 3" xfId="26588" xr:uid="{00000000-0005-0000-0000-0000A5670000}"/>
    <cellStyle name="optionalExposure 2 9 4" xfId="26589" xr:uid="{00000000-0005-0000-0000-0000A6670000}"/>
    <cellStyle name="optionalExposure 3" xfId="26590" xr:uid="{00000000-0005-0000-0000-0000A7670000}"/>
    <cellStyle name="optionalExposure 3 10" xfId="26591" xr:uid="{00000000-0005-0000-0000-0000A8670000}"/>
    <cellStyle name="optionalExposure 3 11" xfId="26592" xr:uid="{00000000-0005-0000-0000-0000A9670000}"/>
    <cellStyle name="optionalExposure 3 12" xfId="26593" xr:uid="{00000000-0005-0000-0000-0000AA670000}"/>
    <cellStyle name="optionalExposure 3 13" xfId="26594" xr:uid="{00000000-0005-0000-0000-0000AB670000}"/>
    <cellStyle name="optionalExposure 3 14" xfId="26595" xr:uid="{00000000-0005-0000-0000-0000AC670000}"/>
    <cellStyle name="optionalExposure 3 15" xfId="26596" xr:uid="{00000000-0005-0000-0000-0000AD670000}"/>
    <cellStyle name="optionalExposure 3 2" xfId="26597" xr:uid="{00000000-0005-0000-0000-0000AE670000}"/>
    <cellStyle name="optionalExposure 3 2 10" xfId="26598" xr:uid="{00000000-0005-0000-0000-0000AF670000}"/>
    <cellStyle name="optionalExposure 3 2 11" xfId="26599" xr:uid="{00000000-0005-0000-0000-0000B0670000}"/>
    <cellStyle name="optionalExposure 3 2 2" xfId="26600" xr:uid="{00000000-0005-0000-0000-0000B1670000}"/>
    <cellStyle name="optionalExposure 3 2 2 10" xfId="26601" xr:uid="{00000000-0005-0000-0000-0000B2670000}"/>
    <cellStyle name="optionalExposure 3 2 2 11" xfId="26602" xr:uid="{00000000-0005-0000-0000-0000B3670000}"/>
    <cellStyle name="optionalExposure 3 2 2 12" xfId="26603" xr:uid="{00000000-0005-0000-0000-0000B4670000}"/>
    <cellStyle name="optionalExposure 3 2 2 2" xfId="26604" xr:uid="{00000000-0005-0000-0000-0000B5670000}"/>
    <cellStyle name="optionalExposure 3 2 2 2 10" xfId="26605" xr:uid="{00000000-0005-0000-0000-0000B6670000}"/>
    <cellStyle name="optionalExposure 3 2 2 2 11" xfId="26606" xr:uid="{00000000-0005-0000-0000-0000B7670000}"/>
    <cellStyle name="optionalExposure 3 2 2 2 12" xfId="26607" xr:uid="{00000000-0005-0000-0000-0000B8670000}"/>
    <cellStyle name="optionalExposure 3 2 2 2 2" xfId="26608" xr:uid="{00000000-0005-0000-0000-0000B9670000}"/>
    <cellStyle name="optionalExposure 3 2 2 2 2 2" xfId="26609" xr:uid="{00000000-0005-0000-0000-0000BA670000}"/>
    <cellStyle name="optionalExposure 3 2 2 2 2 2 2" xfId="26610" xr:uid="{00000000-0005-0000-0000-0000BB670000}"/>
    <cellStyle name="optionalExposure 3 2 2 2 2 2 3" xfId="26611" xr:uid="{00000000-0005-0000-0000-0000BC670000}"/>
    <cellStyle name="optionalExposure 3 2 2 2 2 2 4" xfId="26612" xr:uid="{00000000-0005-0000-0000-0000BD670000}"/>
    <cellStyle name="optionalExposure 3 2 2 2 2 2 5" xfId="26613" xr:uid="{00000000-0005-0000-0000-0000BE670000}"/>
    <cellStyle name="optionalExposure 3 2 2 2 2 2 6" xfId="26614" xr:uid="{00000000-0005-0000-0000-0000BF670000}"/>
    <cellStyle name="optionalExposure 3 2 2 2 2 2 7" xfId="26615" xr:uid="{00000000-0005-0000-0000-0000C0670000}"/>
    <cellStyle name="optionalExposure 3 2 2 2 2 3" xfId="26616" xr:uid="{00000000-0005-0000-0000-0000C1670000}"/>
    <cellStyle name="optionalExposure 3 2 2 2 2 4" xfId="26617" xr:uid="{00000000-0005-0000-0000-0000C2670000}"/>
    <cellStyle name="optionalExposure 3 2 2 2 2 5" xfId="26618" xr:uid="{00000000-0005-0000-0000-0000C3670000}"/>
    <cellStyle name="optionalExposure 3 2 2 2 2 6" xfId="26619" xr:uid="{00000000-0005-0000-0000-0000C4670000}"/>
    <cellStyle name="optionalExposure 3 2 2 2 3" xfId="26620" xr:uid="{00000000-0005-0000-0000-0000C5670000}"/>
    <cellStyle name="optionalExposure 3 2 2 2 3 2" xfId="26621" xr:uid="{00000000-0005-0000-0000-0000C6670000}"/>
    <cellStyle name="optionalExposure 3 2 2 2 3 3" xfId="26622" xr:uid="{00000000-0005-0000-0000-0000C7670000}"/>
    <cellStyle name="optionalExposure 3 2 2 2 3 4" xfId="26623" xr:uid="{00000000-0005-0000-0000-0000C8670000}"/>
    <cellStyle name="optionalExposure 3 2 2 2 3 5" xfId="26624" xr:uid="{00000000-0005-0000-0000-0000C9670000}"/>
    <cellStyle name="optionalExposure 3 2 2 2 3 6" xfId="26625" xr:uid="{00000000-0005-0000-0000-0000CA670000}"/>
    <cellStyle name="optionalExposure 3 2 2 2 3 7" xfId="26626" xr:uid="{00000000-0005-0000-0000-0000CB670000}"/>
    <cellStyle name="optionalExposure 3 2 2 2 4" xfId="26627" xr:uid="{00000000-0005-0000-0000-0000CC670000}"/>
    <cellStyle name="optionalExposure 3 2 2 2 5" xfId="26628" xr:uid="{00000000-0005-0000-0000-0000CD670000}"/>
    <cellStyle name="optionalExposure 3 2 2 2 6" xfId="26629" xr:uid="{00000000-0005-0000-0000-0000CE670000}"/>
    <cellStyle name="optionalExposure 3 2 2 2 7" xfId="26630" xr:uid="{00000000-0005-0000-0000-0000CF670000}"/>
    <cellStyle name="optionalExposure 3 2 2 2 8" xfId="26631" xr:uid="{00000000-0005-0000-0000-0000D0670000}"/>
    <cellStyle name="optionalExposure 3 2 2 2 9" xfId="26632" xr:uid="{00000000-0005-0000-0000-0000D1670000}"/>
    <cellStyle name="optionalExposure 3 2 2 3" xfId="26633" xr:uid="{00000000-0005-0000-0000-0000D2670000}"/>
    <cellStyle name="optionalExposure 3 2 2 3 2" xfId="26634" xr:uid="{00000000-0005-0000-0000-0000D3670000}"/>
    <cellStyle name="optionalExposure 3 2 2 3 2 2" xfId="26635" xr:uid="{00000000-0005-0000-0000-0000D4670000}"/>
    <cellStyle name="optionalExposure 3 2 2 3 2 3" xfId="26636" xr:uid="{00000000-0005-0000-0000-0000D5670000}"/>
    <cellStyle name="optionalExposure 3 2 2 3 2 4" xfId="26637" xr:uid="{00000000-0005-0000-0000-0000D6670000}"/>
    <cellStyle name="optionalExposure 3 2 2 3 2 5" xfId="26638" xr:uid="{00000000-0005-0000-0000-0000D7670000}"/>
    <cellStyle name="optionalExposure 3 2 2 3 2 6" xfId="26639" xr:uid="{00000000-0005-0000-0000-0000D8670000}"/>
    <cellStyle name="optionalExposure 3 2 2 3 2 7" xfId="26640" xr:uid="{00000000-0005-0000-0000-0000D9670000}"/>
    <cellStyle name="optionalExposure 3 2 2 3 3" xfId="26641" xr:uid="{00000000-0005-0000-0000-0000DA670000}"/>
    <cellStyle name="optionalExposure 3 2 2 3 4" xfId="26642" xr:uid="{00000000-0005-0000-0000-0000DB670000}"/>
    <cellStyle name="optionalExposure 3 2 2 3 5" xfId="26643" xr:uid="{00000000-0005-0000-0000-0000DC670000}"/>
    <cellStyle name="optionalExposure 3 2 2 3 6" xfId="26644" xr:uid="{00000000-0005-0000-0000-0000DD670000}"/>
    <cellStyle name="optionalExposure 3 2 2 4" xfId="26645" xr:uid="{00000000-0005-0000-0000-0000DE670000}"/>
    <cellStyle name="optionalExposure 3 2 2 4 2" xfId="26646" xr:uid="{00000000-0005-0000-0000-0000DF670000}"/>
    <cellStyle name="optionalExposure 3 2 2 4 3" xfId="26647" xr:uid="{00000000-0005-0000-0000-0000E0670000}"/>
    <cellStyle name="optionalExposure 3 2 2 4 4" xfId="26648" xr:uid="{00000000-0005-0000-0000-0000E1670000}"/>
    <cellStyle name="optionalExposure 3 2 2 4 5" xfId="26649" xr:uid="{00000000-0005-0000-0000-0000E2670000}"/>
    <cellStyle name="optionalExposure 3 2 2 4 6" xfId="26650" xr:uid="{00000000-0005-0000-0000-0000E3670000}"/>
    <cellStyle name="optionalExposure 3 2 2 4 7" xfId="26651" xr:uid="{00000000-0005-0000-0000-0000E4670000}"/>
    <cellStyle name="optionalExposure 3 2 2 5" xfId="26652" xr:uid="{00000000-0005-0000-0000-0000E5670000}"/>
    <cellStyle name="optionalExposure 3 2 2 6" xfId="26653" xr:uid="{00000000-0005-0000-0000-0000E6670000}"/>
    <cellStyle name="optionalExposure 3 2 2 7" xfId="26654" xr:uid="{00000000-0005-0000-0000-0000E7670000}"/>
    <cellStyle name="optionalExposure 3 2 2 8" xfId="26655" xr:uid="{00000000-0005-0000-0000-0000E8670000}"/>
    <cellStyle name="optionalExposure 3 2 2 9" xfId="26656" xr:uid="{00000000-0005-0000-0000-0000E9670000}"/>
    <cellStyle name="optionalExposure 3 2 3" xfId="26657" xr:uid="{00000000-0005-0000-0000-0000EA670000}"/>
    <cellStyle name="optionalExposure 3 2 3 2" xfId="26658" xr:uid="{00000000-0005-0000-0000-0000EB670000}"/>
    <cellStyle name="optionalExposure 3 2 3 3" xfId="26659" xr:uid="{00000000-0005-0000-0000-0000EC670000}"/>
    <cellStyle name="optionalExposure 3 2 3 4" xfId="26660" xr:uid="{00000000-0005-0000-0000-0000ED670000}"/>
    <cellStyle name="optionalExposure 3 2 3 5" xfId="26661" xr:uid="{00000000-0005-0000-0000-0000EE670000}"/>
    <cellStyle name="optionalExposure 3 2 3 6" xfId="26662" xr:uid="{00000000-0005-0000-0000-0000EF670000}"/>
    <cellStyle name="optionalExposure 3 2 3 7" xfId="26663" xr:uid="{00000000-0005-0000-0000-0000F0670000}"/>
    <cellStyle name="optionalExposure 3 2 4" xfId="26664" xr:uid="{00000000-0005-0000-0000-0000F1670000}"/>
    <cellStyle name="optionalExposure 3 2 5" xfId="26665" xr:uid="{00000000-0005-0000-0000-0000F2670000}"/>
    <cellStyle name="optionalExposure 3 2 6" xfId="26666" xr:uid="{00000000-0005-0000-0000-0000F3670000}"/>
    <cellStyle name="optionalExposure 3 2 7" xfId="26667" xr:uid="{00000000-0005-0000-0000-0000F4670000}"/>
    <cellStyle name="optionalExposure 3 2 8" xfId="26668" xr:uid="{00000000-0005-0000-0000-0000F5670000}"/>
    <cellStyle name="optionalExposure 3 2 9" xfId="26669" xr:uid="{00000000-0005-0000-0000-0000F6670000}"/>
    <cellStyle name="optionalExposure 3 3" xfId="26670" xr:uid="{00000000-0005-0000-0000-0000F7670000}"/>
    <cellStyle name="optionalExposure 3 3 10" xfId="26671" xr:uid="{00000000-0005-0000-0000-0000F8670000}"/>
    <cellStyle name="optionalExposure 3 3 11" xfId="26672" xr:uid="{00000000-0005-0000-0000-0000F9670000}"/>
    <cellStyle name="optionalExposure 3 3 12" xfId="26673" xr:uid="{00000000-0005-0000-0000-0000FA670000}"/>
    <cellStyle name="optionalExposure 3 3 2" xfId="26674" xr:uid="{00000000-0005-0000-0000-0000FB670000}"/>
    <cellStyle name="optionalExposure 3 3 2 10" xfId="26675" xr:uid="{00000000-0005-0000-0000-0000FC670000}"/>
    <cellStyle name="optionalExposure 3 3 2 11" xfId="26676" xr:uid="{00000000-0005-0000-0000-0000FD670000}"/>
    <cellStyle name="optionalExposure 3 3 2 12" xfId="26677" xr:uid="{00000000-0005-0000-0000-0000FE670000}"/>
    <cellStyle name="optionalExposure 3 3 2 2" xfId="26678" xr:uid="{00000000-0005-0000-0000-0000FF670000}"/>
    <cellStyle name="optionalExposure 3 3 2 2 10" xfId="26679" xr:uid="{00000000-0005-0000-0000-000000680000}"/>
    <cellStyle name="optionalExposure 3 3 2 2 11" xfId="26680" xr:uid="{00000000-0005-0000-0000-000001680000}"/>
    <cellStyle name="optionalExposure 3 3 2 2 12" xfId="26681" xr:uid="{00000000-0005-0000-0000-000002680000}"/>
    <cellStyle name="optionalExposure 3 3 2 2 2" xfId="26682" xr:uid="{00000000-0005-0000-0000-000003680000}"/>
    <cellStyle name="optionalExposure 3 3 2 2 2 2" xfId="26683" xr:uid="{00000000-0005-0000-0000-000004680000}"/>
    <cellStyle name="optionalExposure 3 3 2 2 2 2 2" xfId="26684" xr:uid="{00000000-0005-0000-0000-000005680000}"/>
    <cellStyle name="optionalExposure 3 3 2 2 2 2 3" xfId="26685" xr:uid="{00000000-0005-0000-0000-000006680000}"/>
    <cellStyle name="optionalExposure 3 3 2 2 2 2 4" xfId="26686" xr:uid="{00000000-0005-0000-0000-000007680000}"/>
    <cellStyle name="optionalExposure 3 3 2 2 2 2 5" xfId="26687" xr:uid="{00000000-0005-0000-0000-000008680000}"/>
    <cellStyle name="optionalExposure 3 3 2 2 2 2 6" xfId="26688" xr:uid="{00000000-0005-0000-0000-000009680000}"/>
    <cellStyle name="optionalExposure 3 3 2 2 2 2 7" xfId="26689" xr:uid="{00000000-0005-0000-0000-00000A680000}"/>
    <cellStyle name="optionalExposure 3 3 2 2 2 3" xfId="26690" xr:uid="{00000000-0005-0000-0000-00000B680000}"/>
    <cellStyle name="optionalExposure 3 3 2 2 2 4" xfId="26691" xr:uid="{00000000-0005-0000-0000-00000C680000}"/>
    <cellStyle name="optionalExposure 3 3 2 2 2 5" xfId="26692" xr:uid="{00000000-0005-0000-0000-00000D680000}"/>
    <cellStyle name="optionalExposure 3 3 2 2 2 6" xfId="26693" xr:uid="{00000000-0005-0000-0000-00000E680000}"/>
    <cellStyle name="optionalExposure 3 3 2 2 3" xfId="26694" xr:uid="{00000000-0005-0000-0000-00000F680000}"/>
    <cellStyle name="optionalExposure 3 3 2 2 3 2" xfId="26695" xr:uid="{00000000-0005-0000-0000-000010680000}"/>
    <cellStyle name="optionalExposure 3 3 2 2 3 3" xfId="26696" xr:uid="{00000000-0005-0000-0000-000011680000}"/>
    <cellStyle name="optionalExposure 3 3 2 2 3 4" xfId="26697" xr:uid="{00000000-0005-0000-0000-000012680000}"/>
    <cellStyle name="optionalExposure 3 3 2 2 3 5" xfId="26698" xr:uid="{00000000-0005-0000-0000-000013680000}"/>
    <cellStyle name="optionalExposure 3 3 2 2 3 6" xfId="26699" xr:uid="{00000000-0005-0000-0000-000014680000}"/>
    <cellStyle name="optionalExposure 3 3 2 2 3 7" xfId="26700" xr:uid="{00000000-0005-0000-0000-000015680000}"/>
    <cellStyle name="optionalExposure 3 3 2 2 4" xfId="26701" xr:uid="{00000000-0005-0000-0000-000016680000}"/>
    <cellStyle name="optionalExposure 3 3 2 2 5" xfId="26702" xr:uid="{00000000-0005-0000-0000-000017680000}"/>
    <cellStyle name="optionalExposure 3 3 2 2 6" xfId="26703" xr:uid="{00000000-0005-0000-0000-000018680000}"/>
    <cellStyle name="optionalExposure 3 3 2 2 7" xfId="26704" xr:uid="{00000000-0005-0000-0000-000019680000}"/>
    <cellStyle name="optionalExposure 3 3 2 2 8" xfId="26705" xr:uid="{00000000-0005-0000-0000-00001A680000}"/>
    <cellStyle name="optionalExposure 3 3 2 2 9" xfId="26706" xr:uid="{00000000-0005-0000-0000-00001B680000}"/>
    <cellStyle name="optionalExposure 3 3 2 3" xfId="26707" xr:uid="{00000000-0005-0000-0000-00001C680000}"/>
    <cellStyle name="optionalExposure 3 3 2 3 2" xfId="26708" xr:uid="{00000000-0005-0000-0000-00001D680000}"/>
    <cellStyle name="optionalExposure 3 3 2 3 2 2" xfId="26709" xr:uid="{00000000-0005-0000-0000-00001E680000}"/>
    <cellStyle name="optionalExposure 3 3 2 3 2 3" xfId="26710" xr:uid="{00000000-0005-0000-0000-00001F680000}"/>
    <cellStyle name="optionalExposure 3 3 2 3 2 4" xfId="26711" xr:uid="{00000000-0005-0000-0000-000020680000}"/>
    <cellStyle name="optionalExposure 3 3 2 3 2 5" xfId="26712" xr:uid="{00000000-0005-0000-0000-000021680000}"/>
    <cellStyle name="optionalExposure 3 3 2 3 2 6" xfId="26713" xr:uid="{00000000-0005-0000-0000-000022680000}"/>
    <cellStyle name="optionalExposure 3 3 2 3 2 7" xfId="26714" xr:uid="{00000000-0005-0000-0000-000023680000}"/>
    <cellStyle name="optionalExposure 3 3 2 3 3" xfId="26715" xr:uid="{00000000-0005-0000-0000-000024680000}"/>
    <cellStyle name="optionalExposure 3 3 2 3 4" xfId="26716" xr:uid="{00000000-0005-0000-0000-000025680000}"/>
    <cellStyle name="optionalExposure 3 3 2 3 5" xfId="26717" xr:uid="{00000000-0005-0000-0000-000026680000}"/>
    <cellStyle name="optionalExposure 3 3 2 3 6" xfId="26718" xr:uid="{00000000-0005-0000-0000-000027680000}"/>
    <cellStyle name="optionalExposure 3 3 2 4" xfId="26719" xr:uid="{00000000-0005-0000-0000-000028680000}"/>
    <cellStyle name="optionalExposure 3 3 2 4 2" xfId="26720" xr:uid="{00000000-0005-0000-0000-000029680000}"/>
    <cellStyle name="optionalExposure 3 3 2 4 3" xfId="26721" xr:uid="{00000000-0005-0000-0000-00002A680000}"/>
    <cellStyle name="optionalExposure 3 3 2 4 4" xfId="26722" xr:uid="{00000000-0005-0000-0000-00002B680000}"/>
    <cellStyle name="optionalExposure 3 3 2 4 5" xfId="26723" xr:uid="{00000000-0005-0000-0000-00002C680000}"/>
    <cellStyle name="optionalExposure 3 3 2 4 6" xfId="26724" xr:uid="{00000000-0005-0000-0000-00002D680000}"/>
    <cellStyle name="optionalExposure 3 3 2 4 7" xfId="26725" xr:uid="{00000000-0005-0000-0000-00002E680000}"/>
    <cellStyle name="optionalExposure 3 3 2 5" xfId="26726" xr:uid="{00000000-0005-0000-0000-00002F680000}"/>
    <cellStyle name="optionalExposure 3 3 2 6" xfId="26727" xr:uid="{00000000-0005-0000-0000-000030680000}"/>
    <cellStyle name="optionalExposure 3 3 2 7" xfId="26728" xr:uid="{00000000-0005-0000-0000-000031680000}"/>
    <cellStyle name="optionalExposure 3 3 2 8" xfId="26729" xr:uid="{00000000-0005-0000-0000-000032680000}"/>
    <cellStyle name="optionalExposure 3 3 2 9" xfId="26730" xr:uid="{00000000-0005-0000-0000-000033680000}"/>
    <cellStyle name="optionalExposure 3 3 3" xfId="26731" xr:uid="{00000000-0005-0000-0000-000034680000}"/>
    <cellStyle name="optionalExposure 3 3 3 2" xfId="26732" xr:uid="{00000000-0005-0000-0000-000035680000}"/>
    <cellStyle name="optionalExposure 3 3 3 2 2" xfId="26733" xr:uid="{00000000-0005-0000-0000-000036680000}"/>
    <cellStyle name="optionalExposure 3 3 3 2 3" xfId="26734" xr:uid="{00000000-0005-0000-0000-000037680000}"/>
    <cellStyle name="optionalExposure 3 3 3 2 4" xfId="26735" xr:uid="{00000000-0005-0000-0000-000038680000}"/>
    <cellStyle name="optionalExposure 3 3 3 2 5" xfId="26736" xr:uid="{00000000-0005-0000-0000-000039680000}"/>
    <cellStyle name="optionalExposure 3 3 3 2 6" xfId="26737" xr:uid="{00000000-0005-0000-0000-00003A680000}"/>
    <cellStyle name="optionalExposure 3 3 3 2 7" xfId="26738" xr:uid="{00000000-0005-0000-0000-00003B680000}"/>
    <cellStyle name="optionalExposure 3 3 3 3" xfId="26739" xr:uid="{00000000-0005-0000-0000-00003C680000}"/>
    <cellStyle name="optionalExposure 3 3 3 4" xfId="26740" xr:uid="{00000000-0005-0000-0000-00003D680000}"/>
    <cellStyle name="optionalExposure 3 3 3 5" xfId="26741" xr:uid="{00000000-0005-0000-0000-00003E680000}"/>
    <cellStyle name="optionalExposure 3 3 3 6" xfId="26742" xr:uid="{00000000-0005-0000-0000-00003F680000}"/>
    <cellStyle name="optionalExposure 3 3 4" xfId="26743" xr:uid="{00000000-0005-0000-0000-000040680000}"/>
    <cellStyle name="optionalExposure 3 3 4 2" xfId="26744" xr:uid="{00000000-0005-0000-0000-000041680000}"/>
    <cellStyle name="optionalExposure 3 3 4 3" xfId="26745" xr:uid="{00000000-0005-0000-0000-000042680000}"/>
    <cellStyle name="optionalExposure 3 3 4 4" xfId="26746" xr:uid="{00000000-0005-0000-0000-000043680000}"/>
    <cellStyle name="optionalExposure 3 3 4 5" xfId="26747" xr:uid="{00000000-0005-0000-0000-000044680000}"/>
    <cellStyle name="optionalExposure 3 3 4 6" xfId="26748" xr:uid="{00000000-0005-0000-0000-000045680000}"/>
    <cellStyle name="optionalExposure 3 3 4 7" xfId="26749" xr:uid="{00000000-0005-0000-0000-000046680000}"/>
    <cellStyle name="optionalExposure 3 3 5" xfId="26750" xr:uid="{00000000-0005-0000-0000-000047680000}"/>
    <cellStyle name="optionalExposure 3 3 6" xfId="26751" xr:uid="{00000000-0005-0000-0000-000048680000}"/>
    <cellStyle name="optionalExposure 3 3 7" xfId="26752" xr:uid="{00000000-0005-0000-0000-000049680000}"/>
    <cellStyle name="optionalExposure 3 3 8" xfId="26753" xr:uid="{00000000-0005-0000-0000-00004A680000}"/>
    <cellStyle name="optionalExposure 3 3 9" xfId="26754" xr:uid="{00000000-0005-0000-0000-00004B680000}"/>
    <cellStyle name="optionalExposure 3 4" xfId="26755" xr:uid="{00000000-0005-0000-0000-00004C680000}"/>
    <cellStyle name="optionalExposure 3 4 10" xfId="26756" xr:uid="{00000000-0005-0000-0000-00004D680000}"/>
    <cellStyle name="optionalExposure 3 4 11" xfId="26757" xr:uid="{00000000-0005-0000-0000-00004E680000}"/>
    <cellStyle name="optionalExposure 3 4 12" xfId="26758" xr:uid="{00000000-0005-0000-0000-00004F680000}"/>
    <cellStyle name="optionalExposure 3 4 2" xfId="26759" xr:uid="{00000000-0005-0000-0000-000050680000}"/>
    <cellStyle name="optionalExposure 3 4 2 10" xfId="26760" xr:uid="{00000000-0005-0000-0000-000051680000}"/>
    <cellStyle name="optionalExposure 3 4 2 11" xfId="26761" xr:uid="{00000000-0005-0000-0000-000052680000}"/>
    <cellStyle name="optionalExposure 3 4 2 12" xfId="26762" xr:uid="{00000000-0005-0000-0000-000053680000}"/>
    <cellStyle name="optionalExposure 3 4 2 2" xfId="26763" xr:uid="{00000000-0005-0000-0000-000054680000}"/>
    <cellStyle name="optionalExposure 3 4 2 2 2" xfId="26764" xr:uid="{00000000-0005-0000-0000-000055680000}"/>
    <cellStyle name="optionalExposure 3 4 2 2 2 2" xfId="26765" xr:uid="{00000000-0005-0000-0000-000056680000}"/>
    <cellStyle name="optionalExposure 3 4 2 2 2 3" xfId="26766" xr:uid="{00000000-0005-0000-0000-000057680000}"/>
    <cellStyle name="optionalExposure 3 4 2 2 2 4" xfId="26767" xr:uid="{00000000-0005-0000-0000-000058680000}"/>
    <cellStyle name="optionalExposure 3 4 2 2 2 5" xfId="26768" xr:uid="{00000000-0005-0000-0000-000059680000}"/>
    <cellStyle name="optionalExposure 3 4 2 2 2 6" xfId="26769" xr:uid="{00000000-0005-0000-0000-00005A680000}"/>
    <cellStyle name="optionalExposure 3 4 2 2 2 7" xfId="26770" xr:uid="{00000000-0005-0000-0000-00005B680000}"/>
    <cellStyle name="optionalExposure 3 4 2 2 3" xfId="26771" xr:uid="{00000000-0005-0000-0000-00005C680000}"/>
    <cellStyle name="optionalExposure 3 4 2 2 4" xfId="26772" xr:uid="{00000000-0005-0000-0000-00005D680000}"/>
    <cellStyle name="optionalExposure 3 4 2 2 5" xfId="26773" xr:uid="{00000000-0005-0000-0000-00005E680000}"/>
    <cellStyle name="optionalExposure 3 4 2 2 6" xfId="26774" xr:uid="{00000000-0005-0000-0000-00005F680000}"/>
    <cellStyle name="optionalExposure 3 4 2 3" xfId="26775" xr:uid="{00000000-0005-0000-0000-000060680000}"/>
    <cellStyle name="optionalExposure 3 4 2 3 2" xfId="26776" xr:uid="{00000000-0005-0000-0000-000061680000}"/>
    <cellStyle name="optionalExposure 3 4 2 3 3" xfId="26777" xr:uid="{00000000-0005-0000-0000-000062680000}"/>
    <cellStyle name="optionalExposure 3 4 2 3 4" xfId="26778" xr:uid="{00000000-0005-0000-0000-000063680000}"/>
    <cellStyle name="optionalExposure 3 4 2 3 5" xfId="26779" xr:uid="{00000000-0005-0000-0000-000064680000}"/>
    <cellStyle name="optionalExposure 3 4 2 3 6" xfId="26780" xr:uid="{00000000-0005-0000-0000-000065680000}"/>
    <cellStyle name="optionalExposure 3 4 2 3 7" xfId="26781" xr:uid="{00000000-0005-0000-0000-000066680000}"/>
    <cellStyle name="optionalExposure 3 4 2 4" xfId="26782" xr:uid="{00000000-0005-0000-0000-000067680000}"/>
    <cellStyle name="optionalExposure 3 4 2 5" xfId="26783" xr:uid="{00000000-0005-0000-0000-000068680000}"/>
    <cellStyle name="optionalExposure 3 4 2 6" xfId="26784" xr:uid="{00000000-0005-0000-0000-000069680000}"/>
    <cellStyle name="optionalExposure 3 4 2 7" xfId="26785" xr:uid="{00000000-0005-0000-0000-00006A680000}"/>
    <cellStyle name="optionalExposure 3 4 2 8" xfId="26786" xr:uid="{00000000-0005-0000-0000-00006B680000}"/>
    <cellStyle name="optionalExposure 3 4 2 9" xfId="26787" xr:uid="{00000000-0005-0000-0000-00006C680000}"/>
    <cellStyle name="optionalExposure 3 4 3" xfId="26788" xr:uid="{00000000-0005-0000-0000-00006D680000}"/>
    <cellStyle name="optionalExposure 3 4 3 2" xfId="26789" xr:uid="{00000000-0005-0000-0000-00006E680000}"/>
    <cellStyle name="optionalExposure 3 4 3 2 2" xfId="26790" xr:uid="{00000000-0005-0000-0000-00006F680000}"/>
    <cellStyle name="optionalExposure 3 4 3 2 3" xfId="26791" xr:uid="{00000000-0005-0000-0000-000070680000}"/>
    <cellStyle name="optionalExposure 3 4 3 2 4" xfId="26792" xr:uid="{00000000-0005-0000-0000-000071680000}"/>
    <cellStyle name="optionalExposure 3 4 3 2 5" xfId="26793" xr:uid="{00000000-0005-0000-0000-000072680000}"/>
    <cellStyle name="optionalExposure 3 4 3 2 6" xfId="26794" xr:uid="{00000000-0005-0000-0000-000073680000}"/>
    <cellStyle name="optionalExposure 3 4 3 2 7" xfId="26795" xr:uid="{00000000-0005-0000-0000-000074680000}"/>
    <cellStyle name="optionalExposure 3 4 3 3" xfId="26796" xr:uid="{00000000-0005-0000-0000-000075680000}"/>
    <cellStyle name="optionalExposure 3 4 3 4" xfId="26797" xr:uid="{00000000-0005-0000-0000-000076680000}"/>
    <cellStyle name="optionalExposure 3 4 3 5" xfId="26798" xr:uid="{00000000-0005-0000-0000-000077680000}"/>
    <cellStyle name="optionalExposure 3 4 3 6" xfId="26799" xr:uid="{00000000-0005-0000-0000-000078680000}"/>
    <cellStyle name="optionalExposure 3 4 4" xfId="26800" xr:uid="{00000000-0005-0000-0000-000079680000}"/>
    <cellStyle name="optionalExposure 3 4 4 2" xfId="26801" xr:uid="{00000000-0005-0000-0000-00007A680000}"/>
    <cellStyle name="optionalExposure 3 4 4 3" xfId="26802" xr:uid="{00000000-0005-0000-0000-00007B680000}"/>
    <cellStyle name="optionalExposure 3 4 4 4" xfId="26803" xr:uid="{00000000-0005-0000-0000-00007C680000}"/>
    <cellStyle name="optionalExposure 3 4 4 5" xfId="26804" xr:uid="{00000000-0005-0000-0000-00007D680000}"/>
    <cellStyle name="optionalExposure 3 4 4 6" xfId="26805" xr:uid="{00000000-0005-0000-0000-00007E680000}"/>
    <cellStyle name="optionalExposure 3 4 4 7" xfId="26806" xr:uid="{00000000-0005-0000-0000-00007F680000}"/>
    <cellStyle name="optionalExposure 3 4 5" xfId="26807" xr:uid="{00000000-0005-0000-0000-000080680000}"/>
    <cellStyle name="optionalExposure 3 4 6" xfId="26808" xr:uid="{00000000-0005-0000-0000-000081680000}"/>
    <cellStyle name="optionalExposure 3 4 7" xfId="26809" xr:uid="{00000000-0005-0000-0000-000082680000}"/>
    <cellStyle name="optionalExposure 3 4 8" xfId="26810" xr:uid="{00000000-0005-0000-0000-000083680000}"/>
    <cellStyle name="optionalExposure 3 4 9" xfId="26811" xr:uid="{00000000-0005-0000-0000-000084680000}"/>
    <cellStyle name="optionalExposure 3 5" xfId="26812" xr:uid="{00000000-0005-0000-0000-000085680000}"/>
    <cellStyle name="optionalExposure 3 5 2" xfId="26813" xr:uid="{00000000-0005-0000-0000-000086680000}"/>
    <cellStyle name="optionalExposure 3 5 3" xfId="26814" xr:uid="{00000000-0005-0000-0000-000087680000}"/>
    <cellStyle name="optionalExposure 3 5 4" xfId="26815" xr:uid="{00000000-0005-0000-0000-000088680000}"/>
    <cellStyle name="optionalExposure 3 5 5" xfId="26816" xr:uid="{00000000-0005-0000-0000-000089680000}"/>
    <cellStyle name="optionalExposure 3 5 6" xfId="26817" xr:uid="{00000000-0005-0000-0000-00008A680000}"/>
    <cellStyle name="optionalExposure 3 5 7" xfId="26818" xr:uid="{00000000-0005-0000-0000-00008B680000}"/>
    <cellStyle name="optionalExposure 3 6" xfId="26819" xr:uid="{00000000-0005-0000-0000-00008C680000}"/>
    <cellStyle name="optionalExposure 3 6 2" xfId="26820" xr:uid="{00000000-0005-0000-0000-00008D680000}"/>
    <cellStyle name="optionalExposure 3 6 3" xfId="26821" xr:uid="{00000000-0005-0000-0000-00008E680000}"/>
    <cellStyle name="optionalExposure 3 6 4" xfId="26822" xr:uid="{00000000-0005-0000-0000-00008F680000}"/>
    <cellStyle name="optionalExposure 3 6 5" xfId="26823" xr:uid="{00000000-0005-0000-0000-000090680000}"/>
    <cellStyle name="optionalExposure 3 6 6" xfId="26824" xr:uid="{00000000-0005-0000-0000-000091680000}"/>
    <cellStyle name="optionalExposure 3 6 7" xfId="26825" xr:uid="{00000000-0005-0000-0000-000092680000}"/>
    <cellStyle name="optionalExposure 3 7" xfId="26826" xr:uid="{00000000-0005-0000-0000-000093680000}"/>
    <cellStyle name="optionalExposure 3 7 2" xfId="26827" xr:uid="{00000000-0005-0000-0000-000094680000}"/>
    <cellStyle name="optionalExposure 3 7 3" xfId="26828" xr:uid="{00000000-0005-0000-0000-000095680000}"/>
    <cellStyle name="optionalExposure 3 7 4" xfId="26829" xr:uid="{00000000-0005-0000-0000-000096680000}"/>
    <cellStyle name="optionalExposure 3 8" xfId="26830" xr:uid="{00000000-0005-0000-0000-000097680000}"/>
    <cellStyle name="optionalExposure 3 8 2" xfId="26831" xr:uid="{00000000-0005-0000-0000-000098680000}"/>
    <cellStyle name="optionalExposure 3 8 3" xfId="26832" xr:uid="{00000000-0005-0000-0000-000099680000}"/>
    <cellStyle name="optionalExposure 3 8 4" xfId="26833" xr:uid="{00000000-0005-0000-0000-00009A680000}"/>
    <cellStyle name="optionalExposure 3 9" xfId="26834" xr:uid="{00000000-0005-0000-0000-00009B680000}"/>
    <cellStyle name="optionalExposure 4" xfId="26835" xr:uid="{00000000-0005-0000-0000-00009C680000}"/>
    <cellStyle name="optionalExposure 4 10" xfId="26836" xr:uid="{00000000-0005-0000-0000-00009D680000}"/>
    <cellStyle name="optionalExposure 4 11" xfId="26837" xr:uid="{00000000-0005-0000-0000-00009E680000}"/>
    <cellStyle name="optionalExposure 4 12" xfId="26838" xr:uid="{00000000-0005-0000-0000-00009F680000}"/>
    <cellStyle name="optionalExposure 4 13" xfId="26839" xr:uid="{00000000-0005-0000-0000-0000A0680000}"/>
    <cellStyle name="optionalExposure 4 2" xfId="26840" xr:uid="{00000000-0005-0000-0000-0000A1680000}"/>
    <cellStyle name="optionalExposure 4 2 2" xfId="26841" xr:uid="{00000000-0005-0000-0000-0000A2680000}"/>
    <cellStyle name="optionalExposure 4 2 2 2" xfId="26842" xr:uid="{00000000-0005-0000-0000-0000A3680000}"/>
    <cellStyle name="optionalExposure 4 2 2 3" xfId="26843" xr:uid="{00000000-0005-0000-0000-0000A4680000}"/>
    <cellStyle name="optionalExposure 4 2 2 4" xfId="26844" xr:uid="{00000000-0005-0000-0000-0000A5680000}"/>
    <cellStyle name="optionalExposure 4 2 2 5" xfId="26845" xr:uid="{00000000-0005-0000-0000-0000A6680000}"/>
    <cellStyle name="optionalExposure 4 2 2 6" xfId="26846" xr:uid="{00000000-0005-0000-0000-0000A7680000}"/>
    <cellStyle name="optionalExposure 4 2 2 7" xfId="26847" xr:uid="{00000000-0005-0000-0000-0000A8680000}"/>
    <cellStyle name="optionalExposure 4 2 3" xfId="26848" xr:uid="{00000000-0005-0000-0000-0000A9680000}"/>
    <cellStyle name="optionalExposure 4 2 4" xfId="26849" xr:uid="{00000000-0005-0000-0000-0000AA680000}"/>
    <cellStyle name="optionalExposure 4 2 5" xfId="26850" xr:uid="{00000000-0005-0000-0000-0000AB680000}"/>
    <cellStyle name="optionalExposure 4 2 6" xfId="26851" xr:uid="{00000000-0005-0000-0000-0000AC680000}"/>
    <cellStyle name="optionalExposure 4 3" xfId="26852" xr:uid="{00000000-0005-0000-0000-0000AD680000}"/>
    <cellStyle name="optionalExposure 4 3 2" xfId="26853" xr:uid="{00000000-0005-0000-0000-0000AE680000}"/>
    <cellStyle name="optionalExposure 4 3 3" xfId="26854" xr:uid="{00000000-0005-0000-0000-0000AF680000}"/>
    <cellStyle name="optionalExposure 4 3 4" xfId="26855" xr:uid="{00000000-0005-0000-0000-0000B0680000}"/>
    <cellStyle name="optionalExposure 4 3 5" xfId="26856" xr:uid="{00000000-0005-0000-0000-0000B1680000}"/>
    <cellStyle name="optionalExposure 4 3 6" xfId="26857" xr:uid="{00000000-0005-0000-0000-0000B2680000}"/>
    <cellStyle name="optionalExposure 4 3 7" xfId="26858" xr:uid="{00000000-0005-0000-0000-0000B3680000}"/>
    <cellStyle name="optionalExposure 4 4" xfId="26859" xr:uid="{00000000-0005-0000-0000-0000B4680000}"/>
    <cellStyle name="optionalExposure 4 5" xfId="26860" xr:uid="{00000000-0005-0000-0000-0000B5680000}"/>
    <cellStyle name="optionalExposure 4 6" xfId="26861" xr:uid="{00000000-0005-0000-0000-0000B6680000}"/>
    <cellStyle name="optionalExposure 4 7" xfId="26862" xr:uid="{00000000-0005-0000-0000-0000B7680000}"/>
    <cellStyle name="optionalExposure 4 8" xfId="26863" xr:uid="{00000000-0005-0000-0000-0000B8680000}"/>
    <cellStyle name="optionalExposure 4 9" xfId="26864" xr:uid="{00000000-0005-0000-0000-0000B9680000}"/>
    <cellStyle name="optionalExposure 5" xfId="26865" xr:uid="{00000000-0005-0000-0000-0000BA680000}"/>
    <cellStyle name="optionalExposure 5 10" xfId="26866" xr:uid="{00000000-0005-0000-0000-0000BB680000}"/>
    <cellStyle name="optionalExposure 5 11" xfId="26867" xr:uid="{00000000-0005-0000-0000-0000BC680000}"/>
    <cellStyle name="optionalExposure 5 12" xfId="26868" xr:uid="{00000000-0005-0000-0000-0000BD680000}"/>
    <cellStyle name="optionalExposure 5 13" xfId="26869" xr:uid="{00000000-0005-0000-0000-0000BE680000}"/>
    <cellStyle name="optionalExposure 5 2" xfId="26870" xr:uid="{00000000-0005-0000-0000-0000BF680000}"/>
    <cellStyle name="optionalExposure 5 2 2" xfId="26871" xr:uid="{00000000-0005-0000-0000-0000C0680000}"/>
    <cellStyle name="optionalExposure 5 2 2 2" xfId="26872" xr:uid="{00000000-0005-0000-0000-0000C1680000}"/>
    <cellStyle name="optionalExposure 5 2 2 3" xfId="26873" xr:uid="{00000000-0005-0000-0000-0000C2680000}"/>
    <cellStyle name="optionalExposure 5 2 2 4" xfId="26874" xr:uid="{00000000-0005-0000-0000-0000C3680000}"/>
    <cellStyle name="optionalExposure 5 2 2 5" xfId="26875" xr:uid="{00000000-0005-0000-0000-0000C4680000}"/>
    <cellStyle name="optionalExposure 5 2 2 6" xfId="26876" xr:uid="{00000000-0005-0000-0000-0000C5680000}"/>
    <cellStyle name="optionalExposure 5 2 2 7" xfId="26877" xr:uid="{00000000-0005-0000-0000-0000C6680000}"/>
    <cellStyle name="optionalExposure 5 2 3" xfId="26878" xr:uid="{00000000-0005-0000-0000-0000C7680000}"/>
    <cellStyle name="optionalExposure 5 2 4" xfId="26879" xr:uid="{00000000-0005-0000-0000-0000C8680000}"/>
    <cellStyle name="optionalExposure 5 2 5" xfId="26880" xr:uid="{00000000-0005-0000-0000-0000C9680000}"/>
    <cellStyle name="optionalExposure 5 2 6" xfId="26881" xr:uid="{00000000-0005-0000-0000-0000CA680000}"/>
    <cellStyle name="optionalExposure 5 3" xfId="26882" xr:uid="{00000000-0005-0000-0000-0000CB680000}"/>
    <cellStyle name="optionalExposure 5 3 2" xfId="26883" xr:uid="{00000000-0005-0000-0000-0000CC680000}"/>
    <cellStyle name="optionalExposure 5 3 3" xfId="26884" xr:uid="{00000000-0005-0000-0000-0000CD680000}"/>
    <cellStyle name="optionalExposure 5 3 4" xfId="26885" xr:uid="{00000000-0005-0000-0000-0000CE680000}"/>
    <cellStyle name="optionalExposure 5 3 5" xfId="26886" xr:uid="{00000000-0005-0000-0000-0000CF680000}"/>
    <cellStyle name="optionalExposure 5 3 6" xfId="26887" xr:uid="{00000000-0005-0000-0000-0000D0680000}"/>
    <cellStyle name="optionalExposure 5 3 7" xfId="26888" xr:uid="{00000000-0005-0000-0000-0000D1680000}"/>
    <cellStyle name="optionalExposure 5 4" xfId="26889" xr:uid="{00000000-0005-0000-0000-0000D2680000}"/>
    <cellStyle name="optionalExposure 5 5" xfId="26890" xr:uid="{00000000-0005-0000-0000-0000D3680000}"/>
    <cellStyle name="optionalExposure 5 6" xfId="26891" xr:uid="{00000000-0005-0000-0000-0000D4680000}"/>
    <cellStyle name="optionalExposure 5 7" xfId="26892" xr:uid="{00000000-0005-0000-0000-0000D5680000}"/>
    <cellStyle name="optionalExposure 5 8" xfId="26893" xr:uid="{00000000-0005-0000-0000-0000D6680000}"/>
    <cellStyle name="optionalExposure 5 9" xfId="26894" xr:uid="{00000000-0005-0000-0000-0000D7680000}"/>
    <cellStyle name="optionalExposure 6" xfId="26895" xr:uid="{00000000-0005-0000-0000-0000D8680000}"/>
    <cellStyle name="optionalExposure 6 10" xfId="26896" xr:uid="{00000000-0005-0000-0000-0000D9680000}"/>
    <cellStyle name="optionalExposure 6 11" xfId="26897" xr:uid="{00000000-0005-0000-0000-0000DA680000}"/>
    <cellStyle name="optionalExposure 6 12" xfId="26898" xr:uid="{00000000-0005-0000-0000-0000DB680000}"/>
    <cellStyle name="optionalExposure 6 2" xfId="26899" xr:uid="{00000000-0005-0000-0000-0000DC680000}"/>
    <cellStyle name="optionalExposure 6 2 10" xfId="26900" xr:uid="{00000000-0005-0000-0000-0000DD680000}"/>
    <cellStyle name="optionalExposure 6 2 11" xfId="26901" xr:uid="{00000000-0005-0000-0000-0000DE680000}"/>
    <cellStyle name="optionalExposure 6 2 12" xfId="26902" xr:uid="{00000000-0005-0000-0000-0000DF680000}"/>
    <cellStyle name="optionalExposure 6 2 2" xfId="26903" xr:uid="{00000000-0005-0000-0000-0000E0680000}"/>
    <cellStyle name="optionalExposure 6 2 2 2" xfId="26904" xr:uid="{00000000-0005-0000-0000-0000E1680000}"/>
    <cellStyle name="optionalExposure 6 2 2 2 2" xfId="26905" xr:uid="{00000000-0005-0000-0000-0000E2680000}"/>
    <cellStyle name="optionalExposure 6 2 2 2 3" xfId="26906" xr:uid="{00000000-0005-0000-0000-0000E3680000}"/>
    <cellStyle name="optionalExposure 6 2 2 2 4" xfId="26907" xr:uid="{00000000-0005-0000-0000-0000E4680000}"/>
    <cellStyle name="optionalExposure 6 2 2 2 5" xfId="26908" xr:uid="{00000000-0005-0000-0000-0000E5680000}"/>
    <cellStyle name="optionalExposure 6 2 2 2 6" xfId="26909" xr:uid="{00000000-0005-0000-0000-0000E6680000}"/>
    <cellStyle name="optionalExposure 6 2 2 2 7" xfId="26910" xr:uid="{00000000-0005-0000-0000-0000E7680000}"/>
    <cellStyle name="optionalExposure 6 2 2 3" xfId="26911" xr:uid="{00000000-0005-0000-0000-0000E8680000}"/>
    <cellStyle name="optionalExposure 6 2 2 4" xfId="26912" xr:uid="{00000000-0005-0000-0000-0000E9680000}"/>
    <cellStyle name="optionalExposure 6 2 2 5" xfId="26913" xr:uid="{00000000-0005-0000-0000-0000EA680000}"/>
    <cellStyle name="optionalExposure 6 2 2 6" xfId="26914" xr:uid="{00000000-0005-0000-0000-0000EB680000}"/>
    <cellStyle name="optionalExposure 6 2 3" xfId="26915" xr:uid="{00000000-0005-0000-0000-0000EC680000}"/>
    <cellStyle name="optionalExposure 6 2 3 2" xfId="26916" xr:uid="{00000000-0005-0000-0000-0000ED680000}"/>
    <cellStyle name="optionalExposure 6 2 3 3" xfId="26917" xr:uid="{00000000-0005-0000-0000-0000EE680000}"/>
    <cellStyle name="optionalExposure 6 2 3 4" xfId="26918" xr:uid="{00000000-0005-0000-0000-0000EF680000}"/>
    <cellStyle name="optionalExposure 6 2 3 5" xfId="26919" xr:uid="{00000000-0005-0000-0000-0000F0680000}"/>
    <cellStyle name="optionalExposure 6 2 3 6" xfId="26920" xr:uid="{00000000-0005-0000-0000-0000F1680000}"/>
    <cellStyle name="optionalExposure 6 2 3 7" xfId="26921" xr:uid="{00000000-0005-0000-0000-0000F2680000}"/>
    <cellStyle name="optionalExposure 6 2 4" xfId="26922" xr:uid="{00000000-0005-0000-0000-0000F3680000}"/>
    <cellStyle name="optionalExposure 6 2 5" xfId="26923" xr:uid="{00000000-0005-0000-0000-0000F4680000}"/>
    <cellStyle name="optionalExposure 6 2 6" xfId="26924" xr:uid="{00000000-0005-0000-0000-0000F5680000}"/>
    <cellStyle name="optionalExposure 6 2 7" xfId="26925" xr:uid="{00000000-0005-0000-0000-0000F6680000}"/>
    <cellStyle name="optionalExposure 6 2 8" xfId="26926" xr:uid="{00000000-0005-0000-0000-0000F7680000}"/>
    <cellStyle name="optionalExposure 6 2 9" xfId="26927" xr:uid="{00000000-0005-0000-0000-0000F8680000}"/>
    <cellStyle name="optionalExposure 6 3" xfId="26928" xr:uid="{00000000-0005-0000-0000-0000F9680000}"/>
    <cellStyle name="optionalExposure 6 3 2" xfId="26929" xr:uid="{00000000-0005-0000-0000-0000FA680000}"/>
    <cellStyle name="optionalExposure 6 3 2 2" xfId="26930" xr:uid="{00000000-0005-0000-0000-0000FB680000}"/>
    <cellStyle name="optionalExposure 6 3 2 3" xfId="26931" xr:uid="{00000000-0005-0000-0000-0000FC680000}"/>
    <cellStyle name="optionalExposure 6 3 2 4" xfId="26932" xr:uid="{00000000-0005-0000-0000-0000FD680000}"/>
    <cellStyle name="optionalExposure 6 3 2 5" xfId="26933" xr:uid="{00000000-0005-0000-0000-0000FE680000}"/>
    <cellStyle name="optionalExposure 6 3 2 6" xfId="26934" xr:uid="{00000000-0005-0000-0000-0000FF680000}"/>
    <cellStyle name="optionalExposure 6 3 2 7" xfId="26935" xr:uid="{00000000-0005-0000-0000-000000690000}"/>
    <cellStyle name="optionalExposure 6 3 3" xfId="26936" xr:uid="{00000000-0005-0000-0000-000001690000}"/>
    <cellStyle name="optionalExposure 6 3 4" xfId="26937" xr:uid="{00000000-0005-0000-0000-000002690000}"/>
    <cellStyle name="optionalExposure 6 3 5" xfId="26938" xr:uid="{00000000-0005-0000-0000-000003690000}"/>
    <cellStyle name="optionalExposure 6 3 6" xfId="26939" xr:uid="{00000000-0005-0000-0000-000004690000}"/>
    <cellStyle name="optionalExposure 6 4" xfId="26940" xr:uid="{00000000-0005-0000-0000-000005690000}"/>
    <cellStyle name="optionalExposure 6 4 2" xfId="26941" xr:uid="{00000000-0005-0000-0000-000006690000}"/>
    <cellStyle name="optionalExposure 6 4 3" xfId="26942" xr:uid="{00000000-0005-0000-0000-000007690000}"/>
    <cellStyle name="optionalExposure 6 4 4" xfId="26943" xr:uid="{00000000-0005-0000-0000-000008690000}"/>
    <cellStyle name="optionalExposure 6 4 5" xfId="26944" xr:uid="{00000000-0005-0000-0000-000009690000}"/>
    <cellStyle name="optionalExposure 6 4 6" xfId="26945" xr:uid="{00000000-0005-0000-0000-00000A690000}"/>
    <cellStyle name="optionalExposure 6 4 7" xfId="26946" xr:uid="{00000000-0005-0000-0000-00000B690000}"/>
    <cellStyle name="optionalExposure 6 5" xfId="26947" xr:uid="{00000000-0005-0000-0000-00000C690000}"/>
    <cellStyle name="optionalExposure 6 6" xfId="26948" xr:uid="{00000000-0005-0000-0000-00000D690000}"/>
    <cellStyle name="optionalExposure 6 7" xfId="26949" xr:uid="{00000000-0005-0000-0000-00000E690000}"/>
    <cellStyle name="optionalExposure 6 8" xfId="26950" xr:uid="{00000000-0005-0000-0000-00000F690000}"/>
    <cellStyle name="optionalExposure 6 9" xfId="26951" xr:uid="{00000000-0005-0000-0000-000010690000}"/>
    <cellStyle name="optionalExposure 7" xfId="26952" xr:uid="{00000000-0005-0000-0000-000011690000}"/>
    <cellStyle name="optionalExposure 7 2" xfId="26953" xr:uid="{00000000-0005-0000-0000-000012690000}"/>
    <cellStyle name="optionalExposure 7 3" xfId="26954" xr:uid="{00000000-0005-0000-0000-000013690000}"/>
    <cellStyle name="optionalExposure 7 4" xfId="26955" xr:uid="{00000000-0005-0000-0000-000014690000}"/>
    <cellStyle name="optionalExposure 7 5" xfId="26956" xr:uid="{00000000-0005-0000-0000-000015690000}"/>
    <cellStyle name="optionalExposure 8" xfId="26957" xr:uid="{00000000-0005-0000-0000-000016690000}"/>
    <cellStyle name="optionalExposure 8 2" xfId="26958" xr:uid="{00000000-0005-0000-0000-000017690000}"/>
    <cellStyle name="optionalExposure 8 3" xfId="26959" xr:uid="{00000000-0005-0000-0000-000018690000}"/>
    <cellStyle name="optionalExposure 8 4" xfId="26960" xr:uid="{00000000-0005-0000-0000-000019690000}"/>
    <cellStyle name="optionalExposure 8 5" xfId="26961" xr:uid="{00000000-0005-0000-0000-00001A690000}"/>
    <cellStyle name="optionalExposure 8 6" xfId="26962" xr:uid="{00000000-0005-0000-0000-00001B690000}"/>
    <cellStyle name="optionalExposure 8 7" xfId="26963" xr:uid="{00000000-0005-0000-0000-00001C690000}"/>
    <cellStyle name="optionalExposure 9" xfId="26964" xr:uid="{00000000-0005-0000-0000-00001D690000}"/>
    <cellStyle name="optionalExposure 9 2" xfId="26965" xr:uid="{00000000-0005-0000-0000-00001E690000}"/>
    <cellStyle name="optionalExposure 9 3" xfId="26966" xr:uid="{00000000-0005-0000-0000-00001F690000}"/>
    <cellStyle name="optionalExposure 9 4" xfId="26967" xr:uid="{00000000-0005-0000-0000-000020690000}"/>
    <cellStyle name="optionalMaturity" xfId="26968" xr:uid="{00000000-0005-0000-0000-000021690000}"/>
    <cellStyle name="optionalMaturity 10" xfId="26969" xr:uid="{00000000-0005-0000-0000-000022690000}"/>
    <cellStyle name="optionalMaturity 10 2" xfId="26970" xr:uid="{00000000-0005-0000-0000-000023690000}"/>
    <cellStyle name="optionalMaturity 10 3" xfId="26971" xr:uid="{00000000-0005-0000-0000-000024690000}"/>
    <cellStyle name="optionalMaturity 10 4" xfId="26972" xr:uid="{00000000-0005-0000-0000-000025690000}"/>
    <cellStyle name="optionalMaturity 11" xfId="26973" xr:uid="{00000000-0005-0000-0000-000026690000}"/>
    <cellStyle name="optionalMaturity 12" xfId="26974" xr:uid="{00000000-0005-0000-0000-000027690000}"/>
    <cellStyle name="optionalMaturity 13" xfId="26975" xr:uid="{00000000-0005-0000-0000-000028690000}"/>
    <cellStyle name="optionalMaturity 14" xfId="26976" xr:uid="{00000000-0005-0000-0000-000029690000}"/>
    <cellStyle name="optionalMaturity 2" xfId="26977" xr:uid="{00000000-0005-0000-0000-00002A690000}"/>
    <cellStyle name="optionalMaturity 2 10" xfId="26978" xr:uid="{00000000-0005-0000-0000-00002B690000}"/>
    <cellStyle name="optionalMaturity 2 11" xfId="26979" xr:uid="{00000000-0005-0000-0000-00002C690000}"/>
    <cellStyle name="optionalMaturity 2 12" xfId="26980" xr:uid="{00000000-0005-0000-0000-00002D690000}"/>
    <cellStyle name="optionalMaturity 2 13" xfId="26981" xr:uid="{00000000-0005-0000-0000-00002E690000}"/>
    <cellStyle name="optionalMaturity 2 14" xfId="26982" xr:uid="{00000000-0005-0000-0000-00002F690000}"/>
    <cellStyle name="optionalMaturity 2 2" xfId="26983" xr:uid="{00000000-0005-0000-0000-000030690000}"/>
    <cellStyle name="optionalMaturity 2 2 10" xfId="26984" xr:uid="{00000000-0005-0000-0000-000031690000}"/>
    <cellStyle name="optionalMaturity 2 2 11" xfId="26985" xr:uid="{00000000-0005-0000-0000-000032690000}"/>
    <cellStyle name="optionalMaturity 2 2 2" xfId="26986" xr:uid="{00000000-0005-0000-0000-000033690000}"/>
    <cellStyle name="optionalMaturity 2 2 2 10" xfId="26987" xr:uid="{00000000-0005-0000-0000-000034690000}"/>
    <cellStyle name="optionalMaturity 2 2 2 11" xfId="26988" xr:uid="{00000000-0005-0000-0000-000035690000}"/>
    <cellStyle name="optionalMaturity 2 2 2 12" xfId="26989" xr:uid="{00000000-0005-0000-0000-000036690000}"/>
    <cellStyle name="optionalMaturity 2 2 2 2" xfId="26990" xr:uid="{00000000-0005-0000-0000-000037690000}"/>
    <cellStyle name="optionalMaturity 2 2 2 2 10" xfId="26991" xr:uid="{00000000-0005-0000-0000-000038690000}"/>
    <cellStyle name="optionalMaturity 2 2 2 2 11" xfId="26992" xr:uid="{00000000-0005-0000-0000-000039690000}"/>
    <cellStyle name="optionalMaturity 2 2 2 2 12" xfId="26993" xr:uid="{00000000-0005-0000-0000-00003A690000}"/>
    <cellStyle name="optionalMaturity 2 2 2 2 2" xfId="26994" xr:uid="{00000000-0005-0000-0000-00003B690000}"/>
    <cellStyle name="optionalMaturity 2 2 2 2 2 2" xfId="26995" xr:uid="{00000000-0005-0000-0000-00003C690000}"/>
    <cellStyle name="optionalMaturity 2 2 2 2 2 2 2" xfId="26996" xr:uid="{00000000-0005-0000-0000-00003D690000}"/>
    <cellStyle name="optionalMaturity 2 2 2 2 2 2 3" xfId="26997" xr:uid="{00000000-0005-0000-0000-00003E690000}"/>
    <cellStyle name="optionalMaturity 2 2 2 2 2 2 4" xfId="26998" xr:uid="{00000000-0005-0000-0000-00003F690000}"/>
    <cellStyle name="optionalMaturity 2 2 2 2 2 2 5" xfId="26999" xr:uid="{00000000-0005-0000-0000-000040690000}"/>
    <cellStyle name="optionalMaturity 2 2 2 2 2 2 6" xfId="27000" xr:uid="{00000000-0005-0000-0000-000041690000}"/>
    <cellStyle name="optionalMaturity 2 2 2 2 2 2 7" xfId="27001" xr:uid="{00000000-0005-0000-0000-000042690000}"/>
    <cellStyle name="optionalMaturity 2 2 2 2 2 3" xfId="27002" xr:uid="{00000000-0005-0000-0000-000043690000}"/>
    <cellStyle name="optionalMaturity 2 2 2 2 2 4" xfId="27003" xr:uid="{00000000-0005-0000-0000-000044690000}"/>
    <cellStyle name="optionalMaturity 2 2 2 2 2 5" xfId="27004" xr:uid="{00000000-0005-0000-0000-000045690000}"/>
    <cellStyle name="optionalMaturity 2 2 2 2 2 6" xfId="27005" xr:uid="{00000000-0005-0000-0000-000046690000}"/>
    <cellStyle name="optionalMaturity 2 2 2 2 3" xfId="27006" xr:uid="{00000000-0005-0000-0000-000047690000}"/>
    <cellStyle name="optionalMaturity 2 2 2 2 3 2" xfId="27007" xr:uid="{00000000-0005-0000-0000-000048690000}"/>
    <cellStyle name="optionalMaturity 2 2 2 2 3 3" xfId="27008" xr:uid="{00000000-0005-0000-0000-000049690000}"/>
    <cellStyle name="optionalMaturity 2 2 2 2 3 4" xfId="27009" xr:uid="{00000000-0005-0000-0000-00004A690000}"/>
    <cellStyle name="optionalMaturity 2 2 2 2 3 5" xfId="27010" xr:uid="{00000000-0005-0000-0000-00004B690000}"/>
    <cellStyle name="optionalMaturity 2 2 2 2 3 6" xfId="27011" xr:uid="{00000000-0005-0000-0000-00004C690000}"/>
    <cellStyle name="optionalMaturity 2 2 2 2 3 7" xfId="27012" xr:uid="{00000000-0005-0000-0000-00004D690000}"/>
    <cellStyle name="optionalMaturity 2 2 2 2 4" xfId="27013" xr:uid="{00000000-0005-0000-0000-00004E690000}"/>
    <cellStyle name="optionalMaturity 2 2 2 2 5" xfId="27014" xr:uid="{00000000-0005-0000-0000-00004F690000}"/>
    <cellStyle name="optionalMaturity 2 2 2 2 6" xfId="27015" xr:uid="{00000000-0005-0000-0000-000050690000}"/>
    <cellStyle name="optionalMaturity 2 2 2 2 7" xfId="27016" xr:uid="{00000000-0005-0000-0000-000051690000}"/>
    <cellStyle name="optionalMaturity 2 2 2 2 8" xfId="27017" xr:uid="{00000000-0005-0000-0000-000052690000}"/>
    <cellStyle name="optionalMaturity 2 2 2 2 9" xfId="27018" xr:uid="{00000000-0005-0000-0000-000053690000}"/>
    <cellStyle name="optionalMaturity 2 2 2 3" xfId="27019" xr:uid="{00000000-0005-0000-0000-000054690000}"/>
    <cellStyle name="optionalMaturity 2 2 2 3 2" xfId="27020" xr:uid="{00000000-0005-0000-0000-000055690000}"/>
    <cellStyle name="optionalMaturity 2 2 2 3 2 2" xfId="27021" xr:uid="{00000000-0005-0000-0000-000056690000}"/>
    <cellStyle name="optionalMaturity 2 2 2 3 2 3" xfId="27022" xr:uid="{00000000-0005-0000-0000-000057690000}"/>
    <cellStyle name="optionalMaturity 2 2 2 3 2 4" xfId="27023" xr:uid="{00000000-0005-0000-0000-000058690000}"/>
    <cellStyle name="optionalMaturity 2 2 2 3 2 5" xfId="27024" xr:uid="{00000000-0005-0000-0000-000059690000}"/>
    <cellStyle name="optionalMaturity 2 2 2 3 2 6" xfId="27025" xr:uid="{00000000-0005-0000-0000-00005A690000}"/>
    <cellStyle name="optionalMaturity 2 2 2 3 2 7" xfId="27026" xr:uid="{00000000-0005-0000-0000-00005B690000}"/>
    <cellStyle name="optionalMaturity 2 2 2 3 3" xfId="27027" xr:uid="{00000000-0005-0000-0000-00005C690000}"/>
    <cellStyle name="optionalMaturity 2 2 2 3 4" xfId="27028" xr:uid="{00000000-0005-0000-0000-00005D690000}"/>
    <cellStyle name="optionalMaturity 2 2 2 3 5" xfId="27029" xr:uid="{00000000-0005-0000-0000-00005E690000}"/>
    <cellStyle name="optionalMaturity 2 2 2 3 6" xfId="27030" xr:uid="{00000000-0005-0000-0000-00005F690000}"/>
    <cellStyle name="optionalMaturity 2 2 2 4" xfId="27031" xr:uid="{00000000-0005-0000-0000-000060690000}"/>
    <cellStyle name="optionalMaturity 2 2 2 4 2" xfId="27032" xr:uid="{00000000-0005-0000-0000-000061690000}"/>
    <cellStyle name="optionalMaturity 2 2 2 4 3" xfId="27033" xr:uid="{00000000-0005-0000-0000-000062690000}"/>
    <cellStyle name="optionalMaturity 2 2 2 4 4" xfId="27034" xr:uid="{00000000-0005-0000-0000-000063690000}"/>
    <cellStyle name="optionalMaturity 2 2 2 4 5" xfId="27035" xr:uid="{00000000-0005-0000-0000-000064690000}"/>
    <cellStyle name="optionalMaturity 2 2 2 4 6" xfId="27036" xr:uid="{00000000-0005-0000-0000-000065690000}"/>
    <cellStyle name="optionalMaturity 2 2 2 4 7" xfId="27037" xr:uid="{00000000-0005-0000-0000-000066690000}"/>
    <cellStyle name="optionalMaturity 2 2 2 5" xfId="27038" xr:uid="{00000000-0005-0000-0000-000067690000}"/>
    <cellStyle name="optionalMaturity 2 2 2 6" xfId="27039" xr:uid="{00000000-0005-0000-0000-000068690000}"/>
    <cellStyle name="optionalMaturity 2 2 2 7" xfId="27040" xr:uid="{00000000-0005-0000-0000-000069690000}"/>
    <cellStyle name="optionalMaturity 2 2 2 8" xfId="27041" xr:uid="{00000000-0005-0000-0000-00006A690000}"/>
    <cellStyle name="optionalMaturity 2 2 2 9" xfId="27042" xr:uid="{00000000-0005-0000-0000-00006B690000}"/>
    <cellStyle name="optionalMaturity 2 2 3" xfId="27043" xr:uid="{00000000-0005-0000-0000-00006C690000}"/>
    <cellStyle name="optionalMaturity 2 2 3 2" xfId="27044" xr:uid="{00000000-0005-0000-0000-00006D690000}"/>
    <cellStyle name="optionalMaturity 2 2 3 3" xfId="27045" xr:uid="{00000000-0005-0000-0000-00006E690000}"/>
    <cellStyle name="optionalMaturity 2 2 3 4" xfId="27046" xr:uid="{00000000-0005-0000-0000-00006F690000}"/>
    <cellStyle name="optionalMaturity 2 2 3 5" xfId="27047" xr:uid="{00000000-0005-0000-0000-000070690000}"/>
    <cellStyle name="optionalMaturity 2 2 3 6" xfId="27048" xr:uid="{00000000-0005-0000-0000-000071690000}"/>
    <cellStyle name="optionalMaturity 2 2 3 7" xfId="27049" xr:uid="{00000000-0005-0000-0000-000072690000}"/>
    <cellStyle name="optionalMaturity 2 2 4" xfId="27050" xr:uid="{00000000-0005-0000-0000-000073690000}"/>
    <cellStyle name="optionalMaturity 2 2 5" xfId="27051" xr:uid="{00000000-0005-0000-0000-000074690000}"/>
    <cellStyle name="optionalMaturity 2 2 6" xfId="27052" xr:uid="{00000000-0005-0000-0000-000075690000}"/>
    <cellStyle name="optionalMaturity 2 2 7" xfId="27053" xr:uid="{00000000-0005-0000-0000-000076690000}"/>
    <cellStyle name="optionalMaturity 2 2 8" xfId="27054" xr:uid="{00000000-0005-0000-0000-000077690000}"/>
    <cellStyle name="optionalMaturity 2 2 9" xfId="27055" xr:uid="{00000000-0005-0000-0000-000078690000}"/>
    <cellStyle name="optionalMaturity 2 3" xfId="27056" xr:uid="{00000000-0005-0000-0000-000079690000}"/>
    <cellStyle name="optionalMaturity 2 3 10" xfId="27057" xr:uid="{00000000-0005-0000-0000-00007A690000}"/>
    <cellStyle name="optionalMaturity 2 3 11" xfId="27058" xr:uid="{00000000-0005-0000-0000-00007B690000}"/>
    <cellStyle name="optionalMaturity 2 3 12" xfId="27059" xr:uid="{00000000-0005-0000-0000-00007C690000}"/>
    <cellStyle name="optionalMaturity 2 3 2" xfId="27060" xr:uid="{00000000-0005-0000-0000-00007D690000}"/>
    <cellStyle name="optionalMaturity 2 3 2 10" xfId="27061" xr:uid="{00000000-0005-0000-0000-00007E690000}"/>
    <cellStyle name="optionalMaturity 2 3 2 11" xfId="27062" xr:uid="{00000000-0005-0000-0000-00007F690000}"/>
    <cellStyle name="optionalMaturity 2 3 2 12" xfId="27063" xr:uid="{00000000-0005-0000-0000-000080690000}"/>
    <cellStyle name="optionalMaturity 2 3 2 2" xfId="27064" xr:uid="{00000000-0005-0000-0000-000081690000}"/>
    <cellStyle name="optionalMaturity 2 3 2 2 10" xfId="27065" xr:uid="{00000000-0005-0000-0000-000082690000}"/>
    <cellStyle name="optionalMaturity 2 3 2 2 11" xfId="27066" xr:uid="{00000000-0005-0000-0000-000083690000}"/>
    <cellStyle name="optionalMaturity 2 3 2 2 12" xfId="27067" xr:uid="{00000000-0005-0000-0000-000084690000}"/>
    <cellStyle name="optionalMaturity 2 3 2 2 2" xfId="27068" xr:uid="{00000000-0005-0000-0000-000085690000}"/>
    <cellStyle name="optionalMaturity 2 3 2 2 2 2" xfId="27069" xr:uid="{00000000-0005-0000-0000-000086690000}"/>
    <cellStyle name="optionalMaturity 2 3 2 2 2 2 2" xfId="27070" xr:uid="{00000000-0005-0000-0000-000087690000}"/>
    <cellStyle name="optionalMaturity 2 3 2 2 2 2 3" xfId="27071" xr:uid="{00000000-0005-0000-0000-000088690000}"/>
    <cellStyle name="optionalMaturity 2 3 2 2 2 2 4" xfId="27072" xr:uid="{00000000-0005-0000-0000-000089690000}"/>
    <cellStyle name="optionalMaturity 2 3 2 2 2 2 5" xfId="27073" xr:uid="{00000000-0005-0000-0000-00008A690000}"/>
    <cellStyle name="optionalMaturity 2 3 2 2 2 2 6" xfId="27074" xr:uid="{00000000-0005-0000-0000-00008B690000}"/>
    <cellStyle name="optionalMaturity 2 3 2 2 2 2 7" xfId="27075" xr:uid="{00000000-0005-0000-0000-00008C690000}"/>
    <cellStyle name="optionalMaturity 2 3 2 2 2 3" xfId="27076" xr:uid="{00000000-0005-0000-0000-00008D690000}"/>
    <cellStyle name="optionalMaturity 2 3 2 2 2 4" xfId="27077" xr:uid="{00000000-0005-0000-0000-00008E690000}"/>
    <cellStyle name="optionalMaturity 2 3 2 2 2 5" xfId="27078" xr:uid="{00000000-0005-0000-0000-00008F690000}"/>
    <cellStyle name="optionalMaturity 2 3 2 2 2 6" xfId="27079" xr:uid="{00000000-0005-0000-0000-000090690000}"/>
    <cellStyle name="optionalMaturity 2 3 2 2 3" xfId="27080" xr:uid="{00000000-0005-0000-0000-000091690000}"/>
    <cellStyle name="optionalMaturity 2 3 2 2 3 2" xfId="27081" xr:uid="{00000000-0005-0000-0000-000092690000}"/>
    <cellStyle name="optionalMaturity 2 3 2 2 3 3" xfId="27082" xr:uid="{00000000-0005-0000-0000-000093690000}"/>
    <cellStyle name="optionalMaturity 2 3 2 2 3 4" xfId="27083" xr:uid="{00000000-0005-0000-0000-000094690000}"/>
    <cellStyle name="optionalMaturity 2 3 2 2 3 5" xfId="27084" xr:uid="{00000000-0005-0000-0000-000095690000}"/>
    <cellStyle name="optionalMaturity 2 3 2 2 3 6" xfId="27085" xr:uid="{00000000-0005-0000-0000-000096690000}"/>
    <cellStyle name="optionalMaturity 2 3 2 2 3 7" xfId="27086" xr:uid="{00000000-0005-0000-0000-000097690000}"/>
    <cellStyle name="optionalMaturity 2 3 2 2 4" xfId="27087" xr:uid="{00000000-0005-0000-0000-000098690000}"/>
    <cellStyle name="optionalMaturity 2 3 2 2 5" xfId="27088" xr:uid="{00000000-0005-0000-0000-000099690000}"/>
    <cellStyle name="optionalMaturity 2 3 2 2 6" xfId="27089" xr:uid="{00000000-0005-0000-0000-00009A690000}"/>
    <cellStyle name="optionalMaturity 2 3 2 2 7" xfId="27090" xr:uid="{00000000-0005-0000-0000-00009B690000}"/>
    <cellStyle name="optionalMaturity 2 3 2 2 8" xfId="27091" xr:uid="{00000000-0005-0000-0000-00009C690000}"/>
    <cellStyle name="optionalMaturity 2 3 2 2 9" xfId="27092" xr:uid="{00000000-0005-0000-0000-00009D690000}"/>
    <cellStyle name="optionalMaturity 2 3 2 3" xfId="27093" xr:uid="{00000000-0005-0000-0000-00009E690000}"/>
    <cellStyle name="optionalMaturity 2 3 2 3 2" xfId="27094" xr:uid="{00000000-0005-0000-0000-00009F690000}"/>
    <cellStyle name="optionalMaturity 2 3 2 3 2 2" xfId="27095" xr:uid="{00000000-0005-0000-0000-0000A0690000}"/>
    <cellStyle name="optionalMaturity 2 3 2 3 2 3" xfId="27096" xr:uid="{00000000-0005-0000-0000-0000A1690000}"/>
    <cellStyle name="optionalMaturity 2 3 2 3 2 4" xfId="27097" xr:uid="{00000000-0005-0000-0000-0000A2690000}"/>
    <cellStyle name="optionalMaturity 2 3 2 3 2 5" xfId="27098" xr:uid="{00000000-0005-0000-0000-0000A3690000}"/>
    <cellStyle name="optionalMaturity 2 3 2 3 2 6" xfId="27099" xr:uid="{00000000-0005-0000-0000-0000A4690000}"/>
    <cellStyle name="optionalMaturity 2 3 2 3 2 7" xfId="27100" xr:uid="{00000000-0005-0000-0000-0000A5690000}"/>
    <cellStyle name="optionalMaturity 2 3 2 3 3" xfId="27101" xr:uid="{00000000-0005-0000-0000-0000A6690000}"/>
    <cellStyle name="optionalMaturity 2 3 2 3 4" xfId="27102" xr:uid="{00000000-0005-0000-0000-0000A7690000}"/>
    <cellStyle name="optionalMaturity 2 3 2 3 5" xfId="27103" xr:uid="{00000000-0005-0000-0000-0000A8690000}"/>
    <cellStyle name="optionalMaturity 2 3 2 3 6" xfId="27104" xr:uid="{00000000-0005-0000-0000-0000A9690000}"/>
    <cellStyle name="optionalMaturity 2 3 2 4" xfId="27105" xr:uid="{00000000-0005-0000-0000-0000AA690000}"/>
    <cellStyle name="optionalMaturity 2 3 2 4 2" xfId="27106" xr:uid="{00000000-0005-0000-0000-0000AB690000}"/>
    <cellStyle name="optionalMaturity 2 3 2 4 3" xfId="27107" xr:uid="{00000000-0005-0000-0000-0000AC690000}"/>
    <cellStyle name="optionalMaturity 2 3 2 4 4" xfId="27108" xr:uid="{00000000-0005-0000-0000-0000AD690000}"/>
    <cellStyle name="optionalMaturity 2 3 2 4 5" xfId="27109" xr:uid="{00000000-0005-0000-0000-0000AE690000}"/>
    <cellStyle name="optionalMaturity 2 3 2 4 6" xfId="27110" xr:uid="{00000000-0005-0000-0000-0000AF690000}"/>
    <cellStyle name="optionalMaturity 2 3 2 4 7" xfId="27111" xr:uid="{00000000-0005-0000-0000-0000B0690000}"/>
    <cellStyle name="optionalMaturity 2 3 2 5" xfId="27112" xr:uid="{00000000-0005-0000-0000-0000B1690000}"/>
    <cellStyle name="optionalMaturity 2 3 2 6" xfId="27113" xr:uid="{00000000-0005-0000-0000-0000B2690000}"/>
    <cellStyle name="optionalMaturity 2 3 2 7" xfId="27114" xr:uid="{00000000-0005-0000-0000-0000B3690000}"/>
    <cellStyle name="optionalMaturity 2 3 2 8" xfId="27115" xr:uid="{00000000-0005-0000-0000-0000B4690000}"/>
    <cellStyle name="optionalMaturity 2 3 2 9" xfId="27116" xr:uid="{00000000-0005-0000-0000-0000B5690000}"/>
    <cellStyle name="optionalMaturity 2 3 3" xfId="27117" xr:uid="{00000000-0005-0000-0000-0000B6690000}"/>
    <cellStyle name="optionalMaturity 2 3 3 2" xfId="27118" xr:uid="{00000000-0005-0000-0000-0000B7690000}"/>
    <cellStyle name="optionalMaturity 2 3 3 2 2" xfId="27119" xr:uid="{00000000-0005-0000-0000-0000B8690000}"/>
    <cellStyle name="optionalMaturity 2 3 3 2 3" xfId="27120" xr:uid="{00000000-0005-0000-0000-0000B9690000}"/>
    <cellStyle name="optionalMaturity 2 3 3 2 4" xfId="27121" xr:uid="{00000000-0005-0000-0000-0000BA690000}"/>
    <cellStyle name="optionalMaturity 2 3 3 2 5" xfId="27122" xr:uid="{00000000-0005-0000-0000-0000BB690000}"/>
    <cellStyle name="optionalMaturity 2 3 3 2 6" xfId="27123" xr:uid="{00000000-0005-0000-0000-0000BC690000}"/>
    <cellStyle name="optionalMaturity 2 3 3 2 7" xfId="27124" xr:uid="{00000000-0005-0000-0000-0000BD690000}"/>
    <cellStyle name="optionalMaturity 2 3 3 3" xfId="27125" xr:uid="{00000000-0005-0000-0000-0000BE690000}"/>
    <cellStyle name="optionalMaturity 2 3 3 4" xfId="27126" xr:uid="{00000000-0005-0000-0000-0000BF690000}"/>
    <cellStyle name="optionalMaturity 2 3 3 5" xfId="27127" xr:uid="{00000000-0005-0000-0000-0000C0690000}"/>
    <cellStyle name="optionalMaturity 2 3 3 6" xfId="27128" xr:uid="{00000000-0005-0000-0000-0000C1690000}"/>
    <cellStyle name="optionalMaturity 2 3 4" xfId="27129" xr:uid="{00000000-0005-0000-0000-0000C2690000}"/>
    <cellStyle name="optionalMaturity 2 3 4 2" xfId="27130" xr:uid="{00000000-0005-0000-0000-0000C3690000}"/>
    <cellStyle name="optionalMaturity 2 3 4 3" xfId="27131" xr:uid="{00000000-0005-0000-0000-0000C4690000}"/>
    <cellStyle name="optionalMaturity 2 3 4 4" xfId="27132" xr:uid="{00000000-0005-0000-0000-0000C5690000}"/>
    <cellStyle name="optionalMaturity 2 3 4 5" xfId="27133" xr:uid="{00000000-0005-0000-0000-0000C6690000}"/>
    <cellStyle name="optionalMaturity 2 3 4 6" xfId="27134" xr:uid="{00000000-0005-0000-0000-0000C7690000}"/>
    <cellStyle name="optionalMaturity 2 3 4 7" xfId="27135" xr:uid="{00000000-0005-0000-0000-0000C8690000}"/>
    <cellStyle name="optionalMaturity 2 3 5" xfId="27136" xr:uid="{00000000-0005-0000-0000-0000C9690000}"/>
    <cellStyle name="optionalMaturity 2 3 6" xfId="27137" xr:uid="{00000000-0005-0000-0000-0000CA690000}"/>
    <cellStyle name="optionalMaturity 2 3 7" xfId="27138" xr:uid="{00000000-0005-0000-0000-0000CB690000}"/>
    <cellStyle name="optionalMaturity 2 3 8" xfId="27139" xr:uid="{00000000-0005-0000-0000-0000CC690000}"/>
    <cellStyle name="optionalMaturity 2 3 9" xfId="27140" xr:uid="{00000000-0005-0000-0000-0000CD690000}"/>
    <cellStyle name="optionalMaturity 2 4" xfId="27141" xr:uid="{00000000-0005-0000-0000-0000CE690000}"/>
    <cellStyle name="optionalMaturity 2 4 10" xfId="27142" xr:uid="{00000000-0005-0000-0000-0000CF690000}"/>
    <cellStyle name="optionalMaturity 2 4 11" xfId="27143" xr:uid="{00000000-0005-0000-0000-0000D0690000}"/>
    <cellStyle name="optionalMaturity 2 4 12" xfId="27144" xr:uid="{00000000-0005-0000-0000-0000D1690000}"/>
    <cellStyle name="optionalMaturity 2 4 2" xfId="27145" xr:uid="{00000000-0005-0000-0000-0000D2690000}"/>
    <cellStyle name="optionalMaturity 2 4 2 10" xfId="27146" xr:uid="{00000000-0005-0000-0000-0000D3690000}"/>
    <cellStyle name="optionalMaturity 2 4 2 11" xfId="27147" xr:uid="{00000000-0005-0000-0000-0000D4690000}"/>
    <cellStyle name="optionalMaturity 2 4 2 12" xfId="27148" xr:uid="{00000000-0005-0000-0000-0000D5690000}"/>
    <cellStyle name="optionalMaturity 2 4 2 2" xfId="27149" xr:uid="{00000000-0005-0000-0000-0000D6690000}"/>
    <cellStyle name="optionalMaturity 2 4 2 2 2" xfId="27150" xr:uid="{00000000-0005-0000-0000-0000D7690000}"/>
    <cellStyle name="optionalMaturity 2 4 2 2 2 2" xfId="27151" xr:uid="{00000000-0005-0000-0000-0000D8690000}"/>
    <cellStyle name="optionalMaturity 2 4 2 2 2 3" xfId="27152" xr:uid="{00000000-0005-0000-0000-0000D9690000}"/>
    <cellStyle name="optionalMaturity 2 4 2 2 2 4" xfId="27153" xr:uid="{00000000-0005-0000-0000-0000DA690000}"/>
    <cellStyle name="optionalMaturity 2 4 2 2 2 5" xfId="27154" xr:uid="{00000000-0005-0000-0000-0000DB690000}"/>
    <cellStyle name="optionalMaturity 2 4 2 2 2 6" xfId="27155" xr:uid="{00000000-0005-0000-0000-0000DC690000}"/>
    <cellStyle name="optionalMaturity 2 4 2 2 2 7" xfId="27156" xr:uid="{00000000-0005-0000-0000-0000DD690000}"/>
    <cellStyle name="optionalMaturity 2 4 2 2 3" xfId="27157" xr:uid="{00000000-0005-0000-0000-0000DE690000}"/>
    <cellStyle name="optionalMaturity 2 4 2 2 4" xfId="27158" xr:uid="{00000000-0005-0000-0000-0000DF690000}"/>
    <cellStyle name="optionalMaturity 2 4 2 2 5" xfId="27159" xr:uid="{00000000-0005-0000-0000-0000E0690000}"/>
    <cellStyle name="optionalMaturity 2 4 2 2 6" xfId="27160" xr:uid="{00000000-0005-0000-0000-0000E1690000}"/>
    <cellStyle name="optionalMaturity 2 4 2 3" xfId="27161" xr:uid="{00000000-0005-0000-0000-0000E2690000}"/>
    <cellStyle name="optionalMaturity 2 4 2 3 2" xfId="27162" xr:uid="{00000000-0005-0000-0000-0000E3690000}"/>
    <cellStyle name="optionalMaturity 2 4 2 3 3" xfId="27163" xr:uid="{00000000-0005-0000-0000-0000E4690000}"/>
    <cellStyle name="optionalMaturity 2 4 2 3 4" xfId="27164" xr:uid="{00000000-0005-0000-0000-0000E5690000}"/>
    <cellStyle name="optionalMaturity 2 4 2 3 5" xfId="27165" xr:uid="{00000000-0005-0000-0000-0000E6690000}"/>
    <cellStyle name="optionalMaturity 2 4 2 3 6" xfId="27166" xr:uid="{00000000-0005-0000-0000-0000E7690000}"/>
    <cellStyle name="optionalMaturity 2 4 2 3 7" xfId="27167" xr:uid="{00000000-0005-0000-0000-0000E8690000}"/>
    <cellStyle name="optionalMaturity 2 4 2 4" xfId="27168" xr:uid="{00000000-0005-0000-0000-0000E9690000}"/>
    <cellStyle name="optionalMaturity 2 4 2 5" xfId="27169" xr:uid="{00000000-0005-0000-0000-0000EA690000}"/>
    <cellStyle name="optionalMaturity 2 4 2 6" xfId="27170" xr:uid="{00000000-0005-0000-0000-0000EB690000}"/>
    <cellStyle name="optionalMaturity 2 4 2 7" xfId="27171" xr:uid="{00000000-0005-0000-0000-0000EC690000}"/>
    <cellStyle name="optionalMaturity 2 4 2 8" xfId="27172" xr:uid="{00000000-0005-0000-0000-0000ED690000}"/>
    <cellStyle name="optionalMaturity 2 4 2 9" xfId="27173" xr:uid="{00000000-0005-0000-0000-0000EE690000}"/>
    <cellStyle name="optionalMaturity 2 4 3" xfId="27174" xr:uid="{00000000-0005-0000-0000-0000EF690000}"/>
    <cellStyle name="optionalMaturity 2 4 3 2" xfId="27175" xr:uid="{00000000-0005-0000-0000-0000F0690000}"/>
    <cellStyle name="optionalMaturity 2 4 3 2 2" xfId="27176" xr:uid="{00000000-0005-0000-0000-0000F1690000}"/>
    <cellStyle name="optionalMaturity 2 4 3 2 3" xfId="27177" xr:uid="{00000000-0005-0000-0000-0000F2690000}"/>
    <cellStyle name="optionalMaturity 2 4 3 2 4" xfId="27178" xr:uid="{00000000-0005-0000-0000-0000F3690000}"/>
    <cellStyle name="optionalMaturity 2 4 3 2 5" xfId="27179" xr:uid="{00000000-0005-0000-0000-0000F4690000}"/>
    <cellStyle name="optionalMaturity 2 4 3 2 6" xfId="27180" xr:uid="{00000000-0005-0000-0000-0000F5690000}"/>
    <cellStyle name="optionalMaturity 2 4 3 2 7" xfId="27181" xr:uid="{00000000-0005-0000-0000-0000F6690000}"/>
    <cellStyle name="optionalMaturity 2 4 3 3" xfId="27182" xr:uid="{00000000-0005-0000-0000-0000F7690000}"/>
    <cellStyle name="optionalMaturity 2 4 3 4" xfId="27183" xr:uid="{00000000-0005-0000-0000-0000F8690000}"/>
    <cellStyle name="optionalMaturity 2 4 3 5" xfId="27184" xr:uid="{00000000-0005-0000-0000-0000F9690000}"/>
    <cellStyle name="optionalMaturity 2 4 3 6" xfId="27185" xr:uid="{00000000-0005-0000-0000-0000FA690000}"/>
    <cellStyle name="optionalMaturity 2 4 4" xfId="27186" xr:uid="{00000000-0005-0000-0000-0000FB690000}"/>
    <cellStyle name="optionalMaturity 2 4 4 2" xfId="27187" xr:uid="{00000000-0005-0000-0000-0000FC690000}"/>
    <cellStyle name="optionalMaturity 2 4 4 3" xfId="27188" xr:uid="{00000000-0005-0000-0000-0000FD690000}"/>
    <cellStyle name="optionalMaturity 2 4 4 4" xfId="27189" xr:uid="{00000000-0005-0000-0000-0000FE690000}"/>
    <cellStyle name="optionalMaturity 2 4 4 5" xfId="27190" xr:uid="{00000000-0005-0000-0000-0000FF690000}"/>
    <cellStyle name="optionalMaturity 2 4 4 6" xfId="27191" xr:uid="{00000000-0005-0000-0000-0000006A0000}"/>
    <cellStyle name="optionalMaturity 2 4 4 7" xfId="27192" xr:uid="{00000000-0005-0000-0000-0000016A0000}"/>
    <cellStyle name="optionalMaturity 2 4 5" xfId="27193" xr:uid="{00000000-0005-0000-0000-0000026A0000}"/>
    <cellStyle name="optionalMaturity 2 4 6" xfId="27194" xr:uid="{00000000-0005-0000-0000-0000036A0000}"/>
    <cellStyle name="optionalMaturity 2 4 7" xfId="27195" xr:uid="{00000000-0005-0000-0000-0000046A0000}"/>
    <cellStyle name="optionalMaturity 2 4 8" xfId="27196" xr:uid="{00000000-0005-0000-0000-0000056A0000}"/>
    <cellStyle name="optionalMaturity 2 4 9" xfId="27197" xr:uid="{00000000-0005-0000-0000-0000066A0000}"/>
    <cellStyle name="optionalMaturity 2 5" xfId="27198" xr:uid="{00000000-0005-0000-0000-0000076A0000}"/>
    <cellStyle name="optionalMaturity 2 5 2" xfId="27199" xr:uid="{00000000-0005-0000-0000-0000086A0000}"/>
    <cellStyle name="optionalMaturity 2 5 3" xfId="27200" xr:uid="{00000000-0005-0000-0000-0000096A0000}"/>
    <cellStyle name="optionalMaturity 2 5 4" xfId="27201" xr:uid="{00000000-0005-0000-0000-00000A6A0000}"/>
    <cellStyle name="optionalMaturity 2 5 5" xfId="27202" xr:uid="{00000000-0005-0000-0000-00000B6A0000}"/>
    <cellStyle name="optionalMaturity 2 6" xfId="27203" xr:uid="{00000000-0005-0000-0000-00000C6A0000}"/>
    <cellStyle name="optionalMaturity 2 6 2" xfId="27204" xr:uid="{00000000-0005-0000-0000-00000D6A0000}"/>
    <cellStyle name="optionalMaturity 2 6 3" xfId="27205" xr:uid="{00000000-0005-0000-0000-00000E6A0000}"/>
    <cellStyle name="optionalMaturity 2 6 4" xfId="27206" xr:uid="{00000000-0005-0000-0000-00000F6A0000}"/>
    <cellStyle name="optionalMaturity 2 6 5" xfId="27207" xr:uid="{00000000-0005-0000-0000-0000106A0000}"/>
    <cellStyle name="optionalMaturity 2 6 6" xfId="27208" xr:uid="{00000000-0005-0000-0000-0000116A0000}"/>
    <cellStyle name="optionalMaturity 2 6 7" xfId="27209" xr:uid="{00000000-0005-0000-0000-0000126A0000}"/>
    <cellStyle name="optionalMaturity 2 7" xfId="27210" xr:uid="{00000000-0005-0000-0000-0000136A0000}"/>
    <cellStyle name="optionalMaturity 2 7 2" xfId="27211" xr:uid="{00000000-0005-0000-0000-0000146A0000}"/>
    <cellStyle name="optionalMaturity 2 7 3" xfId="27212" xr:uid="{00000000-0005-0000-0000-0000156A0000}"/>
    <cellStyle name="optionalMaturity 2 7 4" xfId="27213" xr:uid="{00000000-0005-0000-0000-0000166A0000}"/>
    <cellStyle name="optionalMaturity 2 8" xfId="27214" xr:uid="{00000000-0005-0000-0000-0000176A0000}"/>
    <cellStyle name="optionalMaturity 2 8 2" xfId="27215" xr:uid="{00000000-0005-0000-0000-0000186A0000}"/>
    <cellStyle name="optionalMaturity 2 8 3" xfId="27216" xr:uid="{00000000-0005-0000-0000-0000196A0000}"/>
    <cellStyle name="optionalMaturity 2 8 4" xfId="27217" xr:uid="{00000000-0005-0000-0000-00001A6A0000}"/>
    <cellStyle name="optionalMaturity 2 9" xfId="27218" xr:uid="{00000000-0005-0000-0000-00001B6A0000}"/>
    <cellStyle name="optionalMaturity 3" xfId="27219" xr:uid="{00000000-0005-0000-0000-00001C6A0000}"/>
    <cellStyle name="optionalMaturity 3 10" xfId="27220" xr:uid="{00000000-0005-0000-0000-00001D6A0000}"/>
    <cellStyle name="optionalMaturity 3 11" xfId="27221" xr:uid="{00000000-0005-0000-0000-00001E6A0000}"/>
    <cellStyle name="optionalMaturity 3 12" xfId="27222" xr:uid="{00000000-0005-0000-0000-00001F6A0000}"/>
    <cellStyle name="optionalMaturity 3 13" xfId="27223" xr:uid="{00000000-0005-0000-0000-0000206A0000}"/>
    <cellStyle name="optionalMaturity 3 14" xfId="27224" xr:uid="{00000000-0005-0000-0000-0000216A0000}"/>
    <cellStyle name="optionalMaturity 3 15" xfId="27225" xr:uid="{00000000-0005-0000-0000-0000226A0000}"/>
    <cellStyle name="optionalMaturity 3 2" xfId="27226" xr:uid="{00000000-0005-0000-0000-0000236A0000}"/>
    <cellStyle name="optionalMaturity 3 2 10" xfId="27227" xr:uid="{00000000-0005-0000-0000-0000246A0000}"/>
    <cellStyle name="optionalMaturity 3 2 11" xfId="27228" xr:uid="{00000000-0005-0000-0000-0000256A0000}"/>
    <cellStyle name="optionalMaturity 3 2 2" xfId="27229" xr:uid="{00000000-0005-0000-0000-0000266A0000}"/>
    <cellStyle name="optionalMaturity 3 2 2 10" xfId="27230" xr:uid="{00000000-0005-0000-0000-0000276A0000}"/>
    <cellStyle name="optionalMaturity 3 2 2 11" xfId="27231" xr:uid="{00000000-0005-0000-0000-0000286A0000}"/>
    <cellStyle name="optionalMaturity 3 2 2 12" xfId="27232" xr:uid="{00000000-0005-0000-0000-0000296A0000}"/>
    <cellStyle name="optionalMaturity 3 2 2 2" xfId="27233" xr:uid="{00000000-0005-0000-0000-00002A6A0000}"/>
    <cellStyle name="optionalMaturity 3 2 2 2 10" xfId="27234" xr:uid="{00000000-0005-0000-0000-00002B6A0000}"/>
    <cellStyle name="optionalMaturity 3 2 2 2 11" xfId="27235" xr:uid="{00000000-0005-0000-0000-00002C6A0000}"/>
    <cellStyle name="optionalMaturity 3 2 2 2 12" xfId="27236" xr:uid="{00000000-0005-0000-0000-00002D6A0000}"/>
    <cellStyle name="optionalMaturity 3 2 2 2 2" xfId="27237" xr:uid="{00000000-0005-0000-0000-00002E6A0000}"/>
    <cellStyle name="optionalMaturity 3 2 2 2 2 2" xfId="27238" xr:uid="{00000000-0005-0000-0000-00002F6A0000}"/>
    <cellStyle name="optionalMaturity 3 2 2 2 2 2 2" xfId="27239" xr:uid="{00000000-0005-0000-0000-0000306A0000}"/>
    <cellStyle name="optionalMaturity 3 2 2 2 2 2 3" xfId="27240" xr:uid="{00000000-0005-0000-0000-0000316A0000}"/>
    <cellStyle name="optionalMaturity 3 2 2 2 2 2 4" xfId="27241" xr:uid="{00000000-0005-0000-0000-0000326A0000}"/>
    <cellStyle name="optionalMaturity 3 2 2 2 2 2 5" xfId="27242" xr:uid="{00000000-0005-0000-0000-0000336A0000}"/>
    <cellStyle name="optionalMaturity 3 2 2 2 2 2 6" xfId="27243" xr:uid="{00000000-0005-0000-0000-0000346A0000}"/>
    <cellStyle name="optionalMaturity 3 2 2 2 2 2 7" xfId="27244" xr:uid="{00000000-0005-0000-0000-0000356A0000}"/>
    <cellStyle name="optionalMaturity 3 2 2 2 2 3" xfId="27245" xr:uid="{00000000-0005-0000-0000-0000366A0000}"/>
    <cellStyle name="optionalMaturity 3 2 2 2 2 4" xfId="27246" xr:uid="{00000000-0005-0000-0000-0000376A0000}"/>
    <cellStyle name="optionalMaturity 3 2 2 2 2 5" xfId="27247" xr:uid="{00000000-0005-0000-0000-0000386A0000}"/>
    <cellStyle name="optionalMaturity 3 2 2 2 2 6" xfId="27248" xr:uid="{00000000-0005-0000-0000-0000396A0000}"/>
    <cellStyle name="optionalMaturity 3 2 2 2 3" xfId="27249" xr:uid="{00000000-0005-0000-0000-00003A6A0000}"/>
    <cellStyle name="optionalMaturity 3 2 2 2 3 2" xfId="27250" xr:uid="{00000000-0005-0000-0000-00003B6A0000}"/>
    <cellStyle name="optionalMaturity 3 2 2 2 3 3" xfId="27251" xr:uid="{00000000-0005-0000-0000-00003C6A0000}"/>
    <cellStyle name="optionalMaturity 3 2 2 2 3 4" xfId="27252" xr:uid="{00000000-0005-0000-0000-00003D6A0000}"/>
    <cellStyle name="optionalMaturity 3 2 2 2 3 5" xfId="27253" xr:uid="{00000000-0005-0000-0000-00003E6A0000}"/>
    <cellStyle name="optionalMaturity 3 2 2 2 3 6" xfId="27254" xr:uid="{00000000-0005-0000-0000-00003F6A0000}"/>
    <cellStyle name="optionalMaturity 3 2 2 2 3 7" xfId="27255" xr:uid="{00000000-0005-0000-0000-0000406A0000}"/>
    <cellStyle name="optionalMaturity 3 2 2 2 4" xfId="27256" xr:uid="{00000000-0005-0000-0000-0000416A0000}"/>
    <cellStyle name="optionalMaturity 3 2 2 2 5" xfId="27257" xr:uid="{00000000-0005-0000-0000-0000426A0000}"/>
    <cellStyle name="optionalMaturity 3 2 2 2 6" xfId="27258" xr:uid="{00000000-0005-0000-0000-0000436A0000}"/>
    <cellStyle name="optionalMaturity 3 2 2 2 7" xfId="27259" xr:uid="{00000000-0005-0000-0000-0000446A0000}"/>
    <cellStyle name="optionalMaturity 3 2 2 2 8" xfId="27260" xr:uid="{00000000-0005-0000-0000-0000456A0000}"/>
    <cellStyle name="optionalMaturity 3 2 2 2 9" xfId="27261" xr:uid="{00000000-0005-0000-0000-0000466A0000}"/>
    <cellStyle name="optionalMaturity 3 2 2 3" xfId="27262" xr:uid="{00000000-0005-0000-0000-0000476A0000}"/>
    <cellStyle name="optionalMaturity 3 2 2 3 2" xfId="27263" xr:uid="{00000000-0005-0000-0000-0000486A0000}"/>
    <cellStyle name="optionalMaturity 3 2 2 3 2 2" xfId="27264" xr:uid="{00000000-0005-0000-0000-0000496A0000}"/>
    <cellStyle name="optionalMaturity 3 2 2 3 2 3" xfId="27265" xr:uid="{00000000-0005-0000-0000-00004A6A0000}"/>
    <cellStyle name="optionalMaturity 3 2 2 3 2 4" xfId="27266" xr:uid="{00000000-0005-0000-0000-00004B6A0000}"/>
    <cellStyle name="optionalMaturity 3 2 2 3 2 5" xfId="27267" xr:uid="{00000000-0005-0000-0000-00004C6A0000}"/>
    <cellStyle name="optionalMaturity 3 2 2 3 2 6" xfId="27268" xr:uid="{00000000-0005-0000-0000-00004D6A0000}"/>
    <cellStyle name="optionalMaturity 3 2 2 3 2 7" xfId="27269" xr:uid="{00000000-0005-0000-0000-00004E6A0000}"/>
    <cellStyle name="optionalMaturity 3 2 2 3 3" xfId="27270" xr:uid="{00000000-0005-0000-0000-00004F6A0000}"/>
    <cellStyle name="optionalMaturity 3 2 2 3 4" xfId="27271" xr:uid="{00000000-0005-0000-0000-0000506A0000}"/>
    <cellStyle name="optionalMaturity 3 2 2 3 5" xfId="27272" xr:uid="{00000000-0005-0000-0000-0000516A0000}"/>
    <cellStyle name="optionalMaturity 3 2 2 3 6" xfId="27273" xr:uid="{00000000-0005-0000-0000-0000526A0000}"/>
    <cellStyle name="optionalMaturity 3 2 2 4" xfId="27274" xr:uid="{00000000-0005-0000-0000-0000536A0000}"/>
    <cellStyle name="optionalMaturity 3 2 2 4 2" xfId="27275" xr:uid="{00000000-0005-0000-0000-0000546A0000}"/>
    <cellStyle name="optionalMaturity 3 2 2 4 3" xfId="27276" xr:uid="{00000000-0005-0000-0000-0000556A0000}"/>
    <cellStyle name="optionalMaturity 3 2 2 4 4" xfId="27277" xr:uid="{00000000-0005-0000-0000-0000566A0000}"/>
    <cellStyle name="optionalMaturity 3 2 2 4 5" xfId="27278" xr:uid="{00000000-0005-0000-0000-0000576A0000}"/>
    <cellStyle name="optionalMaturity 3 2 2 4 6" xfId="27279" xr:uid="{00000000-0005-0000-0000-0000586A0000}"/>
    <cellStyle name="optionalMaturity 3 2 2 4 7" xfId="27280" xr:uid="{00000000-0005-0000-0000-0000596A0000}"/>
    <cellStyle name="optionalMaturity 3 2 2 5" xfId="27281" xr:uid="{00000000-0005-0000-0000-00005A6A0000}"/>
    <cellStyle name="optionalMaturity 3 2 2 6" xfId="27282" xr:uid="{00000000-0005-0000-0000-00005B6A0000}"/>
    <cellStyle name="optionalMaturity 3 2 2 7" xfId="27283" xr:uid="{00000000-0005-0000-0000-00005C6A0000}"/>
    <cellStyle name="optionalMaturity 3 2 2 8" xfId="27284" xr:uid="{00000000-0005-0000-0000-00005D6A0000}"/>
    <cellStyle name="optionalMaturity 3 2 2 9" xfId="27285" xr:uid="{00000000-0005-0000-0000-00005E6A0000}"/>
    <cellStyle name="optionalMaturity 3 2 3" xfId="27286" xr:uid="{00000000-0005-0000-0000-00005F6A0000}"/>
    <cellStyle name="optionalMaturity 3 2 3 2" xfId="27287" xr:uid="{00000000-0005-0000-0000-0000606A0000}"/>
    <cellStyle name="optionalMaturity 3 2 3 3" xfId="27288" xr:uid="{00000000-0005-0000-0000-0000616A0000}"/>
    <cellStyle name="optionalMaturity 3 2 3 4" xfId="27289" xr:uid="{00000000-0005-0000-0000-0000626A0000}"/>
    <cellStyle name="optionalMaturity 3 2 3 5" xfId="27290" xr:uid="{00000000-0005-0000-0000-0000636A0000}"/>
    <cellStyle name="optionalMaturity 3 2 3 6" xfId="27291" xr:uid="{00000000-0005-0000-0000-0000646A0000}"/>
    <cellStyle name="optionalMaturity 3 2 3 7" xfId="27292" xr:uid="{00000000-0005-0000-0000-0000656A0000}"/>
    <cellStyle name="optionalMaturity 3 2 4" xfId="27293" xr:uid="{00000000-0005-0000-0000-0000666A0000}"/>
    <cellStyle name="optionalMaturity 3 2 5" xfId="27294" xr:uid="{00000000-0005-0000-0000-0000676A0000}"/>
    <cellStyle name="optionalMaturity 3 2 6" xfId="27295" xr:uid="{00000000-0005-0000-0000-0000686A0000}"/>
    <cellStyle name="optionalMaturity 3 2 7" xfId="27296" xr:uid="{00000000-0005-0000-0000-0000696A0000}"/>
    <cellStyle name="optionalMaturity 3 2 8" xfId="27297" xr:uid="{00000000-0005-0000-0000-00006A6A0000}"/>
    <cellStyle name="optionalMaturity 3 2 9" xfId="27298" xr:uid="{00000000-0005-0000-0000-00006B6A0000}"/>
    <cellStyle name="optionalMaturity 3 3" xfId="27299" xr:uid="{00000000-0005-0000-0000-00006C6A0000}"/>
    <cellStyle name="optionalMaturity 3 3 10" xfId="27300" xr:uid="{00000000-0005-0000-0000-00006D6A0000}"/>
    <cellStyle name="optionalMaturity 3 3 11" xfId="27301" xr:uid="{00000000-0005-0000-0000-00006E6A0000}"/>
    <cellStyle name="optionalMaturity 3 3 12" xfId="27302" xr:uid="{00000000-0005-0000-0000-00006F6A0000}"/>
    <cellStyle name="optionalMaturity 3 3 2" xfId="27303" xr:uid="{00000000-0005-0000-0000-0000706A0000}"/>
    <cellStyle name="optionalMaturity 3 3 2 10" xfId="27304" xr:uid="{00000000-0005-0000-0000-0000716A0000}"/>
    <cellStyle name="optionalMaturity 3 3 2 11" xfId="27305" xr:uid="{00000000-0005-0000-0000-0000726A0000}"/>
    <cellStyle name="optionalMaturity 3 3 2 12" xfId="27306" xr:uid="{00000000-0005-0000-0000-0000736A0000}"/>
    <cellStyle name="optionalMaturity 3 3 2 2" xfId="27307" xr:uid="{00000000-0005-0000-0000-0000746A0000}"/>
    <cellStyle name="optionalMaturity 3 3 2 2 10" xfId="27308" xr:uid="{00000000-0005-0000-0000-0000756A0000}"/>
    <cellStyle name="optionalMaturity 3 3 2 2 11" xfId="27309" xr:uid="{00000000-0005-0000-0000-0000766A0000}"/>
    <cellStyle name="optionalMaturity 3 3 2 2 12" xfId="27310" xr:uid="{00000000-0005-0000-0000-0000776A0000}"/>
    <cellStyle name="optionalMaturity 3 3 2 2 2" xfId="27311" xr:uid="{00000000-0005-0000-0000-0000786A0000}"/>
    <cellStyle name="optionalMaturity 3 3 2 2 2 2" xfId="27312" xr:uid="{00000000-0005-0000-0000-0000796A0000}"/>
    <cellStyle name="optionalMaturity 3 3 2 2 2 2 2" xfId="27313" xr:uid="{00000000-0005-0000-0000-00007A6A0000}"/>
    <cellStyle name="optionalMaturity 3 3 2 2 2 2 3" xfId="27314" xr:uid="{00000000-0005-0000-0000-00007B6A0000}"/>
    <cellStyle name="optionalMaturity 3 3 2 2 2 2 4" xfId="27315" xr:uid="{00000000-0005-0000-0000-00007C6A0000}"/>
    <cellStyle name="optionalMaturity 3 3 2 2 2 2 5" xfId="27316" xr:uid="{00000000-0005-0000-0000-00007D6A0000}"/>
    <cellStyle name="optionalMaturity 3 3 2 2 2 2 6" xfId="27317" xr:uid="{00000000-0005-0000-0000-00007E6A0000}"/>
    <cellStyle name="optionalMaturity 3 3 2 2 2 2 7" xfId="27318" xr:uid="{00000000-0005-0000-0000-00007F6A0000}"/>
    <cellStyle name="optionalMaturity 3 3 2 2 2 3" xfId="27319" xr:uid="{00000000-0005-0000-0000-0000806A0000}"/>
    <cellStyle name="optionalMaturity 3 3 2 2 2 4" xfId="27320" xr:uid="{00000000-0005-0000-0000-0000816A0000}"/>
    <cellStyle name="optionalMaturity 3 3 2 2 2 5" xfId="27321" xr:uid="{00000000-0005-0000-0000-0000826A0000}"/>
    <cellStyle name="optionalMaturity 3 3 2 2 2 6" xfId="27322" xr:uid="{00000000-0005-0000-0000-0000836A0000}"/>
    <cellStyle name="optionalMaturity 3 3 2 2 3" xfId="27323" xr:uid="{00000000-0005-0000-0000-0000846A0000}"/>
    <cellStyle name="optionalMaturity 3 3 2 2 3 2" xfId="27324" xr:uid="{00000000-0005-0000-0000-0000856A0000}"/>
    <cellStyle name="optionalMaturity 3 3 2 2 3 3" xfId="27325" xr:uid="{00000000-0005-0000-0000-0000866A0000}"/>
    <cellStyle name="optionalMaturity 3 3 2 2 3 4" xfId="27326" xr:uid="{00000000-0005-0000-0000-0000876A0000}"/>
    <cellStyle name="optionalMaturity 3 3 2 2 3 5" xfId="27327" xr:uid="{00000000-0005-0000-0000-0000886A0000}"/>
    <cellStyle name="optionalMaturity 3 3 2 2 3 6" xfId="27328" xr:uid="{00000000-0005-0000-0000-0000896A0000}"/>
    <cellStyle name="optionalMaturity 3 3 2 2 3 7" xfId="27329" xr:uid="{00000000-0005-0000-0000-00008A6A0000}"/>
    <cellStyle name="optionalMaturity 3 3 2 2 4" xfId="27330" xr:uid="{00000000-0005-0000-0000-00008B6A0000}"/>
    <cellStyle name="optionalMaturity 3 3 2 2 5" xfId="27331" xr:uid="{00000000-0005-0000-0000-00008C6A0000}"/>
    <cellStyle name="optionalMaturity 3 3 2 2 6" xfId="27332" xr:uid="{00000000-0005-0000-0000-00008D6A0000}"/>
    <cellStyle name="optionalMaturity 3 3 2 2 7" xfId="27333" xr:uid="{00000000-0005-0000-0000-00008E6A0000}"/>
    <cellStyle name="optionalMaturity 3 3 2 2 8" xfId="27334" xr:uid="{00000000-0005-0000-0000-00008F6A0000}"/>
    <cellStyle name="optionalMaturity 3 3 2 2 9" xfId="27335" xr:uid="{00000000-0005-0000-0000-0000906A0000}"/>
    <cellStyle name="optionalMaturity 3 3 2 3" xfId="27336" xr:uid="{00000000-0005-0000-0000-0000916A0000}"/>
    <cellStyle name="optionalMaturity 3 3 2 3 2" xfId="27337" xr:uid="{00000000-0005-0000-0000-0000926A0000}"/>
    <cellStyle name="optionalMaturity 3 3 2 3 2 2" xfId="27338" xr:uid="{00000000-0005-0000-0000-0000936A0000}"/>
    <cellStyle name="optionalMaturity 3 3 2 3 2 3" xfId="27339" xr:uid="{00000000-0005-0000-0000-0000946A0000}"/>
    <cellStyle name="optionalMaturity 3 3 2 3 2 4" xfId="27340" xr:uid="{00000000-0005-0000-0000-0000956A0000}"/>
    <cellStyle name="optionalMaturity 3 3 2 3 2 5" xfId="27341" xr:uid="{00000000-0005-0000-0000-0000966A0000}"/>
    <cellStyle name="optionalMaturity 3 3 2 3 2 6" xfId="27342" xr:uid="{00000000-0005-0000-0000-0000976A0000}"/>
    <cellStyle name="optionalMaturity 3 3 2 3 2 7" xfId="27343" xr:uid="{00000000-0005-0000-0000-0000986A0000}"/>
    <cellStyle name="optionalMaturity 3 3 2 3 3" xfId="27344" xr:uid="{00000000-0005-0000-0000-0000996A0000}"/>
    <cellStyle name="optionalMaturity 3 3 2 3 4" xfId="27345" xr:uid="{00000000-0005-0000-0000-00009A6A0000}"/>
    <cellStyle name="optionalMaturity 3 3 2 3 5" xfId="27346" xr:uid="{00000000-0005-0000-0000-00009B6A0000}"/>
    <cellStyle name="optionalMaturity 3 3 2 3 6" xfId="27347" xr:uid="{00000000-0005-0000-0000-00009C6A0000}"/>
    <cellStyle name="optionalMaturity 3 3 2 4" xfId="27348" xr:uid="{00000000-0005-0000-0000-00009D6A0000}"/>
    <cellStyle name="optionalMaturity 3 3 2 4 2" xfId="27349" xr:uid="{00000000-0005-0000-0000-00009E6A0000}"/>
    <cellStyle name="optionalMaturity 3 3 2 4 3" xfId="27350" xr:uid="{00000000-0005-0000-0000-00009F6A0000}"/>
    <cellStyle name="optionalMaturity 3 3 2 4 4" xfId="27351" xr:uid="{00000000-0005-0000-0000-0000A06A0000}"/>
    <cellStyle name="optionalMaturity 3 3 2 4 5" xfId="27352" xr:uid="{00000000-0005-0000-0000-0000A16A0000}"/>
    <cellStyle name="optionalMaturity 3 3 2 4 6" xfId="27353" xr:uid="{00000000-0005-0000-0000-0000A26A0000}"/>
    <cellStyle name="optionalMaturity 3 3 2 4 7" xfId="27354" xr:uid="{00000000-0005-0000-0000-0000A36A0000}"/>
    <cellStyle name="optionalMaturity 3 3 2 5" xfId="27355" xr:uid="{00000000-0005-0000-0000-0000A46A0000}"/>
    <cellStyle name="optionalMaturity 3 3 2 6" xfId="27356" xr:uid="{00000000-0005-0000-0000-0000A56A0000}"/>
    <cellStyle name="optionalMaturity 3 3 2 7" xfId="27357" xr:uid="{00000000-0005-0000-0000-0000A66A0000}"/>
    <cellStyle name="optionalMaturity 3 3 2 8" xfId="27358" xr:uid="{00000000-0005-0000-0000-0000A76A0000}"/>
    <cellStyle name="optionalMaturity 3 3 2 9" xfId="27359" xr:uid="{00000000-0005-0000-0000-0000A86A0000}"/>
    <cellStyle name="optionalMaturity 3 3 3" xfId="27360" xr:uid="{00000000-0005-0000-0000-0000A96A0000}"/>
    <cellStyle name="optionalMaturity 3 3 3 2" xfId="27361" xr:uid="{00000000-0005-0000-0000-0000AA6A0000}"/>
    <cellStyle name="optionalMaturity 3 3 3 2 2" xfId="27362" xr:uid="{00000000-0005-0000-0000-0000AB6A0000}"/>
    <cellStyle name="optionalMaturity 3 3 3 2 3" xfId="27363" xr:uid="{00000000-0005-0000-0000-0000AC6A0000}"/>
    <cellStyle name="optionalMaturity 3 3 3 2 4" xfId="27364" xr:uid="{00000000-0005-0000-0000-0000AD6A0000}"/>
    <cellStyle name="optionalMaturity 3 3 3 2 5" xfId="27365" xr:uid="{00000000-0005-0000-0000-0000AE6A0000}"/>
    <cellStyle name="optionalMaturity 3 3 3 2 6" xfId="27366" xr:uid="{00000000-0005-0000-0000-0000AF6A0000}"/>
    <cellStyle name="optionalMaturity 3 3 3 2 7" xfId="27367" xr:uid="{00000000-0005-0000-0000-0000B06A0000}"/>
    <cellStyle name="optionalMaturity 3 3 3 3" xfId="27368" xr:uid="{00000000-0005-0000-0000-0000B16A0000}"/>
    <cellStyle name="optionalMaturity 3 3 3 4" xfId="27369" xr:uid="{00000000-0005-0000-0000-0000B26A0000}"/>
    <cellStyle name="optionalMaturity 3 3 3 5" xfId="27370" xr:uid="{00000000-0005-0000-0000-0000B36A0000}"/>
    <cellStyle name="optionalMaturity 3 3 3 6" xfId="27371" xr:uid="{00000000-0005-0000-0000-0000B46A0000}"/>
    <cellStyle name="optionalMaturity 3 3 4" xfId="27372" xr:uid="{00000000-0005-0000-0000-0000B56A0000}"/>
    <cellStyle name="optionalMaturity 3 3 4 2" xfId="27373" xr:uid="{00000000-0005-0000-0000-0000B66A0000}"/>
    <cellStyle name="optionalMaturity 3 3 4 3" xfId="27374" xr:uid="{00000000-0005-0000-0000-0000B76A0000}"/>
    <cellStyle name="optionalMaturity 3 3 4 4" xfId="27375" xr:uid="{00000000-0005-0000-0000-0000B86A0000}"/>
    <cellStyle name="optionalMaturity 3 3 4 5" xfId="27376" xr:uid="{00000000-0005-0000-0000-0000B96A0000}"/>
    <cellStyle name="optionalMaturity 3 3 4 6" xfId="27377" xr:uid="{00000000-0005-0000-0000-0000BA6A0000}"/>
    <cellStyle name="optionalMaturity 3 3 4 7" xfId="27378" xr:uid="{00000000-0005-0000-0000-0000BB6A0000}"/>
    <cellStyle name="optionalMaturity 3 3 5" xfId="27379" xr:uid="{00000000-0005-0000-0000-0000BC6A0000}"/>
    <cellStyle name="optionalMaturity 3 3 6" xfId="27380" xr:uid="{00000000-0005-0000-0000-0000BD6A0000}"/>
    <cellStyle name="optionalMaturity 3 3 7" xfId="27381" xr:uid="{00000000-0005-0000-0000-0000BE6A0000}"/>
    <cellStyle name="optionalMaturity 3 3 8" xfId="27382" xr:uid="{00000000-0005-0000-0000-0000BF6A0000}"/>
    <cellStyle name="optionalMaturity 3 3 9" xfId="27383" xr:uid="{00000000-0005-0000-0000-0000C06A0000}"/>
    <cellStyle name="optionalMaturity 3 4" xfId="27384" xr:uid="{00000000-0005-0000-0000-0000C16A0000}"/>
    <cellStyle name="optionalMaturity 3 4 10" xfId="27385" xr:uid="{00000000-0005-0000-0000-0000C26A0000}"/>
    <cellStyle name="optionalMaturity 3 4 11" xfId="27386" xr:uid="{00000000-0005-0000-0000-0000C36A0000}"/>
    <cellStyle name="optionalMaturity 3 4 12" xfId="27387" xr:uid="{00000000-0005-0000-0000-0000C46A0000}"/>
    <cellStyle name="optionalMaturity 3 4 2" xfId="27388" xr:uid="{00000000-0005-0000-0000-0000C56A0000}"/>
    <cellStyle name="optionalMaturity 3 4 2 10" xfId="27389" xr:uid="{00000000-0005-0000-0000-0000C66A0000}"/>
    <cellStyle name="optionalMaturity 3 4 2 11" xfId="27390" xr:uid="{00000000-0005-0000-0000-0000C76A0000}"/>
    <cellStyle name="optionalMaturity 3 4 2 12" xfId="27391" xr:uid="{00000000-0005-0000-0000-0000C86A0000}"/>
    <cellStyle name="optionalMaturity 3 4 2 2" xfId="27392" xr:uid="{00000000-0005-0000-0000-0000C96A0000}"/>
    <cellStyle name="optionalMaturity 3 4 2 2 2" xfId="27393" xr:uid="{00000000-0005-0000-0000-0000CA6A0000}"/>
    <cellStyle name="optionalMaturity 3 4 2 2 2 2" xfId="27394" xr:uid="{00000000-0005-0000-0000-0000CB6A0000}"/>
    <cellStyle name="optionalMaturity 3 4 2 2 2 3" xfId="27395" xr:uid="{00000000-0005-0000-0000-0000CC6A0000}"/>
    <cellStyle name="optionalMaturity 3 4 2 2 2 4" xfId="27396" xr:uid="{00000000-0005-0000-0000-0000CD6A0000}"/>
    <cellStyle name="optionalMaturity 3 4 2 2 2 5" xfId="27397" xr:uid="{00000000-0005-0000-0000-0000CE6A0000}"/>
    <cellStyle name="optionalMaturity 3 4 2 2 2 6" xfId="27398" xr:uid="{00000000-0005-0000-0000-0000CF6A0000}"/>
    <cellStyle name="optionalMaturity 3 4 2 2 2 7" xfId="27399" xr:uid="{00000000-0005-0000-0000-0000D06A0000}"/>
    <cellStyle name="optionalMaturity 3 4 2 2 3" xfId="27400" xr:uid="{00000000-0005-0000-0000-0000D16A0000}"/>
    <cellStyle name="optionalMaturity 3 4 2 2 4" xfId="27401" xr:uid="{00000000-0005-0000-0000-0000D26A0000}"/>
    <cellStyle name="optionalMaturity 3 4 2 2 5" xfId="27402" xr:uid="{00000000-0005-0000-0000-0000D36A0000}"/>
    <cellStyle name="optionalMaturity 3 4 2 2 6" xfId="27403" xr:uid="{00000000-0005-0000-0000-0000D46A0000}"/>
    <cellStyle name="optionalMaturity 3 4 2 3" xfId="27404" xr:uid="{00000000-0005-0000-0000-0000D56A0000}"/>
    <cellStyle name="optionalMaturity 3 4 2 3 2" xfId="27405" xr:uid="{00000000-0005-0000-0000-0000D66A0000}"/>
    <cellStyle name="optionalMaturity 3 4 2 3 3" xfId="27406" xr:uid="{00000000-0005-0000-0000-0000D76A0000}"/>
    <cellStyle name="optionalMaturity 3 4 2 3 4" xfId="27407" xr:uid="{00000000-0005-0000-0000-0000D86A0000}"/>
    <cellStyle name="optionalMaturity 3 4 2 3 5" xfId="27408" xr:uid="{00000000-0005-0000-0000-0000D96A0000}"/>
    <cellStyle name="optionalMaturity 3 4 2 3 6" xfId="27409" xr:uid="{00000000-0005-0000-0000-0000DA6A0000}"/>
    <cellStyle name="optionalMaturity 3 4 2 3 7" xfId="27410" xr:uid="{00000000-0005-0000-0000-0000DB6A0000}"/>
    <cellStyle name="optionalMaturity 3 4 2 4" xfId="27411" xr:uid="{00000000-0005-0000-0000-0000DC6A0000}"/>
    <cellStyle name="optionalMaturity 3 4 2 5" xfId="27412" xr:uid="{00000000-0005-0000-0000-0000DD6A0000}"/>
    <cellStyle name="optionalMaturity 3 4 2 6" xfId="27413" xr:uid="{00000000-0005-0000-0000-0000DE6A0000}"/>
    <cellStyle name="optionalMaturity 3 4 2 7" xfId="27414" xr:uid="{00000000-0005-0000-0000-0000DF6A0000}"/>
    <cellStyle name="optionalMaturity 3 4 2 8" xfId="27415" xr:uid="{00000000-0005-0000-0000-0000E06A0000}"/>
    <cellStyle name="optionalMaturity 3 4 2 9" xfId="27416" xr:uid="{00000000-0005-0000-0000-0000E16A0000}"/>
    <cellStyle name="optionalMaturity 3 4 3" xfId="27417" xr:uid="{00000000-0005-0000-0000-0000E26A0000}"/>
    <cellStyle name="optionalMaturity 3 4 3 2" xfId="27418" xr:uid="{00000000-0005-0000-0000-0000E36A0000}"/>
    <cellStyle name="optionalMaturity 3 4 3 2 2" xfId="27419" xr:uid="{00000000-0005-0000-0000-0000E46A0000}"/>
    <cellStyle name="optionalMaturity 3 4 3 2 3" xfId="27420" xr:uid="{00000000-0005-0000-0000-0000E56A0000}"/>
    <cellStyle name="optionalMaturity 3 4 3 2 4" xfId="27421" xr:uid="{00000000-0005-0000-0000-0000E66A0000}"/>
    <cellStyle name="optionalMaturity 3 4 3 2 5" xfId="27422" xr:uid="{00000000-0005-0000-0000-0000E76A0000}"/>
    <cellStyle name="optionalMaturity 3 4 3 2 6" xfId="27423" xr:uid="{00000000-0005-0000-0000-0000E86A0000}"/>
    <cellStyle name="optionalMaturity 3 4 3 2 7" xfId="27424" xr:uid="{00000000-0005-0000-0000-0000E96A0000}"/>
    <cellStyle name="optionalMaturity 3 4 3 3" xfId="27425" xr:uid="{00000000-0005-0000-0000-0000EA6A0000}"/>
    <cellStyle name="optionalMaturity 3 4 3 4" xfId="27426" xr:uid="{00000000-0005-0000-0000-0000EB6A0000}"/>
    <cellStyle name="optionalMaturity 3 4 3 5" xfId="27427" xr:uid="{00000000-0005-0000-0000-0000EC6A0000}"/>
    <cellStyle name="optionalMaturity 3 4 3 6" xfId="27428" xr:uid="{00000000-0005-0000-0000-0000ED6A0000}"/>
    <cellStyle name="optionalMaturity 3 4 4" xfId="27429" xr:uid="{00000000-0005-0000-0000-0000EE6A0000}"/>
    <cellStyle name="optionalMaturity 3 4 4 2" xfId="27430" xr:uid="{00000000-0005-0000-0000-0000EF6A0000}"/>
    <cellStyle name="optionalMaturity 3 4 4 3" xfId="27431" xr:uid="{00000000-0005-0000-0000-0000F06A0000}"/>
    <cellStyle name="optionalMaturity 3 4 4 4" xfId="27432" xr:uid="{00000000-0005-0000-0000-0000F16A0000}"/>
    <cellStyle name="optionalMaturity 3 4 4 5" xfId="27433" xr:uid="{00000000-0005-0000-0000-0000F26A0000}"/>
    <cellStyle name="optionalMaturity 3 4 4 6" xfId="27434" xr:uid="{00000000-0005-0000-0000-0000F36A0000}"/>
    <cellStyle name="optionalMaturity 3 4 4 7" xfId="27435" xr:uid="{00000000-0005-0000-0000-0000F46A0000}"/>
    <cellStyle name="optionalMaturity 3 4 5" xfId="27436" xr:uid="{00000000-0005-0000-0000-0000F56A0000}"/>
    <cellStyle name="optionalMaturity 3 4 6" xfId="27437" xr:uid="{00000000-0005-0000-0000-0000F66A0000}"/>
    <cellStyle name="optionalMaturity 3 4 7" xfId="27438" xr:uid="{00000000-0005-0000-0000-0000F76A0000}"/>
    <cellStyle name="optionalMaturity 3 4 8" xfId="27439" xr:uid="{00000000-0005-0000-0000-0000F86A0000}"/>
    <cellStyle name="optionalMaturity 3 4 9" xfId="27440" xr:uid="{00000000-0005-0000-0000-0000F96A0000}"/>
    <cellStyle name="optionalMaturity 3 5" xfId="27441" xr:uid="{00000000-0005-0000-0000-0000FA6A0000}"/>
    <cellStyle name="optionalMaturity 3 5 2" xfId="27442" xr:uid="{00000000-0005-0000-0000-0000FB6A0000}"/>
    <cellStyle name="optionalMaturity 3 5 3" xfId="27443" xr:uid="{00000000-0005-0000-0000-0000FC6A0000}"/>
    <cellStyle name="optionalMaturity 3 5 4" xfId="27444" xr:uid="{00000000-0005-0000-0000-0000FD6A0000}"/>
    <cellStyle name="optionalMaturity 3 5 5" xfId="27445" xr:uid="{00000000-0005-0000-0000-0000FE6A0000}"/>
    <cellStyle name="optionalMaturity 3 5 6" xfId="27446" xr:uid="{00000000-0005-0000-0000-0000FF6A0000}"/>
    <cellStyle name="optionalMaturity 3 5 7" xfId="27447" xr:uid="{00000000-0005-0000-0000-0000006B0000}"/>
    <cellStyle name="optionalMaturity 3 6" xfId="27448" xr:uid="{00000000-0005-0000-0000-0000016B0000}"/>
    <cellStyle name="optionalMaturity 3 6 2" xfId="27449" xr:uid="{00000000-0005-0000-0000-0000026B0000}"/>
    <cellStyle name="optionalMaturity 3 6 3" xfId="27450" xr:uid="{00000000-0005-0000-0000-0000036B0000}"/>
    <cellStyle name="optionalMaturity 3 6 4" xfId="27451" xr:uid="{00000000-0005-0000-0000-0000046B0000}"/>
    <cellStyle name="optionalMaturity 3 6 5" xfId="27452" xr:uid="{00000000-0005-0000-0000-0000056B0000}"/>
    <cellStyle name="optionalMaturity 3 6 6" xfId="27453" xr:uid="{00000000-0005-0000-0000-0000066B0000}"/>
    <cellStyle name="optionalMaturity 3 6 7" xfId="27454" xr:uid="{00000000-0005-0000-0000-0000076B0000}"/>
    <cellStyle name="optionalMaturity 3 7" xfId="27455" xr:uid="{00000000-0005-0000-0000-0000086B0000}"/>
    <cellStyle name="optionalMaturity 3 7 2" xfId="27456" xr:uid="{00000000-0005-0000-0000-0000096B0000}"/>
    <cellStyle name="optionalMaturity 3 7 3" xfId="27457" xr:uid="{00000000-0005-0000-0000-00000A6B0000}"/>
    <cellStyle name="optionalMaturity 3 7 4" xfId="27458" xr:uid="{00000000-0005-0000-0000-00000B6B0000}"/>
    <cellStyle name="optionalMaturity 3 8" xfId="27459" xr:uid="{00000000-0005-0000-0000-00000C6B0000}"/>
    <cellStyle name="optionalMaturity 3 8 2" xfId="27460" xr:uid="{00000000-0005-0000-0000-00000D6B0000}"/>
    <cellStyle name="optionalMaturity 3 8 3" xfId="27461" xr:uid="{00000000-0005-0000-0000-00000E6B0000}"/>
    <cellStyle name="optionalMaturity 3 8 4" xfId="27462" xr:uid="{00000000-0005-0000-0000-00000F6B0000}"/>
    <cellStyle name="optionalMaturity 3 9" xfId="27463" xr:uid="{00000000-0005-0000-0000-0000106B0000}"/>
    <cellStyle name="optionalMaturity 4" xfId="27464" xr:uid="{00000000-0005-0000-0000-0000116B0000}"/>
    <cellStyle name="optionalMaturity 4 10" xfId="27465" xr:uid="{00000000-0005-0000-0000-0000126B0000}"/>
    <cellStyle name="optionalMaturity 4 11" xfId="27466" xr:uid="{00000000-0005-0000-0000-0000136B0000}"/>
    <cellStyle name="optionalMaturity 4 12" xfId="27467" xr:uid="{00000000-0005-0000-0000-0000146B0000}"/>
    <cellStyle name="optionalMaturity 4 13" xfId="27468" xr:uid="{00000000-0005-0000-0000-0000156B0000}"/>
    <cellStyle name="optionalMaturity 4 2" xfId="27469" xr:uid="{00000000-0005-0000-0000-0000166B0000}"/>
    <cellStyle name="optionalMaturity 4 2 2" xfId="27470" xr:uid="{00000000-0005-0000-0000-0000176B0000}"/>
    <cellStyle name="optionalMaturity 4 2 2 2" xfId="27471" xr:uid="{00000000-0005-0000-0000-0000186B0000}"/>
    <cellStyle name="optionalMaturity 4 2 2 3" xfId="27472" xr:uid="{00000000-0005-0000-0000-0000196B0000}"/>
    <cellStyle name="optionalMaturity 4 2 2 4" xfId="27473" xr:uid="{00000000-0005-0000-0000-00001A6B0000}"/>
    <cellStyle name="optionalMaturity 4 2 2 5" xfId="27474" xr:uid="{00000000-0005-0000-0000-00001B6B0000}"/>
    <cellStyle name="optionalMaturity 4 2 2 6" xfId="27475" xr:uid="{00000000-0005-0000-0000-00001C6B0000}"/>
    <cellStyle name="optionalMaturity 4 2 2 7" xfId="27476" xr:uid="{00000000-0005-0000-0000-00001D6B0000}"/>
    <cellStyle name="optionalMaturity 4 2 3" xfId="27477" xr:uid="{00000000-0005-0000-0000-00001E6B0000}"/>
    <cellStyle name="optionalMaturity 4 2 4" xfId="27478" xr:uid="{00000000-0005-0000-0000-00001F6B0000}"/>
    <cellStyle name="optionalMaturity 4 2 5" xfId="27479" xr:uid="{00000000-0005-0000-0000-0000206B0000}"/>
    <cellStyle name="optionalMaturity 4 2 6" xfId="27480" xr:uid="{00000000-0005-0000-0000-0000216B0000}"/>
    <cellStyle name="optionalMaturity 4 3" xfId="27481" xr:uid="{00000000-0005-0000-0000-0000226B0000}"/>
    <cellStyle name="optionalMaturity 4 3 2" xfId="27482" xr:uid="{00000000-0005-0000-0000-0000236B0000}"/>
    <cellStyle name="optionalMaturity 4 3 3" xfId="27483" xr:uid="{00000000-0005-0000-0000-0000246B0000}"/>
    <cellStyle name="optionalMaturity 4 3 4" xfId="27484" xr:uid="{00000000-0005-0000-0000-0000256B0000}"/>
    <cellStyle name="optionalMaturity 4 3 5" xfId="27485" xr:uid="{00000000-0005-0000-0000-0000266B0000}"/>
    <cellStyle name="optionalMaturity 4 3 6" xfId="27486" xr:uid="{00000000-0005-0000-0000-0000276B0000}"/>
    <cellStyle name="optionalMaturity 4 3 7" xfId="27487" xr:uid="{00000000-0005-0000-0000-0000286B0000}"/>
    <cellStyle name="optionalMaturity 4 4" xfId="27488" xr:uid="{00000000-0005-0000-0000-0000296B0000}"/>
    <cellStyle name="optionalMaturity 4 5" xfId="27489" xr:uid="{00000000-0005-0000-0000-00002A6B0000}"/>
    <cellStyle name="optionalMaturity 4 6" xfId="27490" xr:uid="{00000000-0005-0000-0000-00002B6B0000}"/>
    <cellStyle name="optionalMaturity 4 7" xfId="27491" xr:uid="{00000000-0005-0000-0000-00002C6B0000}"/>
    <cellStyle name="optionalMaturity 4 8" xfId="27492" xr:uid="{00000000-0005-0000-0000-00002D6B0000}"/>
    <cellStyle name="optionalMaturity 4 9" xfId="27493" xr:uid="{00000000-0005-0000-0000-00002E6B0000}"/>
    <cellStyle name="optionalMaturity 5" xfId="27494" xr:uid="{00000000-0005-0000-0000-00002F6B0000}"/>
    <cellStyle name="optionalMaturity 5 10" xfId="27495" xr:uid="{00000000-0005-0000-0000-0000306B0000}"/>
    <cellStyle name="optionalMaturity 5 11" xfId="27496" xr:uid="{00000000-0005-0000-0000-0000316B0000}"/>
    <cellStyle name="optionalMaturity 5 12" xfId="27497" xr:uid="{00000000-0005-0000-0000-0000326B0000}"/>
    <cellStyle name="optionalMaturity 5 13" xfId="27498" xr:uid="{00000000-0005-0000-0000-0000336B0000}"/>
    <cellStyle name="optionalMaturity 5 2" xfId="27499" xr:uid="{00000000-0005-0000-0000-0000346B0000}"/>
    <cellStyle name="optionalMaturity 5 2 2" xfId="27500" xr:uid="{00000000-0005-0000-0000-0000356B0000}"/>
    <cellStyle name="optionalMaturity 5 2 2 2" xfId="27501" xr:uid="{00000000-0005-0000-0000-0000366B0000}"/>
    <cellStyle name="optionalMaturity 5 2 2 3" xfId="27502" xr:uid="{00000000-0005-0000-0000-0000376B0000}"/>
    <cellStyle name="optionalMaturity 5 2 2 4" xfId="27503" xr:uid="{00000000-0005-0000-0000-0000386B0000}"/>
    <cellStyle name="optionalMaturity 5 2 2 5" xfId="27504" xr:uid="{00000000-0005-0000-0000-0000396B0000}"/>
    <cellStyle name="optionalMaturity 5 2 2 6" xfId="27505" xr:uid="{00000000-0005-0000-0000-00003A6B0000}"/>
    <cellStyle name="optionalMaturity 5 2 2 7" xfId="27506" xr:uid="{00000000-0005-0000-0000-00003B6B0000}"/>
    <cellStyle name="optionalMaturity 5 2 3" xfId="27507" xr:uid="{00000000-0005-0000-0000-00003C6B0000}"/>
    <cellStyle name="optionalMaturity 5 2 4" xfId="27508" xr:uid="{00000000-0005-0000-0000-00003D6B0000}"/>
    <cellStyle name="optionalMaturity 5 2 5" xfId="27509" xr:uid="{00000000-0005-0000-0000-00003E6B0000}"/>
    <cellStyle name="optionalMaturity 5 2 6" xfId="27510" xr:uid="{00000000-0005-0000-0000-00003F6B0000}"/>
    <cellStyle name="optionalMaturity 5 3" xfId="27511" xr:uid="{00000000-0005-0000-0000-0000406B0000}"/>
    <cellStyle name="optionalMaturity 5 3 2" xfId="27512" xr:uid="{00000000-0005-0000-0000-0000416B0000}"/>
    <cellStyle name="optionalMaturity 5 3 3" xfId="27513" xr:uid="{00000000-0005-0000-0000-0000426B0000}"/>
    <cellStyle name="optionalMaturity 5 3 4" xfId="27514" xr:uid="{00000000-0005-0000-0000-0000436B0000}"/>
    <cellStyle name="optionalMaturity 5 3 5" xfId="27515" xr:uid="{00000000-0005-0000-0000-0000446B0000}"/>
    <cellStyle name="optionalMaturity 5 3 6" xfId="27516" xr:uid="{00000000-0005-0000-0000-0000456B0000}"/>
    <cellStyle name="optionalMaturity 5 3 7" xfId="27517" xr:uid="{00000000-0005-0000-0000-0000466B0000}"/>
    <cellStyle name="optionalMaturity 5 4" xfId="27518" xr:uid="{00000000-0005-0000-0000-0000476B0000}"/>
    <cellStyle name="optionalMaturity 5 5" xfId="27519" xr:uid="{00000000-0005-0000-0000-0000486B0000}"/>
    <cellStyle name="optionalMaturity 5 6" xfId="27520" xr:uid="{00000000-0005-0000-0000-0000496B0000}"/>
    <cellStyle name="optionalMaturity 5 7" xfId="27521" xr:uid="{00000000-0005-0000-0000-00004A6B0000}"/>
    <cellStyle name="optionalMaturity 5 8" xfId="27522" xr:uid="{00000000-0005-0000-0000-00004B6B0000}"/>
    <cellStyle name="optionalMaturity 5 9" xfId="27523" xr:uid="{00000000-0005-0000-0000-00004C6B0000}"/>
    <cellStyle name="optionalMaturity 6" xfId="27524" xr:uid="{00000000-0005-0000-0000-00004D6B0000}"/>
    <cellStyle name="optionalMaturity 6 10" xfId="27525" xr:uid="{00000000-0005-0000-0000-00004E6B0000}"/>
    <cellStyle name="optionalMaturity 6 11" xfId="27526" xr:uid="{00000000-0005-0000-0000-00004F6B0000}"/>
    <cellStyle name="optionalMaturity 6 12" xfId="27527" xr:uid="{00000000-0005-0000-0000-0000506B0000}"/>
    <cellStyle name="optionalMaturity 6 2" xfId="27528" xr:uid="{00000000-0005-0000-0000-0000516B0000}"/>
    <cellStyle name="optionalMaturity 6 2 2" xfId="27529" xr:uid="{00000000-0005-0000-0000-0000526B0000}"/>
    <cellStyle name="optionalMaturity 6 2 2 2" xfId="27530" xr:uid="{00000000-0005-0000-0000-0000536B0000}"/>
    <cellStyle name="optionalMaturity 6 2 2 3" xfId="27531" xr:uid="{00000000-0005-0000-0000-0000546B0000}"/>
    <cellStyle name="optionalMaturity 6 2 2 4" xfId="27532" xr:uid="{00000000-0005-0000-0000-0000556B0000}"/>
    <cellStyle name="optionalMaturity 6 2 2 5" xfId="27533" xr:uid="{00000000-0005-0000-0000-0000566B0000}"/>
    <cellStyle name="optionalMaturity 6 2 2 6" xfId="27534" xr:uid="{00000000-0005-0000-0000-0000576B0000}"/>
    <cellStyle name="optionalMaturity 6 2 2 7" xfId="27535" xr:uid="{00000000-0005-0000-0000-0000586B0000}"/>
    <cellStyle name="optionalMaturity 6 2 3" xfId="27536" xr:uid="{00000000-0005-0000-0000-0000596B0000}"/>
    <cellStyle name="optionalMaturity 6 2 4" xfId="27537" xr:uid="{00000000-0005-0000-0000-00005A6B0000}"/>
    <cellStyle name="optionalMaturity 6 2 5" xfId="27538" xr:uid="{00000000-0005-0000-0000-00005B6B0000}"/>
    <cellStyle name="optionalMaturity 6 2 6" xfId="27539" xr:uid="{00000000-0005-0000-0000-00005C6B0000}"/>
    <cellStyle name="optionalMaturity 6 3" xfId="27540" xr:uid="{00000000-0005-0000-0000-00005D6B0000}"/>
    <cellStyle name="optionalMaturity 6 3 2" xfId="27541" xr:uid="{00000000-0005-0000-0000-00005E6B0000}"/>
    <cellStyle name="optionalMaturity 6 3 3" xfId="27542" xr:uid="{00000000-0005-0000-0000-00005F6B0000}"/>
    <cellStyle name="optionalMaturity 6 3 4" xfId="27543" xr:uid="{00000000-0005-0000-0000-0000606B0000}"/>
    <cellStyle name="optionalMaturity 6 3 5" xfId="27544" xr:uid="{00000000-0005-0000-0000-0000616B0000}"/>
    <cellStyle name="optionalMaturity 6 3 6" xfId="27545" xr:uid="{00000000-0005-0000-0000-0000626B0000}"/>
    <cellStyle name="optionalMaturity 6 3 7" xfId="27546" xr:uid="{00000000-0005-0000-0000-0000636B0000}"/>
    <cellStyle name="optionalMaturity 6 4" xfId="27547" xr:uid="{00000000-0005-0000-0000-0000646B0000}"/>
    <cellStyle name="optionalMaturity 6 5" xfId="27548" xr:uid="{00000000-0005-0000-0000-0000656B0000}"/>
    <cellStyle name="optionalMaturity 6 6" xfId="27549" xr:uid="{00000000-0005-0000-0000-0000666B0000}"/>
    <cellStyle name="optionalMaturity 6 7" xfId="27550" xr:uid="{00000000-0005-0000-0000-0000676B0000}"/>
    <cellStyle name="optionalMaturity 6 8" xfId="27551" xr:uid="{00000000-0005-0000-0000-0000686B0000}"/>
    <cellStyle name="optionalMaturity 6 9" xfId="27552" xr:uid="{00000000-0005-0000-0000-0000696B0000}"/>
    <cellStyle name="optionalMaturity 7" xfId="27553" xr:uid="{00000000-0005-0000-0000-00006A6B0000}"/>
    <cellStyle name="optionalMaturity 7 2" xfId="27554" xr:uid="{00000000-0005-0000-0000-00006B6B0000}"/>
    <cellStyle name="optionalMaturity 7 3" xfId="27555" xr:uid="{00000000-0005-0000-0000-00006C6B0000}"/>
    <cellStyle name="optionalMaturity 7 4" xfId="27556" xr:uid="{00000000-0005-0000-0000-00006D6B0000}"/>
    <cellStyle name="optionalMaturity 7 5" xfId="27557" xr:uid="{00000000-0005-0000-0000-00006E6B0000}"/>
    <cellStyle name="optionalMaturity 8" xfId="27558" xr:uid="{00000000-0005-0000-0000-00006F6B0000}"/>
    <cellStyle name="optionalMaturity 8 2" xfId="27559" xr:uid="{00000000-0005-0000-0000-0000706B0000}"/>
    <cellStyle name="optionalMaturity 8 3" xfId="27560" xr:uid="{00000000-0005-0000-0000-0000716B0000}"/>
    <cellStyle name="optionalMaturity 8 4" xfId="27561" xr:uid="{00000000-0005-0000-0000-0000726B0000}"/>
    <cellStyle name="optionalMaturity 8 5" xfId="27562" xr:uid="{00000000-0005-0000-0000-0000736B0000}"/>
    <cellStyle name="optionalMaturity 8 6" xfId="27563" xr:uid="{00000000-0005-0000-0000-0000746B0000}"/>
    <cellStyle name="optionalMaturity 8 7" xfId="27564" xr:uid="{00000000-0005-0000-0000-0000756B0000}"/>
    <cellStyle name="optionalMaturity 9" xfId="27565" xr:uid="{00000000-0005-0000-0000-0000766B0000}"/>
    <cellStyle name="optionalMaturity 9 2" xfId="27566" xr:uid="{00000000-0005-0000-0000-0000776B0000}"/>
    <cellStyle name="optionalMaturity 9 3" xfId="27567" xr:uid="{00000000-0005-0000-0000-0000786B0000}"/>
    <cellStyle name="optionalMaturity 9 4" xfId="27568" xr:uid="{00000000-0005-0000-0000-0000796B0000}"/>
    <cellStyle name="optionalPD" xfId="27569" xr:uid="{00000000-0005-0000-0000-00007A6B0000}"/>
    <cellStyle name="optionalPD 10" xfId="27570" xr:uid="{00000000-0005-0000-0000-00007B6B0000}"/>
    <cellStyle name="optionalPD 10 2" xfId="27571" xr:uid="{00000000-0005-0000-0000-00007C6B0000}"/>
    <cellStyle name="optionalPD 10 3" xfId="27572" xr:uid="{00000000-0005-0000-0000-00007D6B0000}"/>
    <cellStyle name="optionalPD 10 4" xfId="27573" xr:uid="{00000000-0005-0000-0000-00007E6B0000}"/>
    <cellStyle name="optionalPD 11" xfId="27574" xr:uid="{00000000-0005-0000-0000-00007F6B0000}"/>
    <cellStyle name="optionalPD 12" xfId="27575" xr:uid="{00000000-0005-0000-0000-0000806B0000}"/>
    <cellStyle name="optionalPD 13" xfId="27576" xr:uid="{00000000-0005-0000-0000-0000816B0000}"/>
    <cellStyle name="optionalPD 14" xfId="27577" xr:uid="{00000000-0005-0000-0000-0000826B0000}"/>
    <cellStyle name="optionalPD 2" xfId="27578" xr:uid="{00000000-0005-0000-0000-0000836B0000}"/>
    <cellStyle name="optionalPD 2 10" xfId="27579" xr:uid="{00000000-0005-0000-0000-0000846B0000}"/>
    <cellStyle name="optionalPD 2 11" xfId="27580" xr:uid="{00000000-0005-0000-0000-0000856B0000}"/>
    <cellStyle name="optionalPD 2 12" xfId="27581" xr:uid="{00000000-0005-0000-0000-0000866B0000}"/>
    <cellStyle name="optionalPD 2 13" xfId="27582" xr:uid="{00000000-0005-0000-0000-0000876B0000}"/>
    <cellStyle name="optionalPD 2 14" xfId="27583" xr:uid="{00000000-0005-0000-0000-0000886B0000}"/>
    <cellStyle name="optionalPD 2 2" xfId="27584" xr:uid="{00000000-0005-0000-0000-0000896B0000}"/>
    <cellStyle name="optionalPD 2 2 10" xfId="27585" xr:uid="{00000000-0005-0000-0000-00008A6B0000}"/>
    <cellStyle name="optionalPD 2 2 11" xfId="27586" xr:uid="{00000000-0005-0000-0000-00008B6B0000}"/>
    <cellStyle name="optionalPD 2 2 2" xfId="27587" xr:uid="{00000000-0005-0000-0000-00008C6B0000}"/>
    <cellStyle name="optionalPD 2 2 2 10" xfId="27588" xr:uid="{00000000-0005-0000-0000-00008D6B0000}"/>
    <cellStyle name="optionalPD 2 2 2 11" xfId="27589" xr:uid="{00000000-0005-0000-0000-00008E6B0000}"/>
    <cellStyle name="optionalPD 2 2 2 12" xfId="27590" xr:uid="{00000000-0005-0000-0000-00008F6B0000}"/>
    <cellStyle name="optionalPD 2 2 2 2" xfId="27591" xr:uid="{00000000-0005-0000-0000-0000906B0000}"/>
    <cellStyle name="optionalPD 2 2 2 2 10" xfId="27592" xr:uid="{00000000-0005-0000-0000-0000916B0000}"/>
    <cellStyle name="optionalPD 2 2 2 2 11" xfId="27593" xr:uid="{00000000-0005-0000-0000-0000926B0000}"/>
    <cellStyle name="optionalPD 2 2 2 2 12" xfId="27594" xr:uid="{00000000-0005-0000-0000-0000936B0000}"/>
    <cellStyle name="optionalPD 2 2 2 2 2" xfId="27595" xr:uid="{00000000-0005-0000-0000-0000946B0000}"/>
    <cellStyle name="optionalPD 2 2 2 2 2 2" xfId="27596" xr:uid="{00000000-0005-0000-0000-0000956B0000}"/>
    <cellStyle name="optionalPD 2 2 2 2 2 2 2" xfId="27597" xr:uid="{00000000-0005-0000-0000-0000966B0000}"/>
    <cellStyle name="optionalPD 2 2 2 2 2 2 3" xfId="27598" xr:uid="{00000000-0005-0000-0000-0000976B0000}"/>
    <cellStyle name="optionalPD 2 2 2 2 2 2 4" xfId="27599" xr:uid="{00000000-0005-0000-0000-0000986B0000}"/>
    <cellStyle name="optionalPD 2 2 2 2 2 2 5" xfId="27600" xr:uid="{00000000-0005-0000-0000-0000996B0000}"/>
    <cellStyle name="optionalPD 2 2 2 2 2 2 6" xfId="27601" xr:uid="{00000000-0005-0000-0000-00009A6B0000}"/>
    <cellStyle name="optionalPD 2 2 2 2 2 2 7" xfId="27602" xr:uid="{00000000-0005-0000-0000-00009B6B0000}"/>
    <cellStyle name="optionalPD 2 2 2 2 2 3" xfId="27603" xr:uid="{00000000-0005-0000-0000-00009C6B0000}"/>
    <cellStyle name="optionalPD 2 2 2 2 2 4" xfId="27604" xr:uid="{00000000-0005-0000-0000-00009D6B0000}"/>
    <cellStyle name="optionalPD 2 2 2 2 2 5" xfId="27605" xr:uid="{00000000-0005-0000-0000-00009E6B0000}"/>
    <cellStyle name="optionalPD 2 2 2 2 2 6" xfId="27606" xr:uid="{00000000-0005-0000-0000-00009F6B0000}"/>
    <cellStyle name="optionalPD 2 2 2 2 3" xfId="27607" xr:uid="{00000000-0005-0000-0000-0000A06B0000}"/>
    <cellStyle name="optionalPD 2 2 2 2 3 2" xfId="27608" xr:uid="{00000000-0005-0000-0000-0000A16B0000}"/>
    <cellStyle name="optionalPD 2 2 2 2 3 3" xfId="27609" xr:uid="{00000000-0005-0000-0000-0000A26B0000}"/>
    <cellStyle name="optionalPD 2 2 2 2 3 4" xfId="27610" xr:uid="{00000000-0005-0000-0000-0000A36B0000}"/>
    <cellStyle name="optionalPD 2 2 2 2 3 5" xfId="27611" xr:uid="{00000000-0005-0000-0000-0000A46B0000}"/>
    <cellStyle name="optionalPD 2 2 2 2 3 6" xfId="27612" xr:uid="{00000000-0005-0000-0000-0000A56B0000}"/>
    <cellStyle name="optionalPD 2 2 2 2 3 7" xfId="27613" xr:uid="{00000000-0005-0000-0000-0000A66B0000}"/>
    <cellStyle name="optionalPD 2 2 2 2 4" xfId="27614" xr:uid="{00000000-0005-0000-0000-0000A76B0000}"/>
    <cellStyle name="optionalPD 2 2 2 2 5" xfId="27615" xr:uid="{00000000-0005-0000-0000-0000A86B0000}"/>
    <cellStyle name="optionalPD 2 2 2 2 6" xfId="27616" xr:uid="{00000000-0005-0000-0000-0000A96B0000}"/>
    <cellStyle name="optionalPD 2 2 2 2 7" xfId="27617" xr:uid="{00000000-0005-0000-0000-0000AA6B0000}"/>
    <cellStyle name="optionalPD 2 2 2 2 8" xfId="27618" xr:uid="{00000000-0005-0000-0000-0000AB6B0000}"/>
    <cellStyle name="optionalPD 2 2 2 2 9" xfId="27619" xr:uid="{00000000-0005-0000-0000-0000AC6B0000}"/>
    <cellStyle name="optionalPD 2 2 2 3" xfId="27620" xr:uid="{00000000-0005-0000-0000-0000AD6B0000}"/>
    <cellStyle name="optionalPD 2 2 2 3 2" xfId="27621" xr:uid="{00000000-0005-0000-0000-0000AE6B0000}"/>
    <cellStyle name="optionalPD 2 2 2 3 2 2" xfId="27622" xr:uid="{00000000-0005-0000-0000-0000AF6B0000}"/>
    <cellStyle name="optionalPD 2 2 2 3 2 3" xfId="27623" xr:uid="{00000000-0005-0000-0000-0000B06B0000}"/>
    <cellStyle name="optionalPD 2 2 2 3 2 4" xfId="27624" xr:uid="{00000000-0005-0000-0000-0000B16B0000}"/>
    <cellStyle name="optionalPD 2 2 2 3 2 5" xfId="27625" xr:uid="{00000000-0005-0000-0000-0000B26B0000}"/>
    <cellStyle name="optionalPD 2 2 2 3 2 6" xfId="27626" xr:uid="{00000000-0005-0000-0000-0000B36B0000}"/>
    <cellStyle name="optionalPD 2 2 2 3 2 7" xfId="27627" xr:uid="{00000000-0005-0000-0000-0000B46B0000}"/>
    <cellStyle name="optionalPD 2 2 2 3 3" xfId="27628" xr:uid="{00000000-0005-0000-0000-0000B56B0000}"/>
    <cellStyle name="optionalPD 2 2 2 3 4" xfId="27629" xr:uid="{00000000-0005-0000-0000-0000B66B0000}"/>
    <cellStyle name="optionalPD 2 2 2 3 5" xfId="27630" xr:uid="{00000000-0005-0000-0000-0000B76B0000}"/>
    <cellStyle name="optionalPD 2 2 2 3 6" xfId="27631" xr:uid="{00000000-0005-0000-0000-0000B86B0000}"/>
    <cellStyle name="optionalPD 2 2 2 4" xfId="27632" xr:uid="{00000000-0005-0000-0000-0000B96B0000}"/>
    <cellStyle name="optionalPD 2 2 2 4 2" xfId="27633" xr:uid="{00000000-0005-0000-0000-0000BA6B0000}"/>
    <cellStyle name="optionalPD 2 2 2 4 3" xfId="27634" xr:uid="{00000000-0005-0000-0000-0000BB6B0000}"/>
    <cellStyle name="optionalPD 2 2 2 4 4" xfId="27635" xr:uid="{00000000-0005-0000-0000-0000BC6B0000}"/>
    <cellStyle name="optionalPD 2 2 2 4 5" xfId="27636" xr:uid="{00000000-0005-0000-0000-0000BD6B0000}"/>
    <cellStyle name="optionalPD 2 2 2 4 6" xfId="27637" xr:uid="{00000000-0005-0000-0000-0000BE6B0000}"/>
    <cellStyle name="optionalPD 2 2 2 4 7" xfId="27638" xr:uid="{00000000-0005-0000-0000-0000BF6B0000}"/>
    <cellStyle name="optionalPD 2 2 2 5" xfId="27639" xr:uid="{00000000-0005-0000-0000-0000C06B0000}"/>
    <cellStyle name="optionalPD 2 2 2 6" xfId="27640" xr:uid="{00000000-0005-0000-0000-0000C16B0000}"/>
    <cellStyle name="optionalPD 2 2 2 7" xfId="27641" xr:uid="{00000000-0005-0000-0000-0000C26B0000}"/>
    <cellStyle name="optionalPD 2 2 2 8" xfId="27642" xr:uid="{00000000-0005-0000-0000-0000C36B0000}"/>
    <cellStyle name="optionalPD 2 2 2 9" xfId="27643" xr:uid="{00000000-0005-0000-0000-0000C46B0000}"/>
    <cellStyle name="optionalPD 2 2 3" xfId="27644" xr:uid="{00000000-0005-0000-0000-0000C56B0000}"/>
    <cellStyle name="optionalPD 2 2 3 2" xfId="27645" xr:uid="{00000000-0005-0000-0000-0000C66B0000}"/>
    <cellStyle name="optionalPD 2 2 3 3" xfId="27646" xr:uid="{00000000-0005-0000-0000-0000C76B0000}"/>
    <cellStyle name="optionalPD 2 2 3 4" xfId="27647" xr:uid="{00000000-0005-0000-0000-0000C86B0000}"/>
    <cellStyle name="optionalPD 2 2 3 5" xfId="27648" xr:uid="{00000000-0005-0000-0000-0000C96B0000}"/>
    <cellStyle name="optionalPD 2 2 3 6" xfId="27649" xr:uid="{00000000-0005-0000-0000-0000CA6B0000}"/>
    <cellStyle name="optionalPD 2 2 3 7" xfId="27650" xr:uid="{00000000-0005-0000-0000-0000CB6B0000}"/>
    <cellStyle name="optionalPD 2 2 4" xfId="27651" xr:uid="{00000000-0005-0000-0000-0000CC6B0000}"/>
    <cellStyle name="optionalPD 2 2 5" xfId="27652" xr:uid="{00000000-0005-0000-0000-0000CD6B0000}"/>
    <cellStyle name="optionalPD 2 2 6" xfId="27653" xr:uid="{00000000-0005-0000-0000-0000CE6B0000}"/>
    <cellStyle name="optionalPD 2 2 7" xfId="27654" xr:uid="{00000000-0005-0000-0000-0000CF6B0000}"/>
    <cellStyle name="optionalPD 2 2 8" xfId="27655" xr:uid="{00000000-0005-0000-0000-0000D06B0000}"/>
    <cellStyle name="optionalPD 2 2 9" xfId="27656" xr:uid="{00000000-0005-0000-0000-0000D16B0000}"/>
    <cellStyle name="optionalPD 2 3" xfId="27657" xr:uid="{00000000-0005-0000-0000-0000D26B0000}"/>
    <cellStyle name="optionalPD 2 3 10" xfId="27658" xr:uid="{00000000-0005-0000-0000-0000D36B0000}"/>
    <cellStyle name="optionalPD 2 3 11" xfId="27659" xr:uid="{00000000-0005-0000-0000-0000D46B0000}"/>
    <cellStyle name="optionalPD 2 3 12" xfId="27660" xr:uid="{00000000-0005-0000-0000-0000D56B0000}"/>
    <cellStyle name="optionalPD 2 3 2" xfId="27661" xr:uid="{00000000-0005-0000-0000-0000D66B0000}"/>
    <cellStyle name="optionalPD 2 3 2 10" xfId="27662" xr:uid="{00000000-0005-0000-0000-0000D76B0000}"/>
    <cellStyle name="optionalPD 2 3 2 11" xfId="27663" xr:uid="{00000000-0005-0000-0000-0000D86B0000}"/>
    <cellStyle name="optionalPD 2 3 2 12" xfId="27664" xr:uid="{00000000-0005-0000-0000-0000D96B0000}"/>
    <cellStyle name="optionalPD 2 3 2 2" xfId="27665" xr:uid="{00000000-0005-0000-0000-0000DA6B0000}"/>
    <cellStyle name="optionalPD 2 3 2 2 10" xfId="27666" xr:uid="{00000000-0005-0000-0000-0000DB6B0000}"/>
    <cellStyle name="optionalPD 2 3 2 2 11" xfId="27667" xr:uid="{00000000-0005-0000-0000-0000DC6B0000}"/>
    <cellStyle name="optionalPD 2 3 2 2 12" xfId="27668" xr:uid="{00000000-0005-0000-0000-0000DD6B0000}"/>
    <cellStyle name="optionalPD 2 3 2 2 2" xfId="27669" xr:uid="{00000000-0005-0000-0000-0000DE6B0000}"/>
    <cellStyle name="optionalPD 2 3 2 2 2 2" xfId="27670" xr:uid="{00000000-0005-0000-0000-0000DF6B0000}"/>
    <cellStyle name="optionalPD 2 3 2 2 2 2 2" xfId="27671" xr:uid="{00000000-0005-0000-0000-0000E06B0000}"/>
    <cellStyle name="optionalPD 2 3 2 2 2 2 3" xfId="27672" xr:uid="{00000000-0005-0000-0000-0000E16B0000}"/>
    <cellStyle name="optionalPD 2 3 2 2 2 2 4" xfId="27673" xr:uid="{00000000-0005-0000-0000-0000E26B0000}"/>
    <cellStyle name="optionalPD 2 3 2 2 2 2 5" xfId="27674" xr:uid="{00000000-0005-0000-0000-0000E36B0000}"/>
    <cellStyle name="optionalPD 2 3 2 2 2 2 6" xfId="27675" xr:uid="{00000000-0005-0000-0000-0000E46B0000}"/>
    <cellStyle name="optionalPD 2 3 2 2 2 2 7" xfId="27676" xr:uid="{00000000-0005-0000-0000-0000E56B0000}"/>
    <cellStyle name="optionalPD 2 3 2 2 2 3" xfId="27677" xr:uid="{00000000-0005-0000-0000-0000E66B0000}"/>
    <cellStyle name="optionalPD 2 3 2 2 2 4" xfId="27678" xr:uid="{00000000-0005-0000-0000-0000E76B0000}"/>
    <cellStyle name="optionalPD 2 3 2 2 2 5" xfId="27679" xr:uid="{00000000-0005-0000-0000-0000E86B0000}"/>
    <cellStyle name="optionalPD 2 3 2 2 2 6" xfId="27680" xr:uid="{00000000-0005-0000-0000-0000E96B0000}"/>
    <cellStyle name="optionalPD 2 3 2 2 3" xfId="27681" xr:uid="{00000000-0005-0000-0000-0000EA6B0000}"/>
    <cellStyle name="optionalPD 2 3 2 2 3 2" xfId="27682" xr:uid="{00000000-0005-0000-0000-0000EB6B0000}"/>
    <cellStyle name="optionalPD 2 3 2 2 3 3" xfId="27683" xr:uid="{00000000-0005-0000-0000-0000EC6B0000}"/>
    <cellStyle name="optionalPD 2 3 2 2 3 4" xfId="27684" xr:uid="{00000000-0005-0000-0000-0000ED6B0000}"/>
    <cellStyle name="optionalPD 2 3 2 2 3 5" xfId="27685" xr:uid="{00000000-0005-0000-0000-0000EE6B0000}"/>
    <cellStyle name="optionalPD 2 3 2 2 3 6" xfId="27686" xr:uid="{00000000-0005-0000-0000-0000EF6B0000}"/>
    <cellStyle name="optionalPD 2 3 2 2 3 7" xfId="27687" xr:uid="{00000000-0005-0000-0000-0000F06B0000}"/>
    <cellStyle name="optionalPD 2 3 2 2 4" xfId="27688" xr:uid="{00000000-0005-0000-0000-0000F16B0000}"/>
    <cellStyle name="optionalPD 2 3 2 2 5" xfId="27689" xr:uid="{00000000-0005-0000-0000-0000F26B0000}"/>
    <cellStyle name="optionalPD 2 3 2 2 6" xfId="27690" xr:uid="{00000000-0005-0000-0000-0000F36B0000}"/>
    <cellStyle name="optionalPD 2 3 2 2 7" xfId="27691" xr:uid="{00000000-0005-0000-0000-0000F46B0000}"/>
    <cellStyle name="optionalPD 2 3 2 2 8" xfId="27692" xr:uid="{00000000-0005-0000-0000-0000F56B0000}"/>
    <cellStyle name="optionalPD 2 3 2 2 9" xfId="27693" xr:uid="{00000000-0005-0000-0000-0000F66B0000}"/>
    <cellStyle name="optionalPD 2 3 2 3" xfId="27694" xr:uid="{00000000-0005-0000-0000-0000F76B0000}"/>
    <cellStyle name="optionalPD 2 3 2 3 2" xfId="27695" xr:uid="{00000000-0005-0000-0000-0000F86B0000}"/>
    <cellStyle name="optionalPD 2 3 2 3 2 2" xfId="27696" xr:uid="{00000000-0005-0000-0000-0000F96B0000}"/>
    <cellStyle name="optionalPD 2 3 2 3 2 3" xfId="27697" xr:uid="{00000000-0005-0000-0000-0000FA6B0000}"/>
    <cellStyle name="optionalPD 2 3 2 3 2 4" xfId="27698" xr:uid="{00000000-0005-0000-0000-0000FB6B0000}"/>
    <cellStyle name="optionalPD 2 3 2 3 2 5" xfId="27699" xr:uid="{00000000-0005-0000-0000-0000FC6B0000}"/>
    <cellStyle name="optionalPD 2 3 2 3 2 6" xfId="27700" xr:uid="{00000000-0005-0000-0000-0000FD6B0000}"/>
    <cellStyle name="optionalPD 2 3 2 3 2 7" xfId="27701" xr:uid="{00000000-0005-0000-0000-0000FE6B0000}"/>
    <cellStyle name="optionalPD 2 3 2 3 3" xfId="27702" xr:uid="{00000000-0005-0000-0000-0000FF6B0000}"/>
    <cellStyle name="optionalPD 2 3 2 3 4" xfId="27703" xr:uid="{00000000-0005-0000-0000-0000006C0000}"/>
    <cellStyle name="optionalPD 2 3 2 3 5" xfId="27704" xr:uid="{00000000-0005-0000-0000-0000016C0000}"/>
    <cellStyle name="optionalPD 2 3 2 3 6" xfId="27705" xr:uid="{00000000-0005-0000-0000-0000026C0000}"/>
    <cellStyle name="optionalPD 2 3 2 4" xfId="27706" xr:uid="{00000000-0005-0000-0000-0000036C0000}"/>
    <cellStyle name="optionalPD 2 3 2 4 2" xfId="27707" xr:uid="{00000000-0005-0000-0000-0000046C0000}"/>
    <cellStyle name="optionalPD 2 3 2 4 3" xfId="27708" xr:uid="{00000000-0005-0000-0000-0000056C0000}"/>
    <cellStyle name="optionalPD 2 3 2 4 4" xfId="27709" xr:uid="{00000000-0005-0000-0000-0000066C0000}"/>
    <cellStyle name="optionalPD 2 3 2 4 5" xfId="27710" xr:uid="{00000000-0005-0000-0000-0000076C0000}"/>
    <cellStyle name="optionalPD 2 3 2 4 6" xfId="27711" xr:uid="{00000000-0005-0000-0000-0000086C0000}"/>
    <cellStyle name="optionalPD 2 3 2 4 7" xfId="27712" xr:uid="{00000000-0005-0000-0000-0000096C0000}"/>
    <cellStyle name="optionalPD 2 3 2 5" xfId="27713" xr:uid="{00000000-0005-0000-0000-00000A6C0000}"/>
    <cellStyle name="optionalPD 2 3 2 6" xfId="27714" xr:uid="{00000000-0005-0000-0000-00000B6C0000}"/>
    <cellStyle name="optionalPD 2 3 2 7" xfId="27715" xr:uid="{00000000-0005-0000-0000-00000C6C0000}"/>
    <cellStyle name="optionalPD 2 3 2 8" xfId="27716" xr:uid="{00000000-0005-0000-0000-00000D6C0000}"/>
    <cellStyle name="optionalPD 2 3 2 9" xfId="27717" xr:uid="{00000000-0005-0000-0000-00000E6C0000}"/>
    <cellStyle name="optionalPD 2 3 3" xfId="27718" xr:uid="{00000000-0005-0000-0000-00000F6C0000}"/>
    <cellStyle name="optionalPD 2 3 3 2" xfId="27719" xr:uid="{00000000-0005-0000-0000-0000106C0000}"/>
    <cellStyle name="optionalPD 2 3 3 2 2" xfId="27720" xr:uid="{00000000-0005-0000-0000-0000116C0000}"/>
    <cellStyle name="optionalPD 2 3 3 2 3" xfId="27721" xr:uid="{00000000-0005-0000-0000-0000126C0000}"/>
    <cellStyle name="optionalPD 2 3 3 2 4" xfId="27722" xr:uid="{00000000-0005-0000-0000-0000136C0000}"/>
    <cellStyle name="optionalPD 2 3 3 2 5" xfId="27723" xr:uid="{00000000-0005-0000-0000-0000146C0000}"/>
    <cellStyle name="optionalPD 2 3 3 2 6" xfId="27724" xr:uid="{00000000-0005-0000-0000-0000156C0000}"/>
    <cellStyle name="optionalPD 2 3 3 2 7" xfId="27725" xr:uid="{00000000-0005-0000-0000-0000166C0000}"/>
    <cellStyle name="optionalPD 2 3 3 3" xfId="27726" xr:uid="{00000000-0005-0000-0000-0000176C0000}"/>
    <cellStyle name="optionalPD 2 3 3 4" xfId="27727" xr:uid="{00000000-0005-0000-0000-0000186C0000}"/>
    <cellStyle name="optionalPD 2 3 3 5" xfId="27728" xr:uid="{00000000-0005-0000-0000-0000196C0000}"/>
    <cellStyle name="optionalPD 2 3 3 6" xfId="27729" xr:uid="{00000000-0005-0000-0000-00001A6C0000}"/>
    <cellStyle name="optionalPD 2 3 4" xfId="27730" xr:uid="{00000000-0005-0000-0000-00001B6C0000}"/>
    <cellStyle name="optionalPD 2 3 4 2" xfId="27731" xr:uid="{00000000-0005-0000-0000-00001C6C0000}"/>
    <cellStyle name="optionalPD 2 3 4 3" xfId="27732" xr:uid="{00000000-0005-0000-0000-00001D6C0000}"/>
    <cellStyle name="optionalPD 2 3 4 4" xfId="27733" xr:uid="{00000000-0005-0000-0000-00001E6C0000}"/>
    <cellStyle name="optionalPD 2 3 4 5" xfId="27734" xr:uid="{00000000-0005-0000-0000-00001F6C0000}"/>
    <cellStyle name="optionalPD 2 3 4 6" xfId="27735" xr:uid="{00000000-0005-0000-0000-0000206C0000}"/>
    <cellStyle name="optionalPD 2 3 4 7" xfId="27736" xr:uid="{00000000-0005-0000-0000-0000216C0000}"/>
    <cellStyle name="optionalPD 2 3 5" xfId="27737" xr:uid="{00000000-0005-0000-0000-0000226C0000}"/>
    <cellStyle name="optionalPD 2 3 6" xfId="27738" xr:uid="{00000000-0005-0000-0000-0000236C0000}"/>
    <cellStyle name="optionalPD 2 3 7" xfId="27739" xr:uid="{00000000-0005-0000-0000-0000246C0000}"/>
    <cellStyle name="optionalPD 2 3 8" xfId="27740" xr:uid="{00000000-0005-0000-0000-0000256C0000}"/>
    <cellStyle name="optionalPD 2 3 9" xfId="27741" xr:uid="{00000000-0005-0000-0000-0000266C0000}"/>
    <cellStyle name="optionalPD 2 4" xfId="27742" xr:uid="{00000000-0005-0000-0000-0000276C0000}"/>
    <cellStyle name="optionalPD 2 4 10" xfId="27743" xr:uid="{00000000-0005-0000-0000-0000286C0000}"/>
    <cellStyle name="optionalPD 2 4 11" xfId="27744" xr:uid="{00000000-0005-0000-0000-0000296C0000}"/>
    <cellStyle name="optionalPD 2 4 12" xfId="27745" xr:uid="{00000000-0005-0000-0000-00002A6C0000}"/>
    <cellStyle name="optionalPD 2 4 2" xfId="27746" xr:uid="{00000000-0005-0000-0000-00002B6C0000}"/>
    <cellStyle name="optionalPD 2 4 2 10" xfId="27747" xr:uid="{00000000-0005-0000-0000-00002C6C0000}"/>
    <cellStyle name="optionalPD 2 4 2 11" xfId="27748" xr:uid="{00000000-0005-0000-0000-00002D6C0000}"/>
    <cellStyle name="optionalPD 2 4 2 12" xfId="27749" xr:uid="{00000000-0005-0000-0000-00002E6C0000}"/>
    <cellStyle name="optionalPD 2 4 2 2" xfId="27750" xr:uid="{00000000-0005-0000-0000-00002F6C0000}"/>
    <cellStyle name="optionalPD 2 4 2 2 2" xfId="27751" xr:uid="{00000000-0005-0000-0000-0000306C0000}"/>
    <cellStyle name="optionalPD 2 4 2 2 2 2" xfId="27752" xr:uid="{00000000-0005-0000-0000-0000316C0000}"/>
    <cellStyle name="optionalPD 2 4 2 2 2 3" xfId="27753" xr:uid="{00000000-0005-0000-0000-0000326C0000}"/>
    <cellStyle name="optionalPD 2 4 2 2 2 4" xfId="27754" xr:uid="{00000000-0005-0000-0000-0000336C0000}"/>
    <cellStyle name="optionalPD 2 4 2 2 2 5" xfId="27755" xr:uid="{00000000-0005-0000-0000-0000346C0000}"/>
    <cellStyle name="optionalPD 2 4 2 2 2 6" xfId="27756" xr:uid="{00000000-0005-0000-0000-0000356C0000}"/>
    <cellStyle name="optionalPD 2 4 2 2 2 7" xfId="27757" xr:uid="{00000000-0005-0000-0000-0000366C0000}"/>
    <cellStyle name="optionalPD 2 4 2 2 3" xfId="27758" xr:uid="{00000000-0005-0000-0000-0000376C0000}"/>
    <cellStyle name="optionalPD 2 4 2 2 4" xfId="27759" xr:uid="{00000000-0005-0000-0000-0000386C0000}"/>
    <cellStyle name="optionalPD 2 4 2 2 5" xfId="27760" xr:uid="{00000000-0005-0000-0000-0000396C0000}"/>
    <cellStyle name="optionalPD 2 4 2 2 6" xfId="27761" xr:uid="{00000000-0005-0000-0000-00003A6C0000}"/>
    <cellStyle name="optionalPD 2 4 2 3" xfId="27762" xr:uid="{00000000-0005-0000-0000-00003B6C0000}"/>
    <cellStyle name="optionalPD 2 4 2 3 2" xfId="27763" xr:uid="{00000000-0005-0000-0000-00003C6C0000}"/>
    <cellStyle name="optionalPD 2 4 2 3 3" xfId="27764" xr:uid="{00000000-0005-0000-0000-00003D6C0000}"/>
    <cellStyle name="optionalPD 2 4 2 3 4" xfId="27765" xr:uid="{00000000-0005-0000-0000-00003E6C0000}"/>
    <cellStyle name="optionalPD 2 4 2 3 5" xfId="27766" xr:uid="{00000000-0005-0000-0000-00003F6C0000}"/>
    <cellStyle name="optionalPD 2 4 2 3 6" xfId="27767" xr:uid="{00000000-0005-0000-0000-0000406C0000}"/>
    <cellStyle name="optionalPD 2 4 2 3 7" xfId="27768" xr:uid="{00000000-0005-0000-0000-0000416C0000}"/>
    <cellStyle name="optionalPD 2 4 2 4" xfId="27769" xr:uid="{00000000-0005-0000-0000-0000426C0000}"/>
    <cellStyle name="optionalPD 2 4 2 5" xfId="27770" xr:uid="{00000000-0005-0000-0000-0000436C0000}"/>
    <cellStyle name="optionalPD 2 4 2 6" xfId="27771" xr:uid="{00000000-0005-0000-0000-0000446C0000}"/>
    <cellStyle name="optionalPD 2 4 2 7" xfId="27772" xr:uid="{00000000-0005-0000-0000-0000456C0000}"/>
    <cellStyle name="optionalPD 2 4 2 8" xfId="27773" xr:uid="{00000000-0005-0000-0000-0000466C0000}"/>
    <cellStyle name="optionalPD 2 4 2 9" xfId="27774" xr:uid="{00000000-0005-0000-0000-0000476C0000}"/>
    <cellStyle name="optionalPD 2 4 3" xfId="27775" xr:uid="{00000000-0005-0000-0000-0000486C0000}"/>
    <cellStyle name="optionalPD 2 4 3 2" xfId="27776" xr:uid="{00000000-0005-0000-0000-0000496C0000}"/>
    <cellStyle name="optionalPD 2 4 3 2 2" xfId="27777" xr:uid="{00000000-0005-0000-0000-00004A6C0000}"/>
    <cellStyle name="optionalPD 2 4 3 2 3" xfId="27778" xr:uid="{00000000-0005-0000-0000-00004B6C0000}"/>
    <cellStyle name="optionalPD 2 4 3 2 4" xfId="27779" xr:uid="{00000000-0005-0000-0000-00004C6C0000}"/>
    <cellStyle name="optionalPD 2 4 3 2 5" xfId="27780" xr:uid="{00000000-0005-0000-0000-00004D6C0000}"/>
    <cellStyle name="optionalPD 2 4 3 2 6" xfId="27781" xr:uid="{00000000-0005-0000-0000-00004E6C0000}"/>
    <cellStyle name="optionalPD 2 4 3 2 7" xfId="27782" xr:uid="{00000000-0005-0000-0000-00004F6C0000}"/>
    <cellStyle name="optionalPD 2 4 3 3" xfId="27783" xr:uid="{00000000-0005-0000-0000-0000506C0000}"/>
    <cellStyle name="optionalPD 2 4 3 4" xfId="27784" xr:uid="{00000000-0005-0000-0000-0000516C0000}"/>
    <cellStyle name="optionalPD 2 4 3 5" xfId="27785" xr:uid="{00000000-0005-0000-0000-0000526C0000}"/>
    <cellStyle name="optionalPD 2 4 3 6" xfId="27786" xr:uid="{00000000-0005-0000-0000-0000536C0000}"/>
    <cellStyle name="optionalPD 2 4 4" xfId="27787" xr:uid="{00000000-0005-0000-0000-0000546C0000}"/>
    <cellStyle name="optionalPD 2 4 4 2" xfId="27788" xr:uid="{00000000-0005-0000-0000-0000556C0000}"/>
    <cellStyle name="optionalPD 2 4 4 3" xfId="27789" xr:uid="{00000000-0005-0000-0000-0000566C0000}"/>
    <cellStyle name="optionalPD 2 4 4 4" xfId="27790" xr:uid="{00000000-0005-0000-0000-0000576C0000}"/>
    <cellStyle name="optionalPD 2 4 4 5" xfId="27791" xr:uid="{00000000-0005-0000-0000-0000586C0000}"/>
    <cellStyle name="optionalPD 2 4 4 6" xfId="27792" xr:uid="{00000000-0005-0000-0000-0000596C0000}"/>
    <cellStyle name="optionalPD 2 4 4 7" xfId="27793" xr:uid="{00000000-0005-0000-0000-00005A6C0000}"/>
    <cellStyle name="optionalPD 2 4 5" xfId="27794" xr:uid="{00000000-0005-0000-0000-00005B6C0000}"/>
    <cellStyle name="optionalPD 2 4 6" xfId="27795" xr:uid="{00000000-0005-0000-0000-00005C6C0000}"/>
    <cellStyle name="optionalPD 2 4 7" xfId="27796" xr:uid="{00000000-0005-0000-0000-00005D6C0000}"/>
    <cellStyle name="optionalPD 2 4 8" xfId="27797" xr:uid="{00000000-0005-0000-0000-00005E6C0000}"/>
    <cellStyle name="optionalPD 2 4 9" xfId="27798" xr:uid="{00000000-0005-0000-0000-00005F6C0000}"/>
    <cellStyle name="optionalPD 2 5" xfId="27799" xr:uid="{00000000-0005-0000-0000-0000606C0000}"/>
    <cellStyle name="optionalPD 2 5 2" xfId="27800" xr:uid="{00000000-0005-0000-0000-0000616C0000}"/>
    <cellStyle name="optionalPD 2 5 3" xfId="27801" xr:uid="{00000000-0005-0000-0000-0000626C0000}"/>
    <cellStyle name="optionalPD 2 5 4" xfId="27802" xr:uid="{00000000-0005-0000-0000-0000636C0000}"/>
    <cellStyle name="optionalPD 2 5 5" xfId="27803" xr:uid="{00000000-0005-0000-0000-0000646C0000}"/>
    <cellStyle name="optionalPD 2 6" xfId="27804" xr:uid="{00000000-0005-0000-0000-0000656C0000}"/>
    <cellStyle name="optionalPD 2 6 2" xfId="27805" xr:uid="{00000000-0005-0000-0000-0000666C0000}"/>
    <cellStyle name="optionalPD 2 6 3" xfId="27806" xr:uid="{00000000-0005-0000-0000-0000676C0000}"/>
    <cellStyle name="optionalPD 2 6 4" xfId="27807" xr:uid="{00000000-0005-0000-0000-0000686C0000}"/>
    <cellStyle name="optionalPD 2 6 5" xfId="27808" xr:uid="{00000000-0005-0000-0000-0000696C0000}"/>
    <cellStyle name="optionalPD 2 6 6" xfId="27809" xr:uid="{00000000-0005-0000-0000-00006A6C0000}"/>
    <cellStyle name="optionalPD 2 6 7" xfId="27810" xr:uid="{00000000-0005-0000-0000-00006B6C0000}"/>
    <cellStyle name="optionalPD 2 7" xfId="27811" xr:uid="{00000000-0005-0000-0000-00006C6C0000}"/>
    <cellStyle name="optionalPD 2 7 2" xfId="27812" xr:uid="{00000000-0005-0000-0000-00006D6C0000}"/>
    <cellStyle name="optionalPD 2 7 3" xfId="27813" xr:uid="{00000000-0005-0000-0000-00006E6C0000}"/>
    <cellStyle name="optionalPD 2 7 4" xfId="27814" xr:uid="{00000000-0005-0000-0000-00006F6C0000}"/>
    <cellStyle name="optionalPD 2 8" xfId="27815" xr:uid="{00000000-0005-0000-0000-0000706C0000}"/>
    <cellStyle name="optionalPD 2 8 2" xfId="27816" xr:uid="{00000000-0005-0000-0000-0000716C0000}"/>
    <cellStyle name="optionalPD 2 8 3" xfId="27817" xr:uid="{00000000-0005-0000-0000-0000726C0000}"/>
    <cellStyle name="optionalPD 2 8 4" xfId="27818" xr:uid="{00000000-0005-0000-0000-0000736C0000}"/>
    <cellStyle name="optionalPD 2 9" xfId="27819" xr:uid="{00000000-0005-0000-0000-0000746C0000}"/>
    <cellStyle name="optionalPD 3" xfId="27820" xr:uid="{00000000-0005-0000-0000-0000756C0000}"/>
    <cellStyle name="optionalPD 3 10" xfId="27821" xr:uid="{00000000-0005-0000-0000-0000766C0000}"/>
    <cellStyle name="optionalPD 3 11" xfId="27822" xr:uid="{00000000-0005-0000-0000-0000776C0000}"/>
    <cellStyle name="optionalPD 3 12" xfId="27823" xr:uid="{00000000-0005-0000-0000-0000786C0000}"/>
    <cellStyle name="optionalPD 3 13" xfId="27824" xr:uid="{00000000-0005-0000-0000-0000796C0000}"/>
    <cellStyle name="optionalPD 3 14" xfId="27825" xr:uid="{00000000-0005-0000-0000-00007A6C0000}"/>
    <cellStyle name="optionalPD 3 15" xfId="27826" xr:uid="{00000000-0005-0000-0000-00007B6C0000}"/>
    <cellStyle name="optionalPD 3 2" xfId="27827" xr:uid="{00000000-0005-0000-0000-00007C6C0000}"/>
    <cellStyle name="optionalPD 3 2 10" xfId="27828" xr:uid="{00000000-0005-0000-0000-00007D6C0000}"/>
    <cellStyle name="optionalPD 3 2 11" xfId="27829" xr:uid="{00000000-0005-0000-0000-00007E6C0000}"/>
    <cellStyle name="optionalPD 3 2 2" xfId="27830" xr:uid="{00000000-0005-0000-0000-00007F6C0000}"/>
    <cellStyle name="optionalPD 3 2 2 10" xfId="27831" xr:uid="{00000000-0005-0000-0000-0000806C0000}"/>
    <cellStyle name="optionalPD 3 2 2 11" xfId="27832" xr:uid="{00000000-0005-0000-0000-0000816C0000}"/>
    <cellStyle name="optionalPD 3 2 2 12" xfId="27833" xr:uid="{00000000-0005-0000-0000-0000826C0000}"/>
    <cellStyle name="optionalPD 3 2 2 2" xfId="27834" xr:uid="{00000000-0005-0000-0000-0000836C0000}"/>
    <cellStyle name="optionalPD 3 2 2 2 10" xfId="27835" xr:uid="{00000000-0005-0000-0000-0000846C0000}"/>
    <cellStyle name="optionalPD 3 2 2 2 11" xfId="27836" xr:uid="{00000000-0005-0000-0000-0000856C0000}"/>
    <cellStyle name="optionalPD 3 2 2 2 12" xfId="27837" xr:uid="{00000000-0005-0000-0000-0000866C0000}"/>
    <cellStyle name="optionalPD 3 2 2 2 2" xfId="27838" xr:uid="{00000000-0005-0000-0000-0000876C0000}"/>
    <cellStyle name="optionalPD 3 2 2 2 2 2" xfId="27839" xr:uid="{00000000-0005-0000-0000-0000886C0000}"/>
    <cellStyle name="optionalPD 3 2 2 2 2 2 2" xfId="27840" xr:uid="{00000000-0005-0000-0000-0000896C0000}"/>
    <cellStyle name="optionalPD 3 2 2 2 2 2 3" xfId="27841" xr:uid="{00000000-0005-0000-0000-00008A6C0000}"/>
    <cellStyle name="optionalPD 3 2 2 2 2 2 4" xfId="27842" xr:uid="{00000000-0005-0000-0000-00008B6C0000}"/>
    <cellStyle name="optionalPD 3 2 2 2 2 2 5" xfId="27843" xr:uid="{00000000-0005-0000-0000-00008C6C0000}"/>
    <cellStyle name="optionalPD 3 2 2 2 2 2 6" xfId="27844" xr:uid="{00000000-0005-0000-0000-00008D6C0000}"/>
    <cellStyle name="optionalPD 3 2 2 2 2 2 7" xfId="27845" xr:uid="{00000000-0005-0000-0000-00008E6C0000}"/>
    <cellStyle name="optionalPD 3 2 2 2 2 3" xfId="27846" xr:uid="{00000000-0005-0000-0000-00008F6C0000}"/>
    <cellStyle name="optionalPD 3 2 2 2 2 4" xfId="27847" xr:uid="{00000000-0005-0000-0000-0000906C0000}"/>
    <cellStyle name="optionalPD 3 2 2 2 2 5" xfId="27848" xr:uid="{00000000-0005-0000-0000-0000916C0000}"/>
    <cellStyle name="optionalPD 3 2 2 2 2 6" xfId="27849" xr:uid="{00000000-0005-0000-0000-0000926C0000}"/>
    <cellStyle name="optionalPD 3 2 2 2 3" xfId="27850" xr:uid="{00000000-0005-0000-0000-0000936C0000}"/>
    <cellStyle name="optionalPD 3 2 2 2 3 2" xfId="27851" xr:uid="{00000000-0005-0000-0000-0000946C0000}"/>
    <cellStyle name="optionalPD 3 2 2 2 3 3" xfId="27852" xr:uid="{00000000-0005-0000-0000-0000956C0000}"/>
    <cellStyle name="optionalPD 3 2 2 2 3 4" xfId="27853" xr:uid="{00000000-0005-0000-0000-0000966C0000}"/>
    <cellStyle name="optionalPD 3 2 2 2 3 5" xfId="27854" xr:uid="{00000000-0005-0000-0000-0000976C0000}"/>
    <cellStyle name="optionalPD 3 2 2 2 3 6" xfId="27855" xr:uid="{00000000-0005-0000-0000-0000986C0000}"/>
    <cellStyle name="optionalPD 3 2 2 2 3 7" xfId="27856" xr:uid="{00000000-0005-0000-0000-0000996C0000}"/>
    <cellStyle name="optionalPD 3 2 2 2 4" xfId="27857" xr:uid="{00000000-0005-0000-0000-00009A6C0000}"/>
    <cellStyle name="optionalPD 3 2 2 2 5" xfId="27858" xr:uid="{00000000-0005-0000-0000-00009B6C0000}"/>
    <cellStyle name="optionalPD 3 2 2 2 6" xfId="27859" xr:uid="{00000000-0005-0000-0000-00009C6C0000}"/>
    <cellStyle name="optionalPD 3 2 2 2 7" xfId="27860" xr:uid="{00000000-0005-0000-0000-00009D6C0000}"/>
    <cellStyle name="optionalPD 3 2 2 2 8" xfId="27861" xr:uid="{00000000-0005-0000-0000-00009E6C0000}"/>
    <cellStyle name="optionalPD 3 2 2 2 9" xfId="27862" xr:uid="{00000000-0005-0000-0000-00009F6C0000}"/>
    <cellStyle name="optionalPD 3 2 2 3" xfId="27863" xr:uid="{00000000-0005-0000-0000-0000A06C0000}"/>
    <cellStyle name="optionalPD 3 2 2 3 2" xfId="27864" xr:uid="{00000000-0005-0000-0000-0000A16C0000}"/>
    <cellStyle name="optionalPD 3 2 2 3 2 2" xfId="27865" xr:uid="{00000000-0005-0000-0000-0000A26C0000}"/>
    <cellStyle name="optionalPD 3 2 2 3 2 3" xfId="27866" xr:uid="{00000000-0005-0000-0000-0000A36C0000}"/>
    <cellStyle name="optionalPD 3 2 2 3 2 4" xfId="27867" xr:uid="{00000000-0005-0000-0000-0000A46C0000}"/>
    <cellStyle name="optionalPD 3 2 2 3 2 5" xfId="27868" xr:uid="{00000000-0005-0000-0000-0000A56C0000}"/>
    <cellStyle name="optionalPD 3 2 2 3 2 6" xfId="27869" xr:uid="{00000000-0005-0000-0000-0000A66C0000}"/>
    <cellStyle name="optionalPD 3 2 2 3 2 7" xfId="27870" xr:uid="{00000000-0005-0000-0000-0000A76C0000}"/>
    <cellStyle name="optionalPD 3 2 2 3 3" xfId="27871" xr:uid="{00000000-0005-0000-0000-0000A86C0000}"/>
    <cellStyle name="optionalPD 3 2 2 3 4" xfId="27872" xr:uid="{00000000-0005-0000-0000-0000A96C0000}"/>
    <cellStyle name="optionalPD 3 2 2 3 5" xfId="27873" xr:uid="{00000000-0005-0000-0000-0000AA6C0000}"/>
    <cellStyle name="optionalPD 3 2 2 3 6" xfId="27874" xr:uid="{00000000-0005-0000-0000-0000AB6C0000}"/>
    <cellStyle name="optionalPD 3 2 2 4" xfId="27875" xr:uid="{00000000-0005-0000-0000-0000AC6C0000}"/>
    <cellStyle name="optionalPD 3 2 2 4 2" xfId="27876" xr:uid="{00000000-0005-0000-0000-0000AD6C0000}"/>
    <cellStyle name="optionalPD 3 2 2 4 3" xfId="27877" xr:uid="{00000000-0005-0000-0000-0000AE6C0000}"/>
    <cellStyle name="optionalPD 3 2 2 4 4" xfId="27878" xr:uid="{00000000-0005-0000-0000-0000AF6C0000}"/>
    <cellStyle name="optionalPD 3 2 2 4 5" xfId="27879" xr:uid="{00000000-0005-0000-0000-0000B06C0000}"/>
    <cellStyle name="optionalPD 3 2 2 4 6" xfId="27880" xr:uid="{00000000-0005-0000-0000-0000B16C0000}"/>
    <cellStyle name="optionalPD 3 2 2 4 7" xfId="27881" xr:uid="{00000000-0005-0000-0000-0000B26C0000}"/>
    <cellStyle name="optionalPD 3 2 2 5" xfId="27882" xr:uid="{00000000-0005-0000-0000-0000B36C0000}"/>
    <cellStyle name="optionalPD 3 2 2 6" xfId="27883" xr:uid="{00000000-0005-0000-0000-0000B46C0000}"/>
    <cellStyle name="optionalPD 3 2 2 7" xfId="27884" xr:uid="{00000000-0005-0000-0000-0000B56C0000}"/>
    <cellStyle name="optionalPD 3 2 2 8" xfId="27885" xr:uid="{00000000-0005-0000-0000-0000B66C0000}"/>
    <cellStyle name="optionalPD 3 2 2 9" xfId="27886" xr:uid="{00000000-0005-0000-0000-0000B76C0000}"/>
    <cellStyle name="optionalPD 3 2 3" xfId="27887" xr:uid="{00000000-0005-0000-0000-0000B86C0000}"/>
    <cellStyle name="optionalPD 3 2 3 2" xfId="27888" xr:uid="{00000000-0005-0000-0000-0000B96C0000}"/>
    <cellStyle name="optionalPD 3 2 3 3" xfId="27889" xr:uid="{00000000-0005-0000-0000-0000BA6C0000}"/>
    <cellStyle name="optionalPD 3 2 3 4" xfId="27890" xr:uid="{00000000-0005-0000-0000-0000BB6C0000}"/>
    <cellStyle name="optionalPD 3 2 3 5" xfId="27891" xr:uid="{00000000-0005-0000-0000-0000BC6C0000}"/>
    <cellStyle name="optionalPD 3 2 3 6" xfId="27892" xr:uid="{00000000-0005-0000-0000-0000BD6C0000}"/>
    <cellStyle name="optionalPD 3 2 3 7" xfId="27893" xr:uid="{00000000-0005-0000-0000-0000BE6C0000}"/>
    <cellStyle name="optionalPD 3 2 4" xfId="27894" xr:uid="{00000000-0005-0000-0000-0000BF6C0000}"/>
    <cellStyle name="optionalPD 3 2 5" xfId="27895" xr:uid="{00000000-0005-0000-0000-0000C06C0000}"/>
    <cellStyle name="optionalPD 3 2 6" xfId="27896" xr:uid="{00000000-0005-0000-0000-0000C16C0000}"/>
    <cellStyle name="optionalPD 3 2 7" xfId="27897" xr:uid="{00000000-0005-0000-0000-0000C26C0000}"/>
    <cellStyle name="optionalPD 3 2 8" xfId="27898" xr:uid="{00000000-0005-0000-0000-0000C36C0000}"/>
    <cellStyle name="optionalPD 3 2 9" xfId="27899" xr:uid="{00000000-0005-0000-0000-0000C46C0000}"/>
    <cellStyle name="optionalPD 3 3" xfId="27900" xr:uid="{00000000-0005-0000-0000-0000C56C0000}"/>
    <cellStyle name="optionalPD 3 3 10" xfId="27901" xr:uid="{00000000-0005-0000-0000-0000C66C0000}"/>
    <cellStyle name="optionalPD 3 3 11" xfId="27902" xr:uid="{00000000-0005-0000-0000-0000C76C0000}"/>
    <cellStyle name="optionalPD 3 3 12" xfId="27903" xr:uid="{00000000-0005-0000-0000-0000C86C0000}"/>
    <cellStyle name="optionalPD 3 3 2" xfId="27904" xr:uid="{00000000-0005-0000-0000-0000C96C0000}"/>
    <cellStyle name="optionalPD 3 3 2 10" xfId="27905" xr:uid="{00000000-0005-0000-0000-0000CA6C0000}"/>
    <cellStyle name="optionalPD 3 3 2 11" xfId="27906" xr:uid="{00000000-0005-0000-0000-0000CB6C0000}"/>
    <cellStyle name="optionalPD 3 3 2 12" xfId="27907" xr:uid="{00000000-0005-0000-0000-0000CC6C0000}"/>
    <cellStyle name="optionalPD 3 3 2 2" xfId="27908" xr:uid="{00000000-0005-0000-0000-0000CD6C0000}"/>
    <cellStyle name="optionalPD 3 3 2 2 10" xfId="27909" xr:uid="{00000000-0005-0000-0000-0000CE6C0000}"/>
    <cellStyle name="optionalPD 3 3 2 2 11" xfId="27910" xr:uid="{00000000-0005-0000-0000-0000CF6C0000}"/>
    <cellStyle name="optionalPD 3 3 2 2 12" xfId="27911" xr:uid="{00000000-0005-0000-0000-0000D06C0000}"/>
    <cellStyle name="optionalPD 3 3 2 2 2" xfId="27912" xr:uid="{00000000-0005-0000-0000-0000D16C0000}"/>
    <cellStyle name="optionalPD 3 3 2 2 2 2" xfId="27913" xr:uid="{00000000-0005-0000-0000-0000D26C0000}"/>
    <cellStyle name="optionalPD 3 3 2 2 2 2 2" xfId="27914" xr:uid="{00000000-0005-0000-0000-0000D36C0000}"/>
    <cellStyle name="optionalPD 3 3 2 2 2 2 3" xfId="27915" xr:uid="{00000000-0005-0000-0000-0000D46C0000}"/>
    <cellStyle name="optionalPD 3 3 2 2 2 2 4" xfId="27916" xr:uid="{00000000-0005-0000-0000-0000D56C0000}"/>
    <cellStyle name="optionalPD 3 3 2 2 2 2 5" xfId="27917" xr:uid="{00000000-0005-0000-0000-0000D66C0000}"/>
    <cellStyle name="optionalPD 3 3 2 2 2 2 6" xfId="27918" xr:uid="{00000000-0005-0000-0000-0000D76C0000}"/>
    <cellStyle name="optionalPD 3 3 2 2 2 2 7" xfId="27919" xr:uid="{00000000-0005-0000-0000-0000D86C0000}"/>
    <cellStyle name="optionalPD 3 3 2 2 2 3" xfId="27920" xr:uid="{00000000-0005-0000-0000-0000D96C0000}"/>
    <cellStyle name="optionalPD 3 3 2 2 2 4" xfId="27921" xr:uid="{00000000-0005-0000-0000-0000DA6C0000}"/>
    <cellStyle name="optionalPD 3 3 2 2 2 5" xfId="27922" xr:uid="{00000000-0005-0000-0000-0000DB6C0000}"/>
    <cellStyle name="optionalPD 3 3 2 2 2 6" xfId="27923" xr:uid="{00000000-0005-0000-0000-0000DC6C0000}"/>
    <cellStyle name="optionalPD 3 3 2 2 3" xfId="27924" xr:uid="{00000000-0005-0000-0000-0000DD6C0000}"/>
    <cellStyle name="optionalPD 3 3 2 2 3 2" xfId="27925" xr:uid="{00000000-0005-0000-0000-0000DE6C0000}"/>
    <cellStyle name="optionalPD 3 3 2 2 3 3" xfId="27926" xr:uid="{00000000-0005-0000-0000-0000DF6C0000}"/>
    <cellStyle name="optionalPD 3 3 2 2 3 4" xfId="27927" xr:uid="{00000000-0005-0000-0000-0000E06C0000}"/>
    <cellStyle name="optionalPD 3 3 2 2 3 5" xfId="27928" xr:uid="{00000000-0005-0000-0000-0000E16C0000}"/>
    <cellStyle name="optionalPD 3 3 2 2 3 6" xfId="27929" xr:uid="{00000000-0005-0000-0000-0000E26C0000}"/>
    <cellStyle name="optionalPD 3 3 2 2 3 7" xfId="27930" xr:uid="{00000000-0005-0000-0000-0000E36C0000}"/>
    <cellStyle name="optionalPD 3 3 2 2 4" xfId="27931" xr:uid="{00000000-0005-0000-0000-0000E46C0000}"/>
    <cellStyle name="optionalPD 3 3 2 2 5" xfId="27932" xr:uid="{00000000-0005-0000-0000-0000E56C0000}"/>
    <cellStyle name="optionalPD 3 3 2 2 6" xfId="27933" xr:uid="{00000000-0005-0000-0000-0000E66C0000}"/>
    <cellStyle name="optionalPD 3 3 2 2 7" xfId="27934" xr:uid="{00000000-0005-0000-0000-0000E76C0000}"/>
    <cellStyle name="optionalPD 3 3 2 2 8" xfId="27935" xr:uid="{00000000-0005-0000-0000-0000E86C0000}"/>
    <cellStyle name="optionalPD 3 3 2 2 9" xfId="27936" xr:uid="{00000000-0005-0000-0000-0000E96C0000}"/>
    <cellStyle name="optionalPD 3 3 2 3" xfId="27937" xr:uid="{00000000-0005-0000-0000-0000EA6C0000}"/>
    <cellStyle name="optionalPD 3 3 2 3 2" xfId="27938" xr:uid="{00000000-0005-0000-0000-0000EB6C0000}"/>
    <cellStyle name="optionalPD 3 3 2 3 2 2" xfId="27939" xr:uid="{00000000-0005-0000-0000-0000EC6C0000}"/>
    <cellStyle name="optionalPD 3 3 2 3 2 3" xfId="27940" xr:uid="{00000000-0005-0000-0000-0000ED6C0000}"/>
    <cellStyle name="optionalPD 3 3 2 3 2 4" xfId="27941" xr:uid="{00000000-0005-0000-0000-0000EE6C0000}"/>
    <cellStyle name="optionalPD 3 3 2 3 2 5" xfId="27942" xr:uid="{00000000-0005-0000-0000-0000EF6C0000}"/>
    <cellStyle name="optionalPD 3 3 2 3 2 6" xfId="27943" xr:uid="{00000000-0005-0000-0000-0000F06C0000}"/>
    <cellStyle name="optionalPD 3 3 2 3 2 7" xfId="27944" xr:uid="{00000000-0005-0000-0000-0000F16C0000}"/>
    <cellStyle name="optionalPD 3 3 2 3 3" xfId="27945" xr:uid="{00000000-0005-0000-0000-0000F26C0000}"/>
    <cellStyle name="optionalPD 3 3 2 3 4" xfId="27946" xr:uid="{00000000-0005-0000-0000-0000F36C0000}"/>
    <cellStyle name="optionalPD 3 3 2 3 5" xfId="27947" xr:uid="{00000000-0005-0000-0000-0000F46C0000}"/>
    <cellStyle name="optionalPD 3 3 2 3 6" xfId="27948" xr:uid="{00000000-0005-0000-0000-0000F56C0000}"/>
    <cellStyle name="optionalPD 3 3 2 4" xfId="27949" xr:uid="{00000000-0005-0000-0000-0000F66C0000}"/>
    <cellStyle name="optionalPD 3 3 2 4 2" xfId="27950" xr:uid="{00000000-0005-0000-0000-0000F76C0000}"/>
    <cellStyle name="optionalPD 3 3 2 4 3" xfId="27951" xr:uid="{00000000-0005-0000-0000-0000F86C0000}"/>
    <cellStyle name="optionalPD 3 3 2 4 4" xfId="27952" xr:uid="{00000000-0005-0000-0000-0000F96C0000}"/>
    <cellStyle name="optionalPD 3 3 2 4 5" xfId="27953" xr:uid="{00000000-0005-0000-0000-0000FA6C0000}"/>
    <cellStyle name="optionalPD 3 3 2 4 6" xfId="27954" xr:uid="{00000000-0005-0000-0000-0000FB6C0000}"/>
    <cellStyle name="optionalPD 3 3 2 4 7" xfId="27955" xr:uid="{00000000-0005-0000-0000-0000FC6C0000}"/>
    <cellStyle name="optionalPD 3 3 2 5" xfId="27956" xr:uid="{00000000-0005-0000-0000-0000FD6C0000}"/>
    <cellStyle name="optionalPD 3 3 2 6" xfId="27957" xr:uid="{00000000-0005-0000-0000-0000FE6C0000}"/>
    <cellStyle name="optionalPD 3 3 2 7" xfId="27958" xr:uid="{00000000-0005-0000-0000-0000FF6C0000}"/>
    <cellStyle name="optionalPD 3 3 2 8" xfId="27959" xr:uid="{00000000-0005-0000-0000-0000006D0000}"/>
    <cellStyle name="optionalPD 3 3 2 9" xfId="27960" xr:uid="{00000000-0005-0000-0000-0000016D0000}"/>
    <cellStyle name="optionalPD 3 3 3" xfId="27961" xr:uid="{00000000-0005-0000-0000-0000026D0000}"/>
    <cellStyle name="optionalPD 3 3 3 2" xfId="27962" xr:uid="{00000000-0005-0000-0000-0000036D0000}"/>
    <cellStyle name="optionalPD 3 3 3 2 2" xfId="27963" xr:uid="{00000000-0005-0000-0000-0000046D0000}"/>
    <cellStyle name="optionalPD 3 3 3 2 3" xfId="27964" xr:uid="{00000000-0005-0000-0000-0000056D0000}"/>
    <cellStyle name="optionalPD 3 3 3 2 4" xfId="27965" xr:uid="{00000000-0005-0000-0000-0000066D0000}"/>
    <cellStyle name="optionalPD 3 3 3 2 5" xfId="27966" xr:uid="{00000000-0005-0000-0000-0000076D0000}"/>
    <cellStyle name="optionalPD 3 3 3 2 6" xfId="27967" xr:uid="{00000000-0005-0000-0000-0000086D0000}"/>
    <cellStyle name="optionalPD 3 3 3 2 7" xfId="27968" xr:uid="{00000000-0005-0000-0000-0000096D0000}"/>
    <cellStyle name="optionalPD 3 3 3 3" xfId="27969" xr:uid="{00000000-0005-0000-0000-00000A6D0000}"/>
    <cellStyle name="optionalPD 3 3 3 4" xfId="27970" xr:uid="{00000000-0005-0000-0000-00000B6D0000}"/>
    <cellStyle name="optionalPD 3 3 3 5" xfId="27971" xr:uid="{00000000-0005-0000-0000-00000C6D0000}"/>
    <cellStyle name="optionalPD 3 3 3 6" xfId="27972" xr:uid="{00000000-0005-0000-0000-00000D6D0000}"/>
    <cellStyle name="optionalPD 3 3 4" xfId="27973" xr:uid="{00000000-0005-0000-0000-00000E6D0000}"/>
    <cellStyle name="optionalPD 3 3 4 2" xfId="27974" xr:uid="{00000000-0005-0000-0000-00000F6D0000}"/>
    <cellStyle name="optionalPD 3 3 4 3" xfId="27975" xr:uid="{00000000-0005-0000-0000-0000106D0000}"/>
    <cellStyle name="optionalPD 3 3 4 4" xfId="27976" xr:uid="{00000000-0005-0000-0000-0000116D0000}"/>
    <cellStyle name="optionalPD 3 3 4 5" xfId="27977" xr:uid="{00000000-0005-0000-0000-0000126D0000}"/>
    <cellStyle name="optionalPD 3 3 4 6" xfId="27978" xr:uid="{00000000-0005-0000-0000-0000136D0000}"/>
    <cellStyle name="optionalPD 3 3 4 7" xfId="27979" xr:uid="{00000000-0005-0000-0000-0000146D0000}"/>
    <cellStyle name="optionalPD 3 3 5" xfId="27980" xr:uid="{00000000-0005-0000-0000-0000156D0000}"/>
    <cellStyle name="optionalPD 3 3 6" xfId="27981" xr:uid="{00000000-0005-0000-0000-0000166D0000}"/>
    <cellStyle name="optionalPD 3 3 7" xfId="27982" xr:uid="{00000000-0005-0000-0000-0000176D0000}"/>
    <cellStyle name="optionalPD 3 3 8" xfId="27983" xr:uid="{00000000-0005-0000-0000-0000186D0000}"/>
    <cellStyle name="optionalPD 3 3 9" xfId="27984" xr:uid="{00000000-0005-0000-0000-0000196D0000}"/>
    <cellStyle name="optionalPD 3 4" xfId="27985" xr:uid="{00000000-0005-0000-0000-00001A6D0000}"/>
    <cellStyle name="optionalPD 3 4 10" xfId="27986" xr:uid="{00000000-0005-0000-0000-00001B6D0000}"/>
    <cellStyle name="optionalPD 3 4 11" xfId="27987" xr:uid="{00000000-0005-0000-0000-00001C6D0000}"/>
    <cellStyle name="optionalPD 3 4 12" xfId="27988" xr:uid="{00000000-0005-0000-0000-00001D6D0000}"/>
    <cellStyle name="optionalPD 3 4 2" xfId="27989" xr:uid="{00000000-0005-0000-0000-00001E6D0000}"/>
    <cellStyle name="optionalPD 3 4 2 10" xfId="27990" xr:uid="{00000000-0005-0000-0000-00001F6D0000}"/>
    <cellStyle name="optionalPD 3 4 2 11" xfId="27991" xr:uid="{00000000-0005-0000-0000-0000206D0000}"/>
    <cellStyle name="optionalPD 3 4 2 12" xfId="27992" xr:uid="{00000000-0005-0000-0000-0000216D0000}"/>
    <cellStyle name="optionalPD 3 4 2 2" xfId="27993" xr:uid="{00000000-0005-0000-0000-0000226D0000}"/>
    <cellStyle name="optionalPD 3 4 2 2 2" xfId="27994" xr:uid="{00000000-0005-0000-0000-0000236D0000}"/>
    <cellStyle name="optionalPD 3 4 2 2 2 2" xfId="27995" xr:uid="{00000000-0005-0000-0000-0000246D0000}"/>
    <cellStyle name="optionalPD 3 4 2 2 2 3" xfId="27996" xr:uid="{00000000-0005-0000-0000-0000256D0000}"/>
    <cellStyle name="optionalPD 3 4 2 2 2 4" xfId="27997" xr:uid="{00000000-0005-0000-0000-0000266D0000}"/>
    <cellStyle name="optionalPD 3 4 2 2 2 5" xfId="27998" xr:uid="{00000000-0005-0000-0000-0000276D0000}"/>
    <cellStyle name="optionalPD 3 4 2 2 2 6" xfId="27999" xr:uid="{00000000-0005-0000-0000-0000286D0000}"/>
    <cellStyle name="optionalPD 3 4 2 2 2 7" xfId="28000" xr:uid="{00000000-0005-0000-0000-0000296D0000}"/>
    <cellStyle name="optionalPD 3 4 2 2 3" xfId="28001" xr:uid="{00000000-0005-0000-0000-00002A6D0000}"/>
    <cellStyle name="optionalPD 3 4 2 2 4" xfId="28002" xr:uid="{00000000-0005-0000-0000-00002B6D0000}"/>
    <cellStyle name="optionalPD 3 4 2 2 5" xfId="28003" xr:uid="{00000000-0005-0000-0000-00002C6D0000}"/>
    <cellStyle name="optionalPD 3 4 2 2 6" xfId="28004" xr:uid="{00000000-0005-0000-0000-00002D6D0000}"/>
    <cellStyle name="optionalPD 3 4 2 3" xfId="28005" xr:uid="{00000000-0005-0000-0000-00002E6D0000}"/>
    <cellStyle name="optionalPD 3 4 2 3 2" xfId="28006" xr:uid="{00000000-0005-0000-0000-00002F6D0000}"/>
    <cellStyle name="optionalPD 3 4 2 3 3" xfId="28007" xr:uid="{00000000-0005-0000-0000-0000306D0000}"/>
    <cellStyle name="optionalPD 3 4 2 3 4" xfId="28008" xr:uid="{00000000-0005-0000-0000-0000316D0000}"/>
    <cellStyle name="optionalPD 3 4 2 3 5" xfId="28009" xr:uid="{00000000-0005-0000-0000-0000326D0000}"/>
    <cellStyle name="optionalPD 3 4 2 3 6" xfId="28010" xr:uid="{00000000-0005-0000-0000-0000336D0000}"/>
    <cellStyle name="optionalPD 3 4 2 3 7" xfId="28011" xr:uid="{00000000-0005-0000-0000-0000346D0000}"/>
    <cellStyle name="optionalPD 3 4 2 4" xfId="28012" xr:uid="{00000000-0005-0000-0000-0000356D0000}"/>
    <cellStyle name="optionalPD 3 4 2 5" xfId="28013" xr:uid="{00000000-0005-0000-0000-0000366D0000}"/>
    <cellStyle name="optionalPD 3 4 2 6" xfId="28014" xr:uid="{00000000-0005-0000-0000-0000376D0000}"/>
    <cellStyle name="optionalPD 3 4 2 7" xfId="28015" xr:uid="{00000000-0005-0000-0000-0000386D0000}"/>
    <cellStyle name="optionalPD 3 4 2 8" xfId="28016" xr:uid="{00000000-0005-0000-0000-0000396D0000}"/>
    <cellStyle name="optionalPD 3 4 2 9" xfId="28017" xr:uid="{00000000-0005-0000-0000-00003A6D0000}"/>
    <cellStyle name="optionalPD 3 4 3" xfId="28018" xr:uid="{00000000-0005-0000-0000-00003B6D0000}"/>
    <cellStyle name="optionalPD 3 4 3 2" xfId="28019" xr:uid="{00000000-0005-0000-0000-00003C6D0000}"/>
    <cellStyle name="optionalPD 3 4 3 2 2" xfId="28020" xr:uid="{00000000-0005-0000-0000-00003D6D0000}"/>
    <cellStyle name="optionalPD 3 4 3 2 3" xfId="28021" xr:uid="{00000000-0005-0000-0000-00003E6D0000}"/>
    <cellStyle name="optionalPD 3 4 3 2 4" xfId="28022" xr:uid="{00000000-0005-0000-0000-00003F6D0000}"/>
    <cellStyle name="optionalPD 3 4 3 2 5" xfId="28023" xr:uid="{00000000-0005-0000-0000-0000406D0000}"/>
    <cellStyle name="optionalPD 3 4 3 2 6" xfId="28024" xr:uid="{00000000-0005-0000-0000-0000416D0000}"/>
    <cellStyle name="optionalPD 3 4 3 2 7" xfId="28025" xr:uid="{00000000-0005-0000-0000-0000426D0000}"/>
    <cellStyle name="optionalPD 3 4 3 3" xfId="28026" xr:uid="{00000000-0005-0000-0000-0000436D0000}"/>
    <cellStyle name="optionalPD 3 4 3 4" xfId="28027" xr:uid="{00000000-0005-0000-0000-0000446D0000}"/>
    <cellStyle name="optionalPD 3 4 3 5" xfId="28028" xr:uid="{00000000-0005-0000-0000-0000456D0000}"/>
    <cellStyle name="optionalPD 3 4 3 6" xfId="28029" xr:uid="{00000000-0005-0000-0000-0000466D0000}"/>
    <cellStyle name="optionalPD 3 4 4" xfId="28030" xr:uid="{00000000-0005-0000-0000-0000476D0000}"/>
    <cellStyle name="optionalPD 3 4 4 2" xfId="28031" xr:uid="{00000000-0005-0000-0000-0000486D0000}"/>
    <cellStyle name="optionalPD 3 4 4 3" xfId="28032" xr:uid="{00000000-0005-0000-0000-0000496D0000}"/>
    <cellStyle name="optionalPD 3 4 4 4" xfId="28033" xr:uid="{00000000-0005-0000-0000-00004A6D0000}"/>
    <cellStyle name="optionalPD 3 4 4 5" xfId="28034" xr:uid="{00000000-0005-0000-0000-00004B6D0000}"/>
    <cellStyle name="optionalPD 3 4 4 6" xfId="28035" xr:uid="{00000000-0005-0000-0000-00004C6D0000}"/>
    <cellStyle name="optionalPD 3 4 4 7" xfId="28036" xr:uid="{00000000-0005-0000-0000-00004D6D0000}"/>
    <cellStyle name="optionalPD 3 4 5" xfId="28037" xr:uid="{00000000-0005-0000-0000-00004E6D0000}"/>
    <cellStyle name="optionalPD 3 4 6" xfId="28038" xr:uid="{00000000-0005-0000-0000-00004F6D0000}"/>
    <cellStyle name="optionalPD 3 4 7" xfId="28039" xr:uid="{00000000-0005-0000-0000-0000506D0000}"/>
    <cellStyle name="optionalPD 3 4 8" xfId="28040" xr:uid="{00000000-0005-0000-0000-0000516D0000}"/>
    <cellStyle name="optionalPD 3 4 9" xfId="28041" xr:uid="{00000000-0005-0000-0000-0000526D0000}"/>
    <cellStyle name="optionalPD 3 5" xfId="28042" xr:uid="{00000000-0005-0000-0000-0000536D0000}"/>
    <cellStyle name="optionalPD 3 5 2" xfId="28043" xr:uid="{00000000-0005-0000-0000-0000546D0000}"/>
    <cellStyle name="optionalPD 3 5 3" xfId="28044" xr:uid="{00000000-0005-0000-0000-0000556D0000}"/>
    <cellStyle name="optionalPD 3 5 4" xfId="28045" xr:uid="{00000000-0005-0000-0000-0000566D0000}"/>
    <cellStyle name="optionalPD 3 5 5" xfId="28046" xr:uid="{00000000-0005-0000-0000-0000576D0000}"/>
    <cellStyle name="optionalPD 3 5 6" xfId="28047" xr:uid="{00000000-0005-0000-0000-0000586D0000}"/>
    <cellStyle name="optionalPD 3 5 7" xfId="28048" xr:uid="{00000000-0005-0000-0000-0000596D0000}"/>
    <cellStyle name="optionalPD 3 6" xfId="28049" xr:uid="{00000000-0005-0000-0000-00005A6D0000}"/>
    <cellStyle name="optionalPD 3 6 2" xfId="28050" xr:uid="{00000000-0005-0000-0000-00005B6D0000}"/>
    <cellStyle name="optionalPD 3 6 3" xfId="28051" xr:uid="{00000000-0005-0000-0000-00005C6D0000}"/>
    <cellStyle name="optionalPD 3 6 4" xfId="28052" xr:uid="{00000000-0005-0000-0000-00005D6D0000}"/>
    <cellStyle name="optionalPD 3 6 5" xfId="28053" xr:uid="{00000000-0005-0000-0000-00005E6D0000}"/>
    <cellStyle name="optionalPD 3 6 6" xfId="28054" xr:uid="{00000000-0005-0000-0000-00005F6D0000}"/>
    <cellStyle name="optionalPD 3 6 7" xfId="28055" xr:uid="{00000000-0005-0000-0000-0000606D0000}"/>
    <cellStyle name="optionalPD 3 7" xfId="28056" xr:uid="{00000000-0005-0000-0000-0000616D0000}"/>
    <cellStyle name="optionalPD 3 7 2" xfId="28057" xr:uid="{00000000-0005-0000-0000-0000626D0000}"/>
    <cellStyle name="optionalPD 3 7 3" xfId="28058" xr:uid="{00000000-0005-0000-0000-0000636D0000}"/>
    <cellStyle name="optionalPD 3 7 4" xfId="28059" xr:uid="{00000000-0005-0000-0000-0000646D0000}"/>
    <cellStyle name="optionalPD 3 8" xfId="28060" xr:uid="{00000000-0005-0000-0000-0000656D0000}"/>
    <cellStyle name="optionalPD 3 8 2" xfId="28061" xr:uid="{00000000-0005-0000-0000-0000666D0000}"/>
    <cellStyle name="optionalPD 3 8 3" xfId="28062" xr:uid="{00000000-0005-0000-0000-0000676D0000}"/>
    <cellStyle name="optionalPD 3 8 4" xfId="28063" xr:uid="{00000000-0005-0000-0000-0000686D0000}"/>
    <cellStyle name="optionalPD 3 9" xfId="28064" xr:uid="{00000000-0005-0000-0000-0000696D0000}"/>
    <cellStyle name="optionalPD 4" xfId="28065" xr:uid="{00000000-0005-0000-0000-00006A6D0000}"/>
    <cellStyle name="optionalPD 4 10" xfId="28066" xr:uid="{00000000-0005-0000-0000-00006B6D0000}"/>
    <cellStyle name="optionalPD 4 11" xfId="28067" xr:uid="{00000000-0005-0000-0000-00006C6D0000}"/>
    <cellStyle name="optionalPD 4 12" xfId="28068" xr:uid="{00000000-0005-0000-0000-00006D6D0000}"/>
    <cellStyle name="optionalPD 4 13" xfId="28069" xr:uid="{00000000-0005-0000-0000-00006E6D0000}"/>
    <cellStyle name="optionalPD 4 2" xfId="28070" xr:uid="{00000000-0005-0000-0000-00006F6D0000}"/>
    <cellStyle name="optionalPD 4 2 2" xfId="28071" xr:uid="{00000000-0005-0000-0000-0000706D0000}"/>
    <cellStyle name="optionalPD 4 2 2 2" xfId="28072" xr:uid="{00000000-0005-0000-0000-0000716D0000}"/>
    <cellStyle name="optionalPD 4 2 2 3" xfId="28073" xr:uid="{00000000-0005-0000-0000-0000726D0000}"/>
    <cellStyle name="optionalPD 4 2 2 4" xfId="28074" xr:uid="{00000000-0005-0000-0000-0000736D0000}"/>
    <cellStyle name="optionalPD 4 2 2 5" xfId="28075" xr:uid="{00000000-0005-0000-0000-0000746D0000}"/>
    <cellStyle name="optionalPD 4 2 2 6" xfId="28076" xr:uid="{00000000-0005-0000-0000-0000756D0000}"/>
    <cellStyle name="optionalPD 4 2 2 7" xfId="28077" xr:uid="{00000000-0005-0000-0000-0000766D0000}"/>
    <cellStyle name="optionalPD 4 2 3" xfId="28078" xr:uid="{00000000-0005-0000-0000-0000776D0000}"/>
    <cellStyle name="optionalPD 4 2 4" xfId="28079" xr:uid="{00000000-0005-0000-0000-0000786D0000}"/>
    <cellStyle name="optionalPD 4 2 5" xfId="28080" xr:uid="{00000000-0005-0000-0000-0000796D0000}"/>
    <cellStyle name="optionalPD 4 2 6" xfId="28081" xr:uid="{00000000-0005-0000-0000-00007A6D0000}"/>
    <cellStyle name="optionalPD 4 3" xfId="28082" xr:uid="{00000000-0005-0000-0000-00007B6D0000}"/>
    <cellStyle name="optionalPD 4 3 2" xfId="28083" xr:uid="{00000000-0005-0000-0000-00007C6D0000}"/>
    <cellStyle name="optionalPD 4 3 3" xfId="28084" xr:uid="{00000000-0005-0000-0000-00007D6D0000}"/>
    <cellStyle name="optionalPD 4 3 4" xfId="28085" xr:uid="{00000000-0005-0000-0000-00007E6D0000}"/>
    <cellStyle name="optionalPD 4 3 5" xfId="28086" xr:uid="{00000000-0005-0000-0000-00007F6D0000}"/>
    <cellStyle name="optionalPD 4 3 6" xfId="28087" xr:uid="{00000000-0005-0000-0000-0000806D0000}"/>
    <cellStyle name="optionalPD 4 3 7" xfId="28088" xr:uid="{00000000-0005-0000-0000-0000816D0000}"/>
    <cellStyle name="optionalPD 4 4" xfId="28089" xr:uid="{00000000-0005-0000-0000-0000826D0000}"/>
    <cellStyle name="optionalPD 4 5" xfId="28090" xr:uid="{00000000-0005-0000-0000-0000836D0000}"/>
    <cellStyle name="optionalPD 4 6" xfId="28091" xr:uid="{00000000-0005-0000-0000-0000846D0000}"/>
    <cellStyle name="optionalPD 4 7" xfId="28092" xr:uid="{00000000-0005-0000-0000-0000856D0000}"/>
    <cellStyle name="optionalPD 4 8" xfId="28093" xr:uid="{00000000-0005-0000-0000-0000866D0000}"/>
    <cellStyle name="optionalPD 4 9" xfId="28094" xr:uid="{00000000-0005-0000-0000-0000876D0000}"/>
    <cellStyle name="optionalPD 5" xfId="28095" xr:uid="{00000000-0005-0000-0000-0000886D0000}"/>
    <cellStyle name="optionalPD 5 10" xfId="28096" xr:uid="{00000000-0005-0000-0000-0000896D0000}"/>
    <cellStyle name="optionalPD 5 11" xfId="28097" xr:uid="{00000000-0005-0000-0000-00008A6D0000}"/>
    <cellStyle name="optionalPD 5 12" xfId="28098" xr:uid="{00000000-0005-0000-0000-00008B6D0000}"/>
    <cellStyle name="optionalPD 5 13" xfId="28099" xr:uid="{00000000-0005-0000-0000-00008C6D0000}"/>
    <cellStyle name="optionalPD 5 2" xfId="28100" xr:uid="{00000000-0005-0000-0000-00008D6D0000}"/>
    <cellStyle name="optionalPD 5 2 2" xfId="28101" xr:uid="{00000000-0005-0000-0000-00008E6D0000}"/>
    <cellStyle name="optionalPD 5 2 2 2" xfId="28102" xr:uid="{00000000-0005-0000-0000-00008F6D0000}"/>
    <cellStyle name="optionalPD 5 2 2 3" xfId="28103" xr:uid="{00000000-0005-0000-0000-0000906D0000}"/>
    <cellStyle name="optionalPD 5 2 2 4" xfId="28104" xr:uid="{00000000-0005-0000-0000-0000916D0000}"/>
    <cellStyle name="optionalPD 5 2 2 5" xfId="28105" xr:uid="{00000000-0005-0000-0000-0000926D0000}"/>
    <cellStyle name="optionalPD 5 2 2 6" xfId="28106" xr:uid="{00000000-0005-0000-0000-0000936D0000}"/>
    <cellStyle name="optionalPD 5 2 2 7" xfId="28107" xr:uid="{00000000-0005-0000-0000-0000946D0000}"/>
    <cellStyle name="optionalPD 5 2 3" xfId="28108" xr:uid="{00000000-0005-0000-0000-0000956D0000}"/>
    <cellStyle name="optionalPD 5 2 4" xfId="28109" xr:uid="{00000000-0005-0000-0000-0000966D0000}"/>
    <cellStyle name="optionalPD 5 2 5" xfId="28110" xr:uid="{00000000-0005-0000-0000-0000976D0000}"/>
    <cellStyle name="optionalPD 5 2 6" xfId="28111" xr:uid="{00000000-0005-0000-0000-0000986D0000}"/>
    <cellStyle name="optionalPD 5 3" xfId="28112" xr:uid="{00000000-0005-0000-0000-0000996D0000}"/>
    <cellStyle name="optionalPD 5 3 2" xfId="28113" xr:uid="{00000000-0005-0000-0000-00009A6D0000}"/>
    <cellStyle name="optionalPD 5 3 3" xfId="28114" xr:uid="{00000000-0005-0000-0000-00009B6D0000}"/>
    <cellStyle name="optionalPD 5 3 4" xfId="28115" xr:uid="{00000000-0005-0000-0000-00009C6D0000}"/>
    <cellStyle name="optionalPD 5 3 5" xfId="28116" xr:uid="{00000000-0005-0000-0000-00009D6D0000}"/>
    <cellStyle name="optionalPD 5 3 6" xfId="28117" xr:uid="{00000000-0005-0000-0000-00009E6D0000}"/>
    <cellStyle name="optionalPD 5 3 7" xfId="28118" xr:uid="{00000000-0005-0000-0000-00009F6D0000}"/>
    <cellStyle name="optionalPD 5 4" xfId="28119" xr:uid="{00000000-0005-0000-0000-0000A06D0000}"/>
    <cellStyle name="optionalPD 5 5" xfId="28120" xr:uid="{00000000-0005-0000-0000-0000A16D0000}"/>
    <cellStyle name="optionalPD 5 6" xfId="28121" xr:uid="{00000000-0005-0000-0000-0000A26D0000}"/>
    <cellStyle name="optionalPD 5 7" xfId="28122" xr:uid="{00000000-0005-0000-0000-0000A36D0000}"/>
    <cellStyle name="optionalPD 5 8" xfId="28123" xr:uid="{00000000-0005-0000-0000-0000A46D0000}"/>
    <cellStyle name="optionalPD 5 9" xfId="28124" xr:uid="{00000000-0005-0000-0000-0000A56D0000}"/>
    <cellStyle name="optionalPD 6" xfId="28125" xr:uid="{00000000-0005-0000-0000-0000A66D0000}"/>
    <cellStyle name="optionalPD 6 10" xfId="28126" xr:uid="{00000000-0005-0000-0000-0000A76D0000}"/>
    <cellStyle name="optionalPD 6 11" xfId="28127" xr:uid="{00000000-0005-0000-0000-0000A86D0000}"/>
    <cellStyle name="optionalPD 6 12" xfId="28128" xr:uid="{00000000-0005-0000-0000-0000A96D0000}"/>
    <cellStyle name="optionalPD 6 2" xfId="28129" xr:uid="{00000000-0005-0000-0000-0000AA6D0000}"/>
    <cellStyle name="optionalPD 6 2 2" xfId="28130" xr:uid="{00000000-0005-0000-0000-0000AB6D0000}"/>
    <cellStyle name="optionalPD 6 2 2 2" xfId="28131" xr:uid="{00000000-0005-0000-0000-0000AC6D0000}"/>
    <cellStyle name="optionalPD 6 2 2 3" xfId="28132" xr:uid="{00000000-0005-0000-0000-0000AD6D0000}"/>
    <cellStyle name="optionalPD 6 2 2 4" xfId="28133" xr:uid="{00000000-0005-0000-0000-0000AE6D0000}"/>
    <cellStyle name="optionalPD 6 2 2 5" xfId="28134" xr:uid="{00000000-0005-0000-0000-0000AF6D0000}"/>
    <cellStyle name="optionalPD 6 2 2 6" xfId="28135" xr:uid="{00000000-0005-0000-0000-0000B06D0000}"/>
    <cellStyle name="optionalPD 6 2 2 7" xfId="28136" xr:uid="{00000000-0005-0000-0000-0000B16D0000}"/>
    <cellStyle name="optionalPD 6 2 3" xfId="28137" xr:uid="{00000000-0005-0000-0000-0000B26D0000}"/>
    <cellStyle name="optionalPD 6 2 4" xfId="28138" xr:uid="{00000000-0005-0000-0000-0000B36D0000}"/>
    <cellStyle name="optionalPD 6 2 5" xfId="28139" xr:uid="{00000000-0005-0000-0000-0000B46D0000}"/>
    <cellStyle name="optionalPD 6 2 6" xfId="28140" xr:uid="{00000000-0005-0000-0000-0000B56D0000}"/>
    <cellStyle name="optionalPD 6 3" xfId="28141" xr:uid="{00000000-0005-0000-0000-0000B66D0000}"/>
    <cellStyle name="optionalPD 6 3 2" xfId="28142" xr:uid="{00000000-0005-0000-0000-0000B76D0000}"/>
    <cellStyle name="optionalPD 6 3 3" xfId="28143" xr:uid="{00000000-0005-0000-0000-0000B86D0000}"/>
    <cellStyle name="optionalPD 6 3 4" xfId="28144" xr:uid="{00000000-0005-0000-0000-0000B96D0000}"/>
    <cellStyle name="optionalPD 6 3 5" xfId="28145" xr:uid="{00000000-0005-0000-0000-0000BA6D0000}"/>
    <cellStyle name="optionalPD 6 3 6" xfId="28146" xr:uid="{00000000-0005-0000-0000-0000BB6D0000}"/>
    <cellStyle name="optionalPD 6 3 7" xfId="28147" xr:uid="{00000000-0005-0000-0000-0000BC6D0000}"/>
    <cellStyle name="optionalPD 6 4" xfId="28148" xr:uid="{00000000-0005-0000-0000-0000BD6D0000}"/>
    <cellStyle name="optionalPD 6 5" xfId="28149" xr:uid="{00000000-0005-0000-0000-0000BE6D0000}"/>
    <cellStyle name="optionalPD 6 6" xfId="28150" xr:uid="{00000000-0005-0000-0000-0000BF6D0000}"/>
    <cellStyle name="optionalPD 6 7" xfId="28151" xr:uid="{00000000-0005-0000-0000-0000C06D0000}"/>
    <cellStyle name="optionalPD 6 8" xfId="28152" xr:uid="{00000000-0005-0000-0000-0000C16D0000}"/>
    <cellStyle name="optionalPD 6 9" xfId="28153" xr:uid="{00000000-0005-0000-0000-0000C26D0000}"/>
    <cellStyle name="optionalPD 7" xfId="28154" xr:uid="{00000000-0005-0000-0000-0000C36D0000}"/>
    <cellStyle name="optionalPD 7 2" xfId="28155" xr:uid="{00000000-0005-0000-0000-0000C46D0000}"/>
    <cellStyle name="optionalPD 7 3" xfId="28156" xr:uid="{00000000-0005-0000-0000-0000C56D0000}"/>
    <cellStyle name="optionalPD 7 4" xfId="28157" xr:uid="{00000000-0005-0000-0000-0000C66D0000}"/>
    <cellStyle name="optionalPD 7 5" xfId="28158" xr:uid="{00000000-0005-0000-0000-0000C76D0000}"/>
    <cellStyle name="optionalPD 8" xfId="28159" xr:uid="{00000000-0005-0000-0000-0000C86D0000}"/>
    <cellStyle name="optionalPD 8 2" xfId="28160" xr:uid="{00000000-0005-0000-0000-0000C96D0000}"/>
    <cellStyle name="optionalPD 8 3" xfId="28161" xr:uid="{00000000-0005-0000-0000-0000CA6D0000}"/>
    <cellStyle name="optionalPD 8 4" xfId="28162" xr:uid="{00000000-0005-0000-0000-0000CB6D0000}"/>
    <cellStyle name="optionalPD 8 5" xfId="28163" xr:uid="{00000000-0005-0000-0000-0000CC6D0000}"/>
    <cellStyle name="optionalPD 8 6" xfId="28164" xr:uid="{00000000-0005-0000-0000-0000CD6D0000}"/>
    <cellStyle name="optionalPD 8 7" xfId="28165" xr:uid="{00000000-0005-0000-0000-0000CE6D0000}"/>
    <cellStyle name="optionalPD 9" xfId="28166" xr:uid="{00000000-0005-0000-0000-0000CF6D0000}"/>
    <cellStyle name="optionalPD 9 2" xfId="28167" xr:uid="{00000000-0005-0000-0000-0000D06D0000}"/>
    <cellStyle name="optionalPD 9 3" xfId="28168" xr:uid="{00000000-0005-0000-0000-0000D16D0000}"/>
    <cellStyle name="optionalPD 9 4" xfId="28169" xr:uid="{00000000-0005-0000-0000-0000D26D0000}"/>
    <cellStyle name="optionalPercentage" xfId="28170" xr:uid="{00000000-0005-0000-0000-0000D36D0000}"/>
    <cellStyle name="optionalPercentage 10" xfId="28171" xr:uid="{00000000-0005-0000-0000-0000D46D0000}"/>
    <cellStyle name="optionalPercentage 10 2" xfId="28172" xr:uid="{00000000-0005-0000-0000-0000D56D0000}"/>
    <cellStyle name="optionalPercentage 10 3" xfId="28173" xr:uid="{00000000-0005-0000-0000-0000D66D0000}"/>
    <cellStyle name="optionalPercentage 10 4" xfId="28174" xr:uid="{00000000-0005-0000-0000-0000D76D0000}"/>
    <cellStyle name="optionalPercentage 11" xfId="28175" xr:uid="{00000000-0005-0000-0000-0000D86D0000}"/>
    <cellStyle name="optionalPercentage 12" xfId="28176" xr:uid="{00000000-0005-0000-0000-0000D96D0000}"/>
    <cellStyle name="optionalPercentage 13" xfId="28177" xr:uid="{00000000-0005-0000-0000-0000DA6D0000}"/>
    <cellStyle name="optionalPercentage 14" xfId="28178" xr:uid="{00000000-0005-0000-0000-0000DB6D0000}"/>
    <cellStyle name="optionalPercentage 2" xfId="28179" xr:uid="{00000000-0005-0000-0000-0000DC6D0000}"/>
    <cellStyle name="optionalPercentage 2 10" xfId="28180" xr:uid="{00000000-0005-0000-0000-0000DD6D0000}"/>
    <cellStyle name="optionalPercentage 2 11" xfId="28181" xr:uid="{00000000-0005-0000-0000-0000DE6D0000}"/>
    <cellStyle name="optionalPercentage 2 12" xfId="28182" xr:uid="{00000000-0005-0000-0000-0000DF6D0000}"/>
    <cellStyle name="optionalPercentage 2 13" xfId="28183" xr:uid="{00000000-0005-0000-0000-0000E06D0000}"/>
    <cellStyle name="optionalPercentage 2 14" xfId="28184" xr:uid="{00000000-0005-0000-0000-0000E16D0000}"/>
    <cellStyle name="optionalPercentage 2 2" xfId="28185" xr:uid="{00000000-0005-0000-0000-0000E26D0000}"/>
    <cellStyle name="optionalPercentage 2 2 10" xfId="28186" xr:uid="{00000000-0005-0000-0000-0000E36D0000}"/>
    <cellStyle name="optionalPercentage 2 2 11" xfId="28187" xr:uid="{00000000-0005-0000-0000-0000E46D0000}"/>
    <cellStyle name="optionalPercentage 2 2 2" xfId="28188" xr:uid="{00000000-0005-0000-0000-0000E56D0000}"/>
    <cellStyle name="optionalPercentage 2 2 2 10" xfId="28189" xr:uid="{00000000-0005-0000-0000-0000E66D0000}"/>
    <cellStyle name="optionalPercentage 2 2 2 11" xfId="28190" xr:uid="{00000000-0005-0000-0000-0000E76D0000}"/>
    <cellStyle name="optionalPercentage 2 2 2 12" xfId="28191" xr:uid="{00000000-0005-0000-0000-0000E86D0000}"/>
    <cellStyle name="optionalPercentage 2 2 2 2" xfId="28192" xr:uid="{00000000-0005-0000-0000-0000E96D0000}"/>
    <cellStyle name="optionalPercentage 2 2 2 2 10" xfId="28193" xr:uid="{00000000-0005-0000-0000-0000EA6D0000}"/>
    <cellStyle name="optionalPercentage 2 2 2 2 11" xfId="28194" xr:uid="{00000000-0005-0000-0000-0000EB6D0000}"/>
    <cellStyle name="optionalPercentage 2 2 2 2 12" xfId="28195" xr:uid="{00000000-0005-0000-0000-0000EC6D0000}"/>
    <cellStyle name="optionalPercentage 2 2 2 2 2" xfId="28196" xr:uid="{00000000-0005-0000-0000-0000ED6D0000}"/>
    <cellStyle name="optionalPercentage 2 2 2 2 2 2" xfId="28197" xr:uid="{00000000-0005-0000-0000-0000EE6D0000}"/>
    <cellStyle name="optionalPercentage 2 2 2 2 2 2 2" xfId="28198" xr:uid="{00000000-0005-0000-0000-0000EF6D0000}"/>
    <cellStyle name="optionalPercentage 2 2 2 2 2 2 3" xfId="28199" xr:uid="{00000000-0005-0000-0000-0000F06D0000}"/>
    <cellStyle name="optionalPercentage 2 2 2 2 2 2 4" xfId="28200" xr:uid="{00000000-0005-0000-0000-0000F16D0000}"/>
    <cellStyle name="optionalPercentage 2 2 2 2 2 2 5" xfId="28201" xr:uid="{00000000-0005-0000-0000-0000F26D0000}"/>
    <cellStyle name="optionalPercentage 2 2 2 2 2 2 6" xfId="28202" xr:uid="{00000000-0005-0000-0000-0000F36D0000}"/>
    <cellStyle name="optionalPercentage 2 2 2 2 2 2 7" xfId="28203" xr:uid="{00000000-0005-0000-0000-0000F46D0000}"/>
    <cellStyle name="optionalPercentage 2 2 2 2 2 3" xfId="28204" xr:uid="{00000000-0005-0000-0000-0000F56D0000}"/>
    <cellStyle name="optionalPercentage 2 2 2 2 2 4" xfId="28205" xr:uid="{00000000-0005-0000-0000-0000F66D0000}"/>
    <cellStyle name="optionalPercentage 2 2 2 2 2 5" xfId="28206" xr:uid="{00000000-0005-0000-0000-0000F76D0000}"/>
    <cellStyle name="optionalPercentage 2 2 2 2 2 6" xfId="28207" xr:uid="{00000000-0005-0000-0000-0000F86D0000}"/>
    <cellStyle name="optionalPercentage 2 2 2 2 3" xfId="28208" xr:uid="{00000000-0005-0000-0000-0000F96D0000}"/>
    <cellStyle name="optionalPercentage 2 2 2 2 3 2" xfId="28209" xr:uid="{00000000-0005-0000-0000-0000FA6D0000}"/>
    <cellStyle name="optionalPercentage 2 2 2 2 3 3" xfId="28210" xr:uid="{00000000-0005-0000-0000-0000FB6D0000}"/>
    <cellStyle name="optionalPercentage 2 2 2 2 3 4" xfId="28211" xr:uid="{00000000-0005-0000-0000-0000FC6D0000}"/>
    <cellStyle name="optionalPercentage 2 2 2 2 3 5" xfId="28212" xr:uid="{00000000-0005-0000-0000-0000FD6D0000}"/>
    <cellStyle name="optionalPercentage 2 2 2 2 3 6" xfId="28213" xr:uid="{00000000-0005-0000-0000-0000FE6D0000}"/>
    <cellStyle name="optionalPercentage 2 2 2 2 3 7" xfId="28214" xr:uid="{00000000-0005-0000-0000-0000FF6D0000}"/>
    <cellStyle name="optionalPercentage 2 2 2 2 4" xfId="28215" xr:uid="{00000000-0005-0000-0000-0000006E0000}"/>
    <cellStyle name="optionalPercentage 2 2 2 2 5" xfId="28216" xr:uid="{00000000-0005-0000-0000-0000016E0000}"/>
    <cellStyle name="optionalPercentage 2 2 2 2 6" xfId="28217" xr:uid="{00000000-0005-0000-0000-0000026E0000}"/>
    <cellStyle name="optionalPercentage 2 2 2 2 7" xfId="28218" xr:uid="{00000000-0005-0000-0000-0000036E0000}"/>
    <cellStyle name="optionalPercentage 2 2 2 2 8" xfId="28219" xr:uid="{00000000-0005-0000-0000-0000046E0000}"/>
    <cellStyle name="optionalPercentage 2 2 2 2 9" xfId="28220" xr:uid="{00000000-0005-0000-0000-0000056E0000}"/>
    <cellStyle name="optionalPercentage 2 2 2 3" xfId="28221" xr:uid="{00000000-0005-0000-0000-0000066E0000}"/>
    <cellStyle name="optionalPercentage 2 2 2 3 2" xfId="28222" xr:uid="{00000000-0005-0000-0000-0000076E0000}"/>
    <cellStyle name="optionalPercentage 2 2 2 3 2 2" xfId="28223" xr:uid="{00000000-0005-0000-0000-0000086E0000}"/>
    <cellStyle name="optionalPercentage 2 2 2 3 2 3" xfId="28224" xr:uid="{00000000-0005-0000-0000-0000096E0000}"/>
    <cellStyle name="optionalPercentage 2 2 2 3 2 4" xfId="28225" xr:uid="{00000000-0005-0000-0000-00000A6E0000}"/>
    <cellStyle name="optionalPercentage 2 2 2 3 2 5" xfId="28226" xr:uid="{00000000-0005-0000-0000-00000B6E0000}"/>
    <cellStyle name="optionalPercentage 2 2 2 3 2 6" xfId="28227" xr:uid="{00000000-0005-0000-0000-00000C6E0000}"/>
    <cellStyle name="optionalPercentage 2 2 2 3 2 7" xfId="28228" xr:uid="{00000000-0005-0000-0000-00000D6E0000}"/>
    <cellStyle name="optionalPercentage 2 2 2 3 3" xfId="28229" xr:uid="{00000000-0005-0000-0000-00000E6E0000}"/>
    <cellStyle name="optionalPercentage 2 2 2 3 4" xfId="28230" xr:uid="{00000000-0005-0000-0000-00000F6E0000}"/>
    <cellStyle name="optionalPercentage 2 2 2 3 5" xfId="28231" xr:uid="{00000000-0005-0000-0000-0000106E0000}"/>
    <cellStyle name="optionalPercentage 2 2 2 3 6" xfId="28232" xr:uid="{00000000-0005-0000-0000-0000116E0000}"/>
    <cellStyle name="optionalPercentage 2 2 2 4" xfId="28233" xr:uid="{00000000-0005-0000-0000-0000126E0000}"/>
    <cellStyle name="optionalPercentage 2 2 2 4 2" xfId="28234" xr:uid="{00000000-0005-0000-0000-0000136E0000}"/>
    <cellStyle name="optionalPercentage 2 2 2 4 3" xfId="28235" xr:uid="{00000000-0005-0000-0000-0000146E0000}"/>
    <cellStyle name="optionalPercentage 2 2 2 4 4" xfId="28236" xr:uid="{00000000-0005-0000-0000-0000156E0000}"/>
    <cellStyle name="optionalPercentage 2 2 2 4 5" xfId="28237" xr:uid="{00000000-0005-0000-0000-0000166E0000}"/>
    <cellStyle name="optionalPercentage 2 2 2 4 6" xfId="28238" xr:uid="{00000000-0005-0000-0000-0000176E0000}"/>
    <cellStyle name="optionalPercentage 2 2 2 4 7" xfId="28239" xr:uid="{00000000-0005-0000-0000-0000186E0000}"/>
    <cellStyle name="optionalPercentage 2 2 2 5" xfId="28240" xr:uid="{00000000-0005-0000-0000-0000196E0000}"/>
    <cellStyle name="optionalPercentage 2 2 2 6" xfId="28241" xr:uid="{00000000-0005-0000-0000-00001A6E0000}"/>
    <cellStyle name="optionalPercentage 2 2 2 7" xfId="28242" xr:uid="{00000000-0005-0000-0000-00001B6E0000}"/>
    <cellStyle name="optionalPercentage 2 2 2 8" xfId="28243" xr:uid="{00000000-0005-0000-0000-00001C6E0000}"/>
    <cellStyle name="optionalPercentage 2 2 2 9" xfId="28244" xr:uid="{00000000-0005-0000-0000-00001D6E0000}"/>
    <cellStyle name="optionalPercentage 2 2 3" xfId="28245" xr:uid="{00000000-0005-0000-0000-00001E6E0000}"/>
    <cellStyle name="optionalPercentage 2 2 3 2" xfId="28246" xr:uid="{00000000-0005-0000-0000-00001F6E0000}"/>
    <cellStyle name="optionalPercentage 2 2 3 3" xfId="28247" xr:uid="{00000000-0005-0000-0000-0000206E0000}"/>
    <cellStyle name="optionalPercentage 2 2 3 4" xfId="28248" xr:uid="{00000000-0005-0000-0000-0000216E0000}"/>
    <cellStyle name="optionalPercentage 2 2 3 5" xfId="28249" xr:uid="{00000000-0005-0000-0000-0000226E0000}"/>
    <cellStyle name="optionalPercentage 2 2 3 6" xfId="28250" xr:uid="{00000000-0005-0000-0000-0000236E0000}"/>
    <cellStyle name="optionalPercentage 2 2 3 7" xfId="28251" xr:uid="{00000000-0005-0000-0000-0000246E0000}"/>
    <cellStyle name="optionalPercentage 2 2 4" xfId="28252" xr:uid="{00000000-0005-0000-0000-0000256E0000}"/>
    <cellStyle name="optionalPercentage 2 2 5" xfId="28253" xr:uid="{00000000-0005-0000-0000-0000266E0000}"/>
    <cellStyle name="optionalPercentage 2 2 6" xfId="28254" xr:uid="{00000000-0005-0000-0000-0000276E0000}"/>
    <cellStyle name="optionalPercentage 2 2 7" xfId="28255" xr:uid="{00000000-0005-0000-0000-0000286E0000}"/>
    <cellStyle name="optionalPercentage 2 2 8" xfId="28256" xr:uid="{00000000-0005-0000-0000-0000296E0000}"/>
    <cellStyle name="optionalPercentage 2 2 9" xfId="28257" xr:uid="{00000000-0005-0000-0000-00002A6E0000}"/>
    <cellStyle name="optionalPercentage 2 3" xfId="28258" xr:uid="{00000000-0005-0000-0000-00002B6E0000}"/>
    <cellStyle name="optionalPercentage 2 3 10" xfId="28259" xr:uid="{00000000-0005-0000-0000-00002C6E0000}"/>
    <cellStyle name="optionalPercentage 2 3 11" xfId="28260" xr:uid="{00000000-0005-0000-0000-00002D6E0000}"/>
    <cellStyle name="optionalPercentage 2 3 12" xfId="28261" xr:uid="{00000000-0005-0000-0000-00002E6E0000}"/>
    <cellStyle name="optionalPercentage 2 3 2" xfId="28262" xr:uid="{00000000-0005-0000-0000-00002F6E0000}"/>
    <cellStyle name="optionalPercentage 2 3 2 10" xfId="28263" xr:uid="{00000000-0005-0000-0000-0000306E0000}"/>
    <cellStyle name="optionalPercentage 2 3 2 11" xfId="28264" xr:uid="{00000000-0005-0000-0000-0000316E0000}"/>
    <cellStyle name="optionalPercentage 2 3 2 12" xfId="28265" xr:uid="{00000000-0005-0000-0000-0000326E0000}"/>
    <cellStyle name="optionalPercentage 2 3 2 2" xfId="28266" xr:uid="{00000000-0005-0000-0000-0000336E0000}"/>
    <cellStyle name="optionalPercentage 2 3 2 2 10" xfId="28267" xr:uid="{00000000-0005-0000-0000-0000346E0000}"/>
    <cellStyle name="optionalPercentage 2 3 2 2 11" xfId="28268" xr:uid="{00000000-0005-0000-0000-0000356E0000}"/>
    <cellStyle name="optionalPercentage 2 3 2 2 12" xfId="28269" xr:uid="{00000000-0005-0000-0000-0000366E0000}"/>
    <cellStyle name="optionalPercentage 2 3 2 2 2" xfId="28270" xr:uid="{00000000-0005-0000-0000-0000376E0000}"/>
    <cellStyle name="optionalPercentage 2 3 2 2 2 2" xfId="28271" xr:uid="{00000000-0005-0000-0000-0000386E0000}"/>
    <cellStyle name="optionalPercentage 2 3 2 2 2 2 2" xfId="28272" xr:uid="{00000000-0005-0000-0000-0000396E0000}"/>
    <cellStyle name="optionalPercentage 2 3 2 2 2 2 3" xfId="28273" xr:uid="{00000000-0005-0000-0000-00003A6E0000}"/>
    <cellStyle name="optionalPercentage 2 3 2 2 2 2 4" xfId="28274" xr:uid="{00000000-0005-0000-0000-00003B6E0000}"/>
    <cellStyle name="optionalPercentage 2 3 2 2 2 2 5" xfId="28275" xr:uid="{00000000-0005-0000-0000-00003C6E0000}"/>
    <cellStyle name="optionalPercentage 2 3 2 2 2 2 6" xfId="28276" xr:uid="{00000000-0005-0000-0000-00003D6E0000}"/>
    <cellStyle name="optionalPercentage 2 3 2 2 2 2 7" xfId="28277" xr:uid="{00000000-0005-0000-0000-00003E6E0000}"/>
    <cellStyle name="optionalPercentage 2 3 2 2 2 3" xfId="28278" xr:uid="{00000000-0005-0000-0000-00003F6E0000}"/>
    <cellStyle name="optionalPercentage 2 3 2 2 2 4" xfId="28279" xr:uid="{00000000-0005-0000-0000-0000406E0000}"/>
    <cellStyle name="optionalPercentage 2 3 2 2 2 5" xfId="28280" xr:uid="{00000000-0005-0000-0000-0000416E0000}"/>
    <cellStyle name="optionalPercentage 2 3 2 2 2 6" xfId="28281" xr:uid="{00000000-0005-0000-0000-0000426E0000}"/>
    <cellStyle name="optionalPercentage 2 3 2 2 3" xfId="28282" xr:uid="{00000000-0005-0000-0000-0000436E0000}"/>
    <cellStyle name="optionalPercentage 2 3 2 2 3 2" xfId="28283" xr:uid="{00000000-0005-0000-0000-0000446E0000}"/>
    <cellStyle name="optionalPercentage 2 3 2 2 3 3" xfId="28284" xr:uid="{00000000-0005-0000-0000-0000456E0000}"/>
    <cellStyle name="optionalPercentage 2 3 2 2 3 4" xfId="28285" xr:uid="{00000000-0005-0000-0000-0000466E0000}"/>
    <cellStyle name="optionalPercentage 2 3 2 2 3 5" xfId="28286" xr:uid="{00000000-0005-0000-0000-0000476E0000}"/>
    <cellStyle name="optionalPercentage 2 3 2 2 3 6" xfId="28287" xr:uid="{00000000-0005-0000-0000-0000486E0000}"/>
    <cellStyle name="optionalPercentage 2 3 2 2 3 7" xfId="28288" xr:uid="{00000000-0005-0000-0000-0000496E0000}"/>
    <cellStyle name="optionalPercentage 2 3 2 2 4" xfId="28289" xr:uid="{00000000-0005-0000-0000-00004A6E0000}"/>
    <cellStyle name="optionalPercentage 2 3 2 2 5" xfId="28290" xr:uid="{00000000-0005-0000-0000-00004B6E0000}"/>
    <cellStyle name="optionalPercentage 2 3 2 2 6" xfId="28291" xr:uid="{00000000-0005-0000-0000-00004C6E0000}"/>
    <cellStyle name="optionalPercentage 2 3 2 2 7" xfId="28292" xr:uid="{00000000-0005-0000-0000-00004D6E0000}"/>
    <cellStyle name="optionalPercentage 2 3 2 2 8" xfId="28293" xr:uid="{00000000-0005-0000-0000-00004E6E0000}"/>
    <cellStyle name="optionalPercentage 2 3 2 2 9" xfId="28294" xr:uid="{00000000-0005-0000-0000-00004F6E0000}"/>
    <cellStyle name="optionalPercentage 2 3 2 3" xfId="28295" xr:uid="{00000000-0005-0000-0000-0000506E0000}"/>
    <cellStyle name="optionalPercentage 2 3 2 3 2" xfId="28296" xr:uid="{00000000-0005-0000-0000-0000516E0000}"/>
    <cellStyle name="optionalPercentage 2 3 2 3 2 2" xfId="28297" xr:uid="{00000000-0005-0000-0000-0000526E0000}"/>
    <cellStyle name="optionalPercentage 2 3 2 3 2 3" xfId="28298" xr:uid="{00000000-0005-0000-0000-0000536E0000}"/>
    <cellStyle name="optionalPercentage 2 3 2 3 2 4" xfId="28299" xr:uid="{00000000-0005-0000-0000-0000546E0000}"/>
    <cellStyle name="optionalPercentage 2 3 2 3 2 5" xfId="28300" xr:uid="{00000000-0005-0000-0000-0000556E0000}"/>
    <cellStyle name="optionalPercentage 2 3 2 3 2 6" xfId="28301" xr:uid="{00000000-0005-0000-0000-0000566E0000}"/>
    <cellStyle name="optionalPercentage 2 3 2 3 2 7" xfId="28302" xr:uid="{00000000-0005-0000-0000-0000576E0000}"/>
    <cellStyle name="optionalPercentage 2 3 2 3 3" xfId="28303" xr:uid="{00000000-0005-0000-0000-0000586E0000}"/>
    <cellStyle name="optionalPercentage 2 3 2 3 4" xfId="28304" xr:uid="{00000000-0005-0000-0000-0000596E0000}"/>
    <cellStyle name="optionalPercentage 2 3 2 3 5" xfId="28305" xr:uid="{00000000-0005-0000-0000-00005A6E0000}"/>
    <cellStyle name="optionalPercentage 2 3 2 3 6" xfId="28306" xr:uid="{00000000-0005-0000-0000-00005B6E0000}"/>
    <cellStyle name="optionalPercentage 2 3 2 4" xfId="28307" xr:uid="{00000000-0005-0000-0000-00005C6E0000}"/>
    <cellStyle name="optionalPercentage 2 3 2 4 2" xfId="28308" xr:uid="{00000000-0005-0000-0000-00005D6E0000}"/>
    <cellStyle name="optionalPercentage 2 3 2 4 3" xfId="28309" xr:uid="{00000000-0005-0000-0000-00005E6E0000}"/>
    <cellStyle name="optionalPercentage 2 3 2 4 4" xfId="28310" xr:uid="{00000000-0005-0000-0000-00005F6E0000}"/>
    <cellStyle name="optionalPercentage 2 3 2 4 5" xfId="28311" xr:uid="{00000000-0005-0000-0000-0000606E0000}"/>
    <cellStyle name="optionalPercentage 2 3 2 4 6" xfId="28312" xr:uid="{00000000-0005-0000-0000-0000616E0000}"/>
    <cellStyle name="optionalPercentage 2 3 2 4 7" xfId="28313" xr:uid="{00000000-0005-0000-0000-0000626E0000}"/>
    <cellStyle name="optionalPercentage 2 3 2 5" xfId="28314" xr:uid="{00000000-0005-0000-0000-0000636E0000}"/>
    <cellStyle name="optionalPercentage 2 3 2 6" xfId="28315" xr:uid="{00000000-0005-0000-0000-0000646E0000}"/>
    <cellStyle name="optionalPercentage 2 3 2 7" xfId="28316" xr:uid="{00000000-0005-0000-0000-0000656E0000}"/>
    <cellStyle name="optionalPercentage 2 3 2 8" xfId="28317" xr:uid="{00000000-0005-0000-0000-0000666E0000}"/>
    <cellStyle name="optionalPercentage 2 3 2 9" xfId="28318" xr:uid="{00000000-0005-0000-0000-0000676E0000}"/>
    <cellStyle name="optionalPercentage 2 3 3" xfId="28319" xr:uid="{00000000-0005-0000-0000-0000686E0000}"/>
    <cellStyle name="optionalPercentage 2 3 3 2" xfId="28320" xr:uid="{00000000-0005-0000-0000-0000696E0000}"/>
    <cellStyle name="optionalPercentage 2 3 3 2 2" xfId="28321" xr:uid="{00000000-0005-0000-0000-00006A6E0000}"/>
    <cellStyle name="optionalPercentage 2 3 3 2 3" xfId="28322" xr:uid="{00000000-0005-0000-0000-00006B6E0000}"/>
    <cellStyle name="optionalPercentage 2 3 3 2 4" xfId="28323" xr:uid="{00000000-0005-0000-0000-00006C6E0000}"/>
    <cellStyle name="optionalPercentage 2 3 3 2 5" xfId="28324" xr:uid="{00000000-0005-0000-0000-00006D6E0000}"/>
    <cellStyle name="optionalPercentage 2 3 3 2 6" xfId="28325" xr:uid="{00000000-0005-0000-0000-00006E6E0000}"/>
    <cellStyle name="optionalPercentage 2 3 3 2 7" xfId="28326" xr:uid="{00000000-0005-0000-0000-00006F6E0000}"/>
    <cellStyle name="optionalPercentage 2 3 3 3" xfId="28327" xr:uid="{00000000-0005-0000-0000-0000706E0000}"/>
    <cellStyle name="optionalPercentage 2 3 3 4" xfId="28328" xr:uid="{00000000-0005-0000-0000-0000716E0000}"/>
    <cellStyle name="optionalPercentage 2 3 3 5" xfId="28329" xr:uid="{00000000-0005-0000-0000-0000726E0000}"/>
    <cellStyle name="optionalPercentage 2 3 3 6" xfId="28330" xr:uid="{00000000-0005-0000-0000-0000736E0000}"/>
    <cellStyle name="optionalPercentage 2 3 4" xfId="28331" xr:uid="{00000000-0005-0000-0000-0000746E0000}"/>
    <cellStyle name="optionalPercentage 2 3 4 2" xfId="28332" xr:uid="{00000000-0005-0000-0000-0000756E0000}"/>
    <cellStyle name="optionalPercentage 2 3 4 3" xfId="28333" xr:uid="{00000000-0005-0000-0000-0000766E0000}"/>
    <cellStyle name="optionalPercentage 2 3 4 4" xfId="28334" xr:uid="{00000000-0005-0000-0000-0000776E0000}"/>
    <cellStyle name="optionalPercentage 2 3 4 5" xfId="28335" xr:uid="{00000000-0005-0000-0000-0000786E0000}"/>
    <cellStyle name="optionalPercentage 2 3 4 6" xfId="28336" xr:uid="{00000000-0005-0000-0000-0000796E0000}"/>
    <cellStyle name="optionalPercentage 2 3 4 7" xfId="28337" xr:uid="{00000000-0005-0000-0000-00007A6E0000}"/>
    <cellStyle name="optionalPercentage 2 3 5" xfId="28338" xr:uid="{00000000-0005-0000-0000-00007B6E0000}"/>
    <cellStyle name="optionalPercentage 2 3 6" xfId="28339" xr:uid="{00000000-0005-0000-0000-00007C6E0000}"/>
    <cellStyle name="optionalPercentage 2 3 7" xfId="28340" xr:uid="{00000000-0005-0000-0000-00007D6E0000}"/>
    <cellStyle name="optionalPercentage 2 3 8" xfId="28341" xr:uid="{00000000-0005-0000-0000-00007E6E0000}"/>
    <cellStyle name="optionalPercentage 2 3 9" xfId="28342" xr:uid="{00000000-0005-0000-0000-00007F6E0000}"/>
    <cellStyle name="optionalPercentage 2 4" xfId="28343" xr:uid="{00000000-0005-0000-0000-0000806E0000}"/>
    <cellStyle name="optionalPercentage 2 4 10" xfId="28344" xr:uid="{00000000-0005-0000-0000-0000816E0000}"/>
    <cellStyle name="optionalPercentage 2 4 11" xfId="28345" xr:uid="{00000000-0005-0000-0000-0000826E0000}"/>
    <cellStyle name="optionalPercentage 2 4 12" xfId="28346" xr:uid="{00000000-0005-0000-0000-0000836E0000}"/>
    <cellStyle name="optionalPercentage 2 4 2" xfId="28347" xr:uid="{00000000-0005-0000-0000-0000846E0000}"/>
    <cellStyle name="optionalPercentage 2 4 2 10" xfId="28348" xr:uid="{00000000-0005-0000-0000-0000856E0000}"/>
    <cellStyle name="optionalPercentage 2 4 2 11" xfId="28349" xr:uid="{00000000-0005-0000-0000-0000866E0000}"/>
    <cellStyle name="optionalPercentage 2 4 2 12" xfId="28350" xr:uid="{00000000-0005-0000-0000-0000876E0000}"/>
    <cellStyle name="optionalPercentage 2 4 2 2" xfId="28351" xr:uid="{00000000-0005-0000-0000-0000886E0000}"/>
    <cellStyle name="optionalPercentage 2 4 2 2 2" xfId="28352" xr:uid="{00000000-0005-0000-0000-0000896E0000}"/>
    <cellStyle name="optionalPercentage 2 4 2 2 2 2" xfId="28353" xr:uid="{00000000-0005-0000-0000-00008A6E0000}"/>
    <cellStyle name="optionalPercentage 2 4 2 2 2 3" xfId="28354" xr:uid="{00000000-0005-0000-0000-00008B6E0000}"/>
    <cellStyle name="optionalPercentage 2 4 2 2 2 4" xfId="28355" xr:uid="{00000000-0005-0000-0000-00008C6E0000}"/>
    <cellStyle name="optionalPercentage 2 4 2 2 2 5" xfId="28356" xr:uid="{00000000-0005-0000-0000-00008D6E0000}"/>
    <cellStyle name="optionalPercentage 2 4 2 2 2 6" xfId="28357" xr:uid="{00000000-0005-0000-0000-00008E6E0000}"/>
    <cellStyle name="optionalPercentage 2 4 2 2 2 7" xfId="28358" xr:uid="{00000000-0005-0000-0000-00008F6E0000}"/>
    <cellStyle name="optionalPercentage 2 4 2 2 3" xfId="28359" xr:uid="{00000000-0005-0000-0000-0000906E0000}"/>
    <cellStyle name="optionalPercentage 2 4 2 2 4" xfId="28360" xr:uid="{00000000-0005-0000-0000-0000916E0000}"/>
    <cellStyle name="optionalPercentage 2 4 2 2 5" xfId="28361" xr:uid="{00000000-0005-0000-0000-0000926E0000}"/>
    <cellStyle name="optionalPercentage 2 4 2 2 6" xfId="28362" xr:uid="{00000000-0005-0000-0000-0000936E0000}"/>
    <cellStyle name="optionalPercentage 2 4 2 3" xfId="28363" xr:uid="{00000000-0005-0000-0000-0000946E0000}"/>
    <cellStyle name="optionalPercentage 2 4 2 3 2" xfId="28364" xr:uid="{00000000-0005-0000-0000-0000956E0000}"/>
    <cellStyle name="optionalPercentage 2 4 2 3 3" xfId="28365" xr:uid="{00000000-0005-0000-0000-0000966E0000}"/>
    <cellStyle name="optionalPercentage 2 4 2 3 4" xfId="28366" xr:uid="{00000000-0005-0000-0000-0000976E0000}"/>
    <cellStyle name="optionalPercentage 2 4 2 3 5" xfId="28367" xr:uid="{00000000-0005-0000-0000-0000986E0000}"/>
    <cellStyle name="optionalPercentage 2 4 2 3 6" xfId="28368" xr:uid="{00000000-0005-0000-0000-0000996E0000}"/>
    <cellStyle name="optionalPercentage 2 4 2 3 7" xfId="28369" xr:uid="{00000000-0005-0000-0000-00009A6E0000}"/>
    <cellStyle name="optionalPercentage 2 4 2 4" xfId="28370" xr:uid="{00000000-0005-0000-0000-00009B6E0000}"/>
    <cellStyle name="optionalPercentage 2 4 2 5" xfId="28371" xr:uid="{00000000-0005-0000-0000-00009C6E0000}"/>
    <cellStyle name="optionalPercentage 2 4 2 6" xfId="28372" xr:uid="{00000000-0005-0000-0000-00009D6E0000}"/>
    <cellStyle name="optionalPercentage 2 4 2 7" xfId="28373" xr:uid="{00000000-0005-0000-0000-00009E6E0000}"/>
    <cellStyle name="optionalPercentage 2 4 2 8" xfId="28374" xr:uid="{00000000-0005-0000-0000-00009F6E0000}"/>
    <cellStyle name="optionalPercentage 2 4 2 9" xfId="28375" xr:uid="{00000000-0005-0000-0000-0000A06E0000}"/>
    <cellStyle name="optionalPercentage 2 4 3" xfId="28376" xr:uid="{00000000-0005-0000-0000-0000A16E0000}"/>
    <cellStyle name="optionalPercentage 2 4 3 2" xfId="28377" xr:uid="{00000000-0005-0000-0000-0000A26E0000}"/>
    <cellStyle name="optionalPercentage 2 4 3 2 2" xfId="28378" xr:uid="{00000000-0005-0000-0000-0000A36E0000}"/>
    <cellStyle name="optionalPercentage 2 4 3 2 3" xfId="28379" xr:uid="{00000000-0005-0000-0000-0000A46E0000}"/>
    <cellStyle name="optionalPercentage 2 4 3 2 4" xfId="28380" xr:uid="{00000000-0005-0000-0000-0000A56E0000}"/>
    <cellStyle name="optionalPercentage 2 4 3 2 5" xfId="28381" xr:uid="{00000000-0005-0000-0000-0000A66E0000}"/>
    <cellStyle name="optionalPercentage 2 4 3 2 6" xfId="28382" xr:uid="{00000000-0005-0000-0000-0000A76E0000}"/>
    <cellStyle name="optionalPercentage 2 4 3 2 7" xfId="28383" xr:uid="{00000000-0005-0000-0000-0000A86E0000}"/>
    <cellStyle name="optionalPercentage 2 4 3 3" xfId="28384" xr:uid="{00000000-0005-0000-0000-0000A96E0000}"/>
    <cellStyle name="optionalPercentage 2 4 3 4" xfId="28385" xr:uid="{00000000-0005-0000-0000-0000AA6E0000}"/>
    <cellStyle name="optionalPercentage 2 4 3 5" xfId="28386" xr:uid="{00000000-0005-0000-0000-0000AB6E0000}"/>
    <cellStyle name="optionalPercentage 2 4 3 6" xfId="28387" xr:uid="{00000000-0005-0000-0000-0000AC6E0000}"/>
    <cellStyle name="optionalPercentage 2 4 4" xfId="28388" xr:uid="{00000000-0005-0000-0000-0000AD6E0000}"/>
    <cellStyle name="optionalPercentage 2 4 4 2" xfId="28389" xr:uid="{00000000-0005-0000-0000-0000AE6E0000}"/>
    <cellStyle name="optionalPercentage 2 4 4 3" xfId="28390" xr:uid="{00000000-0005-0000-0000-0000AF6E0000}"/>
    <cellStyle name="optionalPercentage 2 4 4 4" xfId="28391" xr:uid="{00000000-0005-0000-0000-0000B06E0000}"/>
    <cellStyle name="optionalPercentage 2 4 4 5" xfId="28392" xr:uid="{00000000-0005-0000-0000-0000B16E0000}"/>
    <cellStyle name="optionalPercentage 2 4 4 6" xfId="28393" xr:uid="{00000000-0005-0000-0000-0000B26E0000}"/>
    <cellStyle name="optionalPercentage 2 4 4 7" xfId="28394" xr:uid="{00000000-0005-0000-0000-0000B36E0000}"/>
    <cellStyle name="optionalPercentage 2 4 5" xfId="28395" xr:uid="{00000000-0005-0000-0000-0000B46E0000}"/>
    <cellStyle name="optionalPercentage 2 4 6" xfId="28396" xr:uid="{00000000-0005-0000-0000-0000B56E0000}"/>
    <cellStyle name="optionalPercentage 2 4 7" xfId="28397" xr:uid="{00000000-0005-0000-0000-0000B66E0000}"/>
    <cellStyle name="optionalPercentage 2 4 8" xfId="28398" xr:uid="{00000000-0005-0000-0000-0000B76E0000}"/>
    <cellStyle name="optionalPercentage 2 4 9" xfId="28399" xr:uid="{00000000-0005-0000-0000-0000B86E0000}"/>
    <cellStyle name="optionalPercentage 2 5" xfId="28400" xr:uid="{00000000-0005-0000-0000-0000B96E0000}"/>
    <cellStyle name="optionalPercentage 2 5 2" xfId="28401" xr:uid="{00000000-0005-0000-0000-0000BA6E0000}"/>
    <cellStyle name="optionalPercentage 2 5 3" xfId="28402" xr:uid="{00000000-0005-0000-0000-0000BB6E0000}"/>
    <cellStyle name="optionalPercentage 2 5 4" xfId="28403" xr:uid="{00000000-0005-0000-0000-0000BC6E0000}"/>
    <cellStyle name="optionalPercentage 2 5 5" xfId="28404" xr:uid="{00000000-0005-0000-0000-0000BD6E0000}"/>
    <cellStyle name="optionalPercentage 2 6" xfId="28405" xr:uid="{00000000-0005-0000-0000-0000BE6E0000}"/>
    <cellStyle name="optionalPercentage 2 6 2" xfId="28406" xr:uid="{00000000-0005-0000-0000-0000BF6E0000}"/>
    <cellStyle name="optionalPercentage 2 6 3" xfId="28407" xr:uid="{00000000-0005-0000-0000-0000C06E0000}"/>
    <cellStyle name="optionalPercentage 2 6 4" xfId="28408" xr:uid="{00000000-0005-0000-0000-0000C16E0000}"/>
    <cellStyle name="optionalPercentage 2 6 5" xfId="28409" xr:uid="{00000000-0005-0000-0000-0000C26E0000}"/>
    <cellStyle name="optionalPercentage 2 6 6" xfId="28410" xr:uid="{00000000-0005-0000-0000-0000C36E0000}"/>
    <cellStyle name="optionalPercentage 2 6 7" xfId="28411" xr:uid="{00000000-0005-0000-0000-0000C46E0000}"/>
    <cellStyle name="optionalPercentage 2 7" xfId="28412" xr:uid="{00000000-0005-0000-0000-0000C56E0000}"/>
    <cellStyle name="optionalPercentage 2 7 2" xfId="28413" xr:uid="{00000000-0005-0000-0000-0000C66E0000}"/>
    <cellStyle name="optionalPercentage 2 7 3" xfId="28414" xr:uid="{00000000-0005-0000-0000-0000C76E0000}"/>
    <cellStyle name="optionalPercentage 2 7 4" xfId="28415" xr:uid="{00000000-0005-0000-0000-0000C86E0000}"/>
    <cellStyle name="optionalPercentage 2 8" xfId="28416" xr:uid="{00000000-0005-0000-0000-0000C96E0000}"/>
    <cellStyle name="optionalPercentage 2 8 2" xfId="28417" xr:uid="{00000000-0005-0000-0000-0000CA6E0000}"/>
    <cellStyle name="optionalPercentage 2 8 3" xfId="28418" xr:uid="{00000000-0005-0000-0000-0000CB6E0000}"/>
    <cellStyle name="optionalPercentage 2 8 4" xfId="28419" xr:uid="{00000000-0005-0000-0000-0000CC6E0000}"/>
    <cellStyle name="optionalPercentage 2 9" xfId="28420" xr:uid="{00000000-0005-0000-0000-0000CD6E0000}"/>
    <cellStyle name="optionalPercentage 3" xfId="28421" xr:uid="{00000000-0005-0000-0000-0000CE6E0000}"/>
    <cellStyle name="optionalPercentage 3 10" xfId="28422" xr:uid="{00000000-0005-0000-0000-0000CF6E0000}"/>
    <cellStyle name="optionalPercentage 3 11" xfId="28423" xr:uid="{00000000-0005-0000-0000-0000D06E0000}"/>
    <cellStyle name="optionalPercentage 3 12" xfId="28424" xr:uid="{00000000-0005-0000-0000-0000D16E0000}"/>
    <cellStyle name="optionalPercentage 3 13" xfId="28425" xr:uid="{00000000-0005-0000-0000-0000D26E0000}"/>
    <cellStyle name="optionalPercentage 3 14" xfId="28426" xr:uid="{00000000-0005-0000-0000-0000D36E0000}"/>
    <cellStyle name="optionalPercentage 3 15" xfId="28427" xr:uid="{00000000-0005-0000-0000-0000D46E0000}"/>
    <cellStyle name="optionalPercentage 3 2" xfId="28428" xr:uid="{00000000-0005-0000-0000-0000D56E0000}"/>
    <cellStyle name="optionalPercentage 3 2 10" xfId="28429" xr:uid="{00000000-0005-0000-0000-0000D66E0000}"/>
    <cellStyle name="optionalPercentage 3 2 11" xfId="28430" xr:uid="{00000000-0005-0000-0000-0000D76E0000}"/>
    <cellStyle name="optionalPercentage 3 2 2" xfId="28431" xr:uid="{00000000-0005-0000-0000-0000D86E0000}"/>
    <cellStyle name="optionalPercentage 3 2 2 10" xfId="28432" xr:uid="{00000000-0005-0000-0000-0000D96E0000}"/>
    <cellStyle name="optionalPercentage 3 2 2 11" xfId="28433" xr:uid="{00000000-0005-0000-0000-0000DA6E0000}"/>
    <cellStyle name="optionalPercentage 3 2 2 12" xfId="28434" xr:uid="{00000000-0005-0000-0000-0000DB6E0000}"/>
    <cellStyle name="optionalPercentage 3 2 2 2" xfId="28435" xr:uid="{00000000-0005-0000-0000-0000DC6E0000}"/>
    <cellStyle name="optionalPercentage 3 2 2 2 10" xfId="28436" xr:uid="{00000000-0005-0000-0000-0000DD6E0000}"/>
    <cellStyle name="optionalPercentage 3 2 2 2 11" xfId="28437" xr:uid="{00000000-0005-0000-0000-0000DE6E0000}"/>
    <cellStyle name="optionalPercentage 3 2 2 2 12" xfId="28438" xr:uid="{00000000-0005-0000-0000-0000DF6E0000}"/>
    <cellStyle name="optionalPercentage 3 2 2 2 2" xfId="28439" xr:uid="{00000000-0005-0000-0000-0000E06E0000}"/>
    <cellStyle name="optionalPercentage 3 2 2 2 2 2" xfId="28440" xr:uid="{00000000-0005-0000-0000-0000E16E0000}"/>
    <cellStyle name="optionalPercentage 3 2 2 2 2 2 2" xfId="28441" xr:uid="{00000000-0005-0000-0000-0000E26E0000}"/>
    <cellStyle name="optionalPercentage 3 2 2 2 2 2 3" xfId="28442" xr:uid="{00000000-0005-0000-0000-0000E36E0000}"/>
    <cellStyle name="optionalPercentage 3 2 2 2 2 2 4" xfId="28443" xr:uid="{00000000-0005-0000-0000-0000E46E0000}"/>
    <cellStyle name="optionalPercentage 3 2 2 2 2 2 5" xfId="28444" xr:uid="{00000000-0005-0000-0000-0000E56E0000}"/>
    <cellStyle name="optionalPercentage 3 2 2 2 2 2 6" xfId="28445" xr:uid="{00000000-0005-0000-0000-0000E66E0000}"/>
    <cellStyle name="optionalPercentage 3 2 2 2 2 2 7" xfId="28446" xr:uid="{00000000-0005-0000-0000-0000E76E0000}"/>
    <cellStyle name="optionalPercentage 3 2 2 2 2 3" xfId="28447" xr:uid="{00000000-0005-0000-0000-0000E86E0000}"/>
    <cellStyle name="optionalPercentage 3 2 2 2 2 4" xfId="28448" xr:uid="{00000000-0005-0000-0000-0000E96E0000}"/>
    <cellStyle name="optionalPercentage 3 2 2 2 2 5" xfId="28449" xr:uid="{00000000-0005-0000-0000-0000EA6E0000}"/>
    <cellStyle name="optionalPercentage 3 2 2 2 2 6" xfId="28450" xr:uid="{00000000-0005-0000-0000-0000EB6E0000}"/>
    <cellStyle name="optionalPercentage 3 2 2 2 3" xfId="28451" xr:uid="{00000000-0005-0000-0000-0000EC6E0000}"/>
    <cellStyle name="optionalPercentage 3 2 2 2 3 2" xfId="28452" xr:uid="{00000000-0005-0000-0000-0000ED6E0000}"/>
    <cellStyle name="optionalPercentage 3 2 2 2 3 3" xfId="28453" xr:uid="{00000000-0005-0000-0000-0000EE6E0000}"/>
    <cellStyle name="optionalPercentage 3 2 2 2 3 4" xfId="28454" xr:uid="{00000000-0005-0000-0000-0000EF6E0000}"/>
    <cellStyle name="optionalPercentage 3 2 2 2 3 5" xfId="28455" xr:uid="{00000000-0005-0000-0000-0000F06E0000}"/>
    <cellStyle name="optionalPercentage 3 2 2 2 3 6" xfId="28456" xr:uid="{00000000-0005-0000-0000-0000F16E0000}"/>
    <cellStyle name="optionalPercentage 3 2 2 2 3 7" xfId="28457" xr:uid="{00000000-0005-0000-0000-0000F26E0000}"/>
    <cellStyle name="optionalPercentage 3 2 2 2 4" xfId="28458" xr:uid="{00000000-0005-0000-0000-0000F36E0000}"/>
    <cellStyle name="optionalPercentage 3 2 2 2 5" xfId="28459" xr:uid="{00000000-0005-0000-0000-0000F46E0000}"/>
    <cellStyle name="optionalPercentage 3 2 2 2 6" xfId="28460" xr:uid="{00000000-0005-0000-0000-0000F56E0000}"/>
    <cellStyle name="optionalPercentage 3 2 2 2 7" xfId="28461" xr:uid="{00000000-0005-0000-0000-0000F66E0000}"/>
    <cellStyle name="optionalPercentage 3 2 2 2 8" xfId="28462" xr:uid="{00000000-0005-0000-0000-0000F76E0000}"/>
    <cellStyle name="optionalPercentage 3 2 2 2 9" xfId="28463" xr:uid="{00000000-0005-0000-0000-0000F86E0000}"/>
    <cellStyle name="optionalPercentage 3 2 2 3" xfId="28464" xr:uid="{00000000-0005-0000-0000-0000F96E0000}"/>
    <cellStyle name="optionalPercentage 3 2 2 3 2" xfId="28465" xr:uid="{00000000-0005-0000-0000-0000FA6E0000}"/>
    <cellStyle name="optionalPercentage 3 2 2 3 2 2" xfId="28466" xr:uid="{00000000-0005-0000-0000-0000FB6E0000}"/>
    <cellStyle name="optionalPercentage 3 2 2 3 2 3" xfId="28467" xr:uid="{00000000-0005-0000-0000-0000FC6E0000}"/>
    <cellStyle name="optionalPercentage 3 2 2 3 2 4" xfId="28468" xr:uid="{00000000-0005-0000-0000-0000FD6E0000}"/>
    <cellStyle name="optionalPercentage 3 2 2 3 2 5" xfId="28469" xr:uid="{00000000-0005-0000-0000-0000FE6E0000}"/>
    <cellStyle name="optionalPercentage 3 2 2 3 2 6" xfId="28470" xr:uid="{00000000-0005-0000-0000-0000FF6E0000}"/>
    <cellStyle name="optionalPercentage 3 2 2 3 2 7" xfId="28471" xr:uid="{00000000-0005-0000-0000-0000006F0000}"/>
    <cellStyle name="optionalPercentage 3 2 2 3 3" xfId="28472" xr:uid="{00000000-0005-0000-0000-0000016F0000}"/>
    <cellStyle name="optionalPercentage 3 2 2 3 4" xfId="28473" xr:uid="{00000000-0005-0000-0000-0000026F0000}"/>
    <cellStyle name="optionalPercentage 3 2 2 3 5" xfId="28474" xr:uid="{00000000-0005-0000-0000-0000036F0000}"/>
    <cellStyle name="optionalPercentage 3 2 2 3 6" xfId="28475" xr:uid="{00000000-0005-0000-0000-0000046F0000}"/>
    <cellStyle name="optionalPercentage 3 2 2 4" xfId="28476" xr:uid="{00000000-0005-0000-0000-0000056F0000}"/>
    <cellStyle name="optionalPercentage 3 2 2 4 2" xfId="28477" xr:uid="{00000000-0005-0000-0000-0000066F0000}"/>
    <cellStyle name="optionalPercentage 3 2 2 4 3" xfId="28478" xr:uid="{00000000-0005-0000-0000-0000076F0000}"/>
    <cellStyle name="optionalPercentage 3 2 2 4 4" xfId="28479" xr:uid="{00000000-0005-0000-0000-0000086F0000}"/>
    <cellStyle name="optionalPercentage 3 2 2 4 5" xfId="28480" xr:uid="{00000000-0005-0000-0000-0000096F0000}"/>
    <cellStyle name="optionalPercentage 3 2 2 4 6" xfId="28481" xr:uid="{00000000-0005-0000-0000-00000A6F0000}"/>
    <cellStyle name="optionalPercentage 3 2 2 4 7" xfId="28482" xr:uid="{00000000-0005-0000-0000-00000B6F0000}"/>
    <cellStyle name="optionalPercentage 3 2 2 5" xfId="28483" xr:uid="{00000000-0005-0000-0000-00000C6F0000}"/>
    <cellStyle name="optionalPercentage 3 2 2 6" xfId="28484" xr:uid="{00000000-0005-0000-0000-00000D6F0000}"/>
    <cellStyle name="optionalPercentage 3 2 2 7" xfId="28485" xr:uid="{00000000-0005-0000-0000-00000E6F0000}"/>
    <cellStyle name="optionalPercentage 3 2 2 8" xfId="28486" xr:uid="{00000000-0005-0000-0000-00000F6F0000}"/>
    <cellStyle name="optionalPercentage 3 2 2 9" xfId="28487" xr:uid="{00000000-0005-0000-0000-0000106F0000}"/>
    <cellStyle name="optionalPercentage 3 2 3" xfId="28488" xr:uid="{00000000-0005-0000-0000-0000116F0000}"/>
    <cellStyle name="optionalPercentage 3 2 3 2" xfId="28489" xr:uid="{00000000-0005-0000-0000-0000126F0000}"/>
    <cellStyle name="optionalPercentage 3 2 3 3" xfId="28490" xr:uid="{00000000-0005-0000-0000-0000136F0000}"/>
    <cellStyle name="optionalPercentage 3 2 3 4" xfId="28491" xr:uid="{00000000-0005-0000-0000-0000146F0000}"/>
    <cellStyle name="optionalPercentage 3 2 3 5" xfId="28492" xr:uid="{00000000-0005-0000-0000-0000156F0000}"/>
    <cellStyle name="optionalPercentage 3 2 3 6" xfId="28493" xr:uid="{00000000-0005-0000-0000-0000166F0000}"/>
    <cellStyle name="optionalPercentage 3 2 3 7" xfId="28494" xr:uid="{00000000-0005-0000-0000-0000176F0000}"/>
    <cellStyle name="optionalPercentage 3 2 4" xfId="28495" xr:uid="{00000000-0005-0000-0000-0000186F0000}"/>
    <cellStyle name="optionalPercentage 3 2 5" xfId="28496" xr:uid="{00000000-0005-0000-0000-0000196F0000}"/>
    <cellStyle name="optionalPercentage 3 2 6" xfId="28497" xr:uid="{00000000-0005-0000-0000-00001A6F0000}"/>
    <cellStyle name="optionalPercentage 3 2 7" xfId="28498" xr:uid="{00000000-0005-0000-0000-00001B6F0000}"/>
    <cellStyle name="optionalPercentage 3 2 8" xfId="28499" xr:uid="{00000000-0005-0000-0000-00001C6F0000}"/>
    <cellStyle name="optionalPercentage 3 2 9" xfId="28500" xr:uid="{00000000-0005-0000-0000-00001D6F0000}"/>
    <cellStyle name="optionalPercentage 3 3" xfId="28501" xr:uid="{00000000-0005-0000-0000-00001E6F0000}"/>
    <cellStyle name="optionalPercentage 3 3 10" xfId="28502" xr:uid="{00000000-0005-0000-0000-00001F6F0000}"/>
    <cellStyle name="optionalPercentage 3 3 11" xfId="28503" xr:uid="{00000000-0005-0000-0000-0000206F0000}"/>
    <cellStyle name="optionalPercentage 3 3 12" xfId="28504" xr:uid="{00000000-0005-0000-0000-0000216F0000}"/>
    <cellStyle name="optionalPercentage 3 3 2" xfId="28505" xr:uid="{00000000-0005-0000-0000-0000226F0000}"/>
    <cellStyle name="optionalPercentage 3 3 2 10" xfId="28506" xr:uid="{00000000-0005-0000-0000-0000236F0000}"/>
    <cellStyle name="optionalPercentage 3 3 2 11" xfId="28507" xr:uid="{00000000-0005-0000-0000-0000246F0000}"/>
    <cellStyle name="optionalPercentage 3 3 2 12" xfId="28508" xr:uid="{00000000-0005-0000-0000-0000256F0000}"/>
    <cellStyle name="optionalPercentage 3 3 2 2" xfId="28509" xr:uid="{00000000-0005-0000-0000-0000266F0000}"/>
    <cellStyle name="optionalPercentage 3 3 2 2 10" xfId="28510" xr:uid="{00000000-0005-0000-0000-0000276F0000}"/>
    <cellStyle name="optionalPercentage 3 3 2 2 11" xfId="28511" xr:uid="{00000000-0005-0000-0000-0000286F0000}"/>
    <cellStyle name="optionalPercentage 3 3 2 2 12" xfId="28512" xr:uid="{00000000-0005-0000-0000-0000296F0000}"/>
    <cellStyle name="optionalPercentage 3 3 2 2 2" xfId="28513" xr:uid="{00000000-0005-0000-0000-00002A6F0000}"/>
    <cellStyle name="optionalPercentage 3 3 2 2 2 2" xfId="28514" xr:uid="{00000000-0005-0000-0000-00002B6F0000}"/>
    <cellStyle name="optionalPercentage 3 3 2 2 2 2 2" xfId="28515" xr:uid="{00000000-0005-0000-0000-00002C6F0000}"/>
    <cellStyle name="optionalPercentage 3 3 2 2 2 2 3" xfId="28516" xr:uid="{00000000-0005-0000-0000-00002D6F0000}"/>
    <cellStyle name="optionalPercentage 3 3 2 2 2 2 4" xfId="28517" xr:uid="{00000000-0005-0000-0000-00002E6F0000}"/>
    <cellStyle name="optionalPercentage 3 3 2 2 2 2 5" xfId="28518" xr:uid="{00000000-0005-0000-0000-00002F6F0000}"/>
    <cellStyle name="optionalPercentage 3 3 2 2 2 2 6" xfId="28519" xr:uid="{00000000-0005-0000-0000-0000306F0000}"/>
    <cellStyle name="optionalPercentage 3 3 2 2 2 2 7" xfId="28520" xr:uid="{00000000-0005-0000-0000-0000316F0000}"/>
    <cellStyle name="optionalPercentage 3 3 2 2 2 3" xfId="28521" xr:uid="{00000000-0005-0000-0000-0000326F0000}"/>
    <cellStyle name="optionalPercentage 3 3 2 2 2 4" xfId="28522" xr:uid="{00000000-0005-0000-0000-0000336F0000}"/>
    <cellStyle name="optionalPercentage 3 3 2 2 2 5" xfId="28523" xr:uid="{00000000-0005-0000-0000-0000346F0000}"/>
    <cellStyle name="optionalPercentage 3 3 2 2 2 6" xfId="28524" xr:uid="{00000000-0005-0000-0000-0000356F0000}"/>
    <cellStyle name="optionalPercentage 3 3 2 2 3" xfId="28525" xr:uid="{00000000-0005-0000-0000-0000366F0000}"/>
    <cellStyle name="optionalPercentage 3 3 2 2 3 2" xfId="28526" xr:uid="{00000000-0005-0000-0000-0000376F0000}"/>
    <cellStyle name="optionalPercentage 3 3 2 2 3 3" xfId="28527" xr:uid="{00000000-0005-0000-0000-0000386F0000}"/>
    <cellStyle name="optionalPercentage 3 3 2 2 3 4" xfId="28528" xr:uid="{00000000-0005-0000-0000-0000396F0000}"/>
    <cellStyle name="optionalPercentage 3 3 2 2 3 5" xfId="28529" xr:uid="{00000000-0005-0000-0000-00003A6F0000}"/>
    <cellStyle name="optionalPercentage 3 3 2 2 3 6" xfId="28530" xr:uid="{00000000-0005-0000-0000-00003B6F0000}"/>
    <cellStyle name="optionalPercentage 3 3 2 2 3 7" xfId="28531" xr:uid="{00000000-0005-0000-0000-00003C6F0000}"/>
    <cellStyle name="optionalPercentage 3 3 2 2 4" xfId="28532" xr:uid="{00000000-0005-0000-0000-00003D6F0000}"/>
    <cellStyle name="optionalPercentage 3 3 2 2 5" xfId="28533" xr:uid="{00000000-0005-0000-0000-00003E6F0000}"/>
    <cellStyle name="optionalPercentage 3 3 2 2 6" xfId="28534" xr:uid="{00000000-0005-0000-0000-00003F6F0000}"/>
    <cellStyle name="optionalPercentage 3 3 2 2 7" xfId="28535" xr:uid="{00000000-0005-0000-0000-0000406F0000}"/>
    <cellStyle name="optionalPercentage 3 3 2 2 8" xfId="28536" xr:uid="{00000000-0005-0000-0000-0000416F0000}"/>
    <cellStyle name="optionalPercentage 3 3 2 2 9" xfId="28537" xr:uid="{00000000-0005-0000-0000-0000426F0000}"/>
    <cellStyle name="optionalPercentage 3 3 2 3" xfId="28538" xr:uid="{00000000-0005-0000-0000-0000436F0000}"/>
    <cellStyle name="optionalPercentage 3 3 2 3 2" xfId="28539" xr:uid="{00000000-0005-0000-0000-0000446F0000}"/>
    <cellStyle name="optionalPercentage 3 3 2 3 2 2" xfId="28540" xr:uid="{00000000-0005-0000-0000-0000456F0000}"/>
    <cellStyle name="optionalPercentage 3 3 2 3 2 3" xfId="28541" xr:uid="{00000000-0005-0000-0000-0000466F0000}"/>
    <cellStyle name="optionalPercentage 3 3 2 3 2 4" xfId="28542" xr:uid="{00000000-0005-0000-0000-0000476F0000}"/>
    <cellStyle name="optionalPercentage 3 3 2 3 2 5" xfId="28543" xr:uid="{00000000-0005-0000-0000-0000486F0000}"/>
    <cellStyle name="optionalPercentage 3 3 2 3 2 6" xfId="28544" xr:uid="{00000000-0005-0000-0000-0000496F0000}"/>
    <cellStyle name="optionalPercentage 3 3 2 3 2 7" xfId="28545" xr:uid="{00000000-0005-0000-0000-00004A6F0000}"/>
    <cellStyle name="optionalPercentage 3 3 2 3 3" xfId="28546" xr:uid="{00000000-0005-0000-0000-00004B6F0000}"/>
    <cellStyle name="optionalPercentage 3 3 2 3 4" xfId="28547" xr:uid="{00000000-0005-0000-0000-00004C6F0000}"/>
    <cellStyle name="optionalPercentage 3 3 2 3 5" xfId="28548" xr:uid="{00000000-0005-0000-0000-00004D6F0000}"/>
    <cellStyle name="optionalPercentage 3 3 2 3 6" xfId="28549" xr:uid="{00000000-0005-0000-0000-00004E6F0000}"/>
    <cellStyle name="optionalPercentage 3 3 2 4" xfId="28550" xr:uid="{00000000-0005-0000-0000-00004F6F0000}"/>
    <cellStyle name="optionalPercentage 3 3 2 4 2" xfId="28551" xr:uid="{00000000-0005-0000-0000-0000506F0000}"/>
    <cellStyle name="optionalPercentage 3 3 2 4 3" xfId="28552" xr:uid="{00000000-0005-0000-0000-0000516F0000}"/>
    <cellStyle name="optionalPercentage 3 3 2 4 4" xfId="28553" xr:uid="{00000000-0005-0000-0000-0000526F0000}"/>
    <cellStyle name="optionalPercentage 3 3 2 4 5" xfId="28554" xr:uid="{00000000-0005-0000-0000-0000536F0000}"/>
    <cellStyle name="optionalPercentage 3 3 2 4 6" xfId="28555" xr:uid="{00000000-0005-0000-0000-0000546F0000}"/>
    <cellStyle name="optionalPercentage 3 3 2 4 7" xfId="28556" xr:uid="{00000000-0005-0000-0000-0000556F0000}"/>
    <cellStyle name="optionalPercentage 3 3 2 5" xfId="28557" xr:uid="{00000000-0005-0000-0000-0000566F0000}"/>
    <cellStyle name="optionalPercentage 3 3 2 6" xfId="28558" xr:uid="{00000000-0005-0000-0000-0000576F0000}"/>
    <cellStyle name="optionalPercentage 3 3 2 7" xfId="28559" xr:uid="{00000000-0005-0000-0000-0000586F0000}"/>
    <cellStyle name="optionalPercentage 3 3 2 8" xfId="28560" xr:uid="{00000000-0005-0000-0000-0000596F0000}"/>
    <cellStyle name="optionalPercentage 3 3 2 9" xfId="28561" xr:uid="{00000000-0005-0000-0000-00005A6F0000}"/>
    <cellStyle name="optionalPercentage 3 3 3" xfId="28562" xr:uid="{00000000-0005-0000-0000-00005B6F0000}"/>
    <cellStyle name="optionalPercentage 3 3 3 2" xfId="28563" xr:uid="{00000000-0005-0000-0000-00005C6F0000}"/>
    <cellStyle name="optionalPercentage 3 3 3 2 2" xfId="28564" xr:uid="{00000000-0005-0000-0000-00005D6F0000}"/>
    <cellStyle name="optionalPercentage 3 3 3 2 3" xfId="28565" xr:uid="{00000000-0005-0000-0000-00005E6F0000}"/>
    <cellStyle name="optionalPercentage 3 3 3 2 4" xfId="28566" xr:uid="{00000000-0005-0000-0000-00005F6F0000}"/>
    <cellStyle name="optionalPercentage 3 3 3 2 5" xfId="28567" xr:uid="{00000000-0005-0000-0000-0000606F0000}"/>
    <cellStyle name="optionalPercentage 3 3 3 2 6" xfId="28568" xr:uid="{00000000-0005-0000-0000-0000616F0000}"/>
    <cellStyle name="optionalPercentage 3 3 3 2 7" xfId="28569" xr:uid="{00000000-0005-0000-0000-0000626F0000}"/>
    <cellStyle name="optionalPercentage 3 3 3 3" xfId="28570" xr:uid="{00000000-0005-0000-0000-0000636F0000}"/>
    <cellStyle name="optionalPercentage 3 3 3 4" xfId="28571" xr:uid="{00000000-0005-0000-0000-0000646F0000}"/>
    <cellStyle name="optionalPercentage 3 3 3 5" xfId="28572" xr:uid="{00000000-0005-0000-0000-0000656F0000}"/>
    <cellStyle name="optionalPercentage 3 3 3 6" xfId="28573" xr:uid="{00000000-0005-0000-0000-0000666F0000}"/>
    <cellStyle name="optionalPercentage 3 3 4" xfId="28574" xr:uid="{00000000-0005-0000-0000-0000676F0000}"/>
    <cellStyle name="optionalPercentage 3 3 4 2" xfId="28575" xr:uid="{00000000-0005-0000-0000-0000686F0000}"/>
    <cellStyle name="optionalPercentage 3 3 4 3" xfId="28576" xr:uid="{00000000-0005-0000-0000-0000696F0000}"/>
    <cellStyle name="optionalPercentage 3 3 4 4" xfId="28577" xr:uid="{00000000-0005-0000-0000-00006A6F0000}"/>
    <cellStyle name="optionalPercentage 3 3 4 5" xfId="28578" xr:uid="{00000000-0005-0000-0000-00006B6F0000}"/>
    <cellStyle name="optionalPercentage 3 3 4 6" xfId="28579" xr:uid="{00000000-0005-0000-0000-00006C6F0000}"/>
    <cellStyle name="optionalPercentage 3 3 4 7" xfId="28580" xr:uid="{00000000-0005-0000-0000-00006D6F0000}"/>
    <cellStyle name="optionalPercentage 3 3 5" xfId="28581" xr:uid="{00000000-0005-0000-0000-00006E6F0000}"/>
    <cellStyle name="optionalPercentage 3 3 6" xfId="28582" xr:uid="{00000000-0005-0000-0000-00006F6F0000}"/>
    <cellStyle name="optionalPercentage 3 3 7" xfId="28583" xr:uid="{00000000-0005-0000-0000-0000706F0000}"/>
    <cellStyle name="optionalPercentage 3 3 8" xfId="28584" xr:uid="{00000000-0005-0000-0000-0000716F0000}"/>
    <cellStyle name="optionalPercentage 3 3 9" xfId="28585" xr:uid="{00000000-0005-0000-0000-0000726F0000}"/>
    <cellStyle name="optionalPercentage 3 4" xfId="28586" xr:uid="{00000000-0005-0000-0000-0000736F0000}"/>
    <cellStyle name="optionalPercentage 3 4 10" xfId="28587" xr:uid="{00000000-0005-0000-0000-0000746F0000}"/>
    <cellStyle name="optionalPercentage 3 4 11" xfId="28588" xr:uid="{00000000-0005-0000-0000-0000756F0000}"/>
    <cellStyle name="optionalPercentage 3 4 12" xfId="28589" xr:uid="{00000000-0005-0000-0000-0000766F0000}"/>
    <cellStyle name="optionalPercentage 3 4 2" xfId="28590" xr:uid="{00000000-0005-0000-0000-0000776F0000}"/>
    <cellStyle name="optionalPercentage 3 4 2 10" xfId="28591" xr:uid="{00000000-0005-0000-0000-0000786F0000}"/>
    <cellStyle name="optionalPercentage 3 4 2 11" xfId="28592" xr:uid="{00000000-0005-0000-0000-0000796F0000}"/>
    <cellStyle name="optionalPercentage 3 4 2 12" xfId="28593" xr:uid="{00000000-0005-0000-0000-00007A6F0000}"/>
    <cellStyle name="optionalPercentage 3 4 2 2" xfId="28594" xr:uid="{00000000-0005-0000-0000-00007B6F0000}"/>
    <cellStyle name="optionalPercentage 3 4 2 2 2" xfId="28595" xr:uid="{00000000-0005-0000-0000-00007C6F0000}"/>
    <cellStyle name="optionalPercentage 3 4 2 2 2 2" xfId="28596" xr:uid="{00000000-0005-0000-0000-00007D6F0000}"/>
    <cellStyle name="optionalPercentage 3 4 2 2 2 3" xfId="28597" xr:uid="{00000000-0005-0000-0000-00007E6F0000}"/>
    <cellStyle name="optionalPercentage 3 4 2 2 2 4" xfId="28598" xr:uid="{00000000-0005-0000-0000-00007F6F0000}"/>
    <cellStyle name="optionalPercentage 3 4 2 2 2 5" xfId="28599" xr:uid="{00000000-0005-0000-0000-0000806F0000}"/>
    <cellStyle name="optionalPercentage 3 4 2 2 2 6" xfId="28600" xr:uid="{00000000-0005-0000-0000-0000816F0000}"/>
    <cellStyle name="optionalPercentage 3 4 2 2 2 7" xfId="28601" xr:uid="{00000000-0005-0000-0000-0000826F0000}"/>
    <cellStyle name="optionalPercentage 3 4 2 2 3" xfId="28602" xr:uid="{00000000-0005-0000-0000-0000836F0000}"/>
    <cellStyle name="optionalPercentage 3 4 2 2 4" xfId="28603" xr:uid="{00000000-0005-0000-0000-0000846F0000}"/>
    <cellStyle name="optionalPercentage 3 4 2 2 5" xfId="28604" xr:uid="{00000000-0005-0000-0000-0000856F0000}"/>
    <cellStyle name="optionalPercentage 3 4 2 2 6" xfId="28605" xr:uid="{00000000-0005-0000-0000-0000866F0000}"/>
    <cellStyle name="optionalPercentage 3 4 2 3" xfId="28606" xr:uid="{00000000-0005-0000-0000-0000876F0000}"/>
    <cellStyle name="optionalPercentage 3 4 2 3 2" xfId="28607" xr:uid="{00000000-0005-0000-0000-0000886F0000}"/>
    <cellStyle name="optionalPercentage 3 4 2 3 3" xfId="28608" xr:uid="{00000000-0005-0000-0000-0000896F0000}"/>
    <cellStyle name="optionalPercentage 3 4 2 3 4" xfId="28609" xr:uid="{00000000-0005-0000-0000-00008A6F0000}"/>
    <cellStyle name="optionalPercentage 3 4 2 3 5" xfId="28610" xr:uid="{00000000-0005-0000-0000-00008B6F0000}"/>
    <cellStyle name="optionalPercentage 3 4 2 3 6" xfId="28611" xr:uid="{00000000-0005-0000-0000-00008C6F0000}"/>
    <cellStyle name="optionalPercentage 3 4 2 3 7" xfId="28612" xr:uid="{00000000-0005-0000-0000-00008D6F0000}"/>
    <cellStyle name="optionalPercentage 3 4 2 4" xfId="28613" xr:uid="{00000000-0005-0000-0000-00008E6F0000}"/>
    <cellStyle name="optionalPercentage 3 4 2 5" xfId="28614" xr:uid="{00000000-0005-0000-0000-00008F6F0000}"/>
    <cellStyle name="optionalPercentage 3 4 2 6" xfId="28615" xr:uid="{00000000-0005-0000-0000-0000906F0000}"/>
    <cellStyle name="optionalPercentage 3 4 2 7" xfId="28616" xr:uid="{00000000-0005-0000-0000-0000916F0000}"/>
    <cellStyle name="optionalPercentage 3 4 2 8" xfId="28617" xr:uid="{00000000-0005-0000-0000-0000926F0000}"/>
    <cellStyle name="optionalPercentage 3 4 2 9" xfId="28618" xr:uid="{00000000-0005-0000-0000-0000936F0000}"/>
    <cellStyle name="optionalPercentage 3 4 3" xfId="28619" xr:uid="{00000000-0005-0000-0000-0000946F0000}"/>
    <cellStyle name="optionalPercentage 3 4 3 2" xfId="28620" xr:uid="{00000000-0005-0000-0000-0000956F0000}"/>
    <cellStyle name="optionalPercentage 3 4 3 2 2" xfId="28621" xr:uid="{00000000-0005-0000-0000-0000966F0000}"/>
    <cellStyle name="optionalPercentage 3 4 3 2 3" xfId="28622" xr:uid="{00000000-0005-0000-0000-0000976F0000}"/>
    <cellStyle name="optionalPercentage 3 4 3 2 4" xfId="28623" xr:uid="{00000000-0005-0000-0000-0000986F0000}"/>
    <cellStyle name="optionalPercentage 3 4 3 2 5" xfId="28624" xr:uid="{00000000-0005-0000-0000-0000996F0000}"/>
    <cellStyle name="optionalPercentage 3 4 3 2 6" xfId="28625" xr:uid="{00000000-0005-0000-0000-00009A6F0000}"/>
    <cellStyle name="optionalPercentage 3 4 3 2 7" xfId="28626" xr:uid="{00000000-0005-0000-0000-00009B6F0000}"/>
    <cellStyle name="optionalPercentage 3 4 3 3" xfId="28627" xr:uid="{00000000-0005-0000-0000-00009C6F0000}"/>
    <cellStyle name="optionalPercentage 3 4 3 4" xfId="28628" xr:uid="{00000000-0005-0000-0000-00009D6F0000}"/>
    <cellStyle name="optionalPercentage 3 4 3 5" xfId="28629" xr:uid="{00000000-0005-0000-0000-00009E6F0000}"/>
    <cellStyle name="optionalPercentage 3 4 3 6" xfId="28630" xr:uid="{00000000-0005-0000-0000-00009F6F0000}"/>
    <cellStyle name="optionalPercentage 3 4 4" xfId="28631" xr:uid="{00000000-0005-0000-0000-0000A06F0000}"/>
    <cellStyle name="optionalPercentage 3 4 4 2" xfId="28632" xr:uid="{00000000-0005-0000-0000-0000A16F0000}"/>
    <cellStyle name="optionalPercentage 3 4 4 3" xfId="28633" xr:uid="{00000000-0005-0000-0000-0000A26F0000}"/>
    <cellStyle name="optionalPercentage 3 4 4 4" xfId="28634" xr:uid="{00000000-0005-0000-0000-0000A36F0000}"/>
    <cellStyle name="optionalPercentage 3 4 4 5" xfId="28635" xr:uid="{00000000-0005-0000-0000-0000A46F0000}"/>
    <cellStyle name="optionalPercentage 3 4 4 6" xfId="28636" xr:uid="{00000000-0005-0000-0000-0000A56F0000}"/>
    <cellStyle name="optionalPercentage 3 4 4 7" xfId="28637" xr:uid="{00000000-0005-0000-0000-0000A66F0000}"/>
    <cellStyle name="optionalPercentage 3 4 5" xfId="28638" xr:uid="{00000000-0005-0000-0000-0000A76F0000}"/>
    <cellStyle name="optionalPercentage 3 4 6" xfId="28639" xr:uid="{00000000-0005-0000-0000-0000A86F0000}"/>
    <cellStyle name="optionalPercentage 3 4 7" xfId="28640" xr:uid="{00000000-0005-0000-0000-0000A96F0000}"/>
    <cellStyle name="optionalPercentage 3 4 8" xfId="28641" xr:uid="{00000000-0005-0000-0000-0000AA6F0000}"/>
    <cellStyle name="optionalPercentage 3 4 9" xfId="28642" xr:uid="{00000000-0005-0000-0000-0000AB6F0000}"/>
    <cellStyle name="optionalPercentage 3 5" xfId="28643" xr:uid="{00000000-0005-0000-0000-0000AC6F0000}"/>
    <cellStyle name="optionalPercentage 3 5 2" xfId="28644" xr:uid="{00000000-0005-0000-0000-0000AD6F0000}"/>
    <cellStyle name="optionalPercentage 3 5 3" xfId="28645" xr:uid="{00000000-0005-0000-0000-0000AE6F0000}"/>
    <cellStyle name="optionalPercentage 3 5 4" xfId="28646" xr:uid="{00000000-0005-0000-0000-0000AF6F0000}"/>
    <cellStyle name="optionalPercentage 3 5 5" xfId="28647" xr:uid="{00000000-0005-0000-0000-0000B06F0000}"/>
    <cellStyle name="optionalPercentage 3 5 6" xfId="28648" xr:uid="{00000000-0005-0000-0000-0000B16F0000}"/>
    <cellStyle name="optionalPercentage 3 5 7" xfId="28649" xr:uid="{00000000-0005-0000-0000-0000B26F0000}"/>
    <cellStyle name="optionalPercentage 3 6" xfId="28650" xr:uid="{00000000-0005-0000-0000-0000B36F0000}"/>
    <cellStyle name="optionalPercentage 3 6 2" xfId="28651" xr:uid="{00000000-0005-0000-0000-0000B46F0000}"/>
    <cellStyle name="optionalPercentage 3 6 3" xfId="28652" xr:uid="{00000000-0005-0000-0000-0000B56F0000}"/>
    <cellStyle name="optionalPercentage 3 6 4" xfId="28653" xr:uid="{00000000-0005-0000-0000-0000B66F0000}"/>
    <cellStyle name="optionalPercentage 3 6 5" xfId="28654" xr:uid="{00000000-0005-0000-0000-0000B76F0000}"/>
    <cellStyle name="optionalPercentage 3 6 6" xfId="28655" xr:uid="{00000000-0005-0000-0000-0000B86F0000}"/>
    <cellStyle name="optionalPercentage 3 6 7" xfId="28656" xr:uid="{00000000-0005-0000-0000-0000B96F0000}"/>
    <cellStyle name="optionalPercentage 3 7" xfId="28657" xr:uid="{00000000-0005-0000-0000-0000BA6F0000}"/>
    <cellStyle name="optionalPercentage 3 7 2" xfId="28658" xr:uid="{00000000-0005-0000-0000-0000BB6F0000}"/>
    <cellStyle name="optionalPercentage 3 7 3" xfId="28659" xr:uid="{00000000-0005-0000-0000-0000BC6F0000}"/>
    <cellStyle name="optionalPercentage 3 7 4" xfId="28660" xr:uid="{00000000-0005-0000-0000-0000BD6F0000}"/>
    <cellStyle name="optionalPercentage 3 8" xfId="28661" xr:uid="{00000000-0005-0000-0000-0000BE6F0000}"/>
    <cellStyle name="optionalPercentage 3 8 2" xfId="28662" xr:uid="{00000000-0005-0000-0000-0000BF6F0000}"/>
    <cellStyle name="optionalPercentage 3 8 3" xfId="28663" xr:uid="{00000000-0005-0000-0000-0000C06F0000}"/>
    <cellStyle name="optionalPercentage 3 8 4" xfId="28664" xr:uid="{00000000-0005-0000-0000-0000C16F0000}"/>
    <cellStyle name="optionalPercentage 3 9" xfId="28665" xr:uid="{00000000-0005-0000-0000-0000C26F0000}"/>
    <cellStyle name="optionalPercentage 4" xfId="28666" xr:uid="{00000000-0005-0000-0000-0000C36F0000}"/>
    <cellStyle name="optionalPercentage 4 10" xfId="28667" xr:uid="{00000000-0005-0000-0000-0000C46F0000}"/>
    <cellStyle name="optionalPercentage 4 11" xfId="28668" xr:uid="{00000000-0005-0000-0000-0000C56F0000}"/>
    <cellStyle name="optionalPercentage 4 12" xfId="28669" xr:uid="{00000000-0005-0000-0000-0000C66F0000}"/>
    <cellStyle name="optionalPercentage 4 13" xfId="28670" xr:uid="{00000000-0005-0000-0000-0000C76F0000}"/>
    <cellStyle name="optionalPercentage 4 2" xfId="28671" xr:uid="{00000000-0005-0000-0000-0000C86F0000}"/>
    <cellStyle name="optionalPercentage 4 2 2" xfId="28672" xr:uid="{00000000-0005-0000-0000-0000C96F0000}"/>
    <cellStyle name="optionalPercentage 4 2 2 2" xfId="28673" xr:uid="{00000000-0005-0000-0000-0000CA6F0000}"/>
    <cellStyle name="optionalPercentage 4 2 2 3" xfId="28674" xr:uid="{00000000-0005-0000-0000-0000CB6F0000}"/>
    <cellStyle name="optionalPercentage 4 2 2 4" xfId="28675" xr:uid="{00000000-0005-0000-0000-0000CC6F0000}"/>
    <cellStyle name="optionalPercentage 4 2 2 5" xfId="28676" xr:uid="{00000000-0005-0000-0000-0000CD6F0000}"/>
    <cellStyle name="optionalPercentage 4 2 2 6" xfId="28677" xr:uid="{00000000-0005-0000-0000-0000CE6F0000}"/>
    <cellStyle name="optionalPercentage 4 2 2 7" xfId="28678" xr:uid="{00000000-0005-0000-0000-0000CF6F0000}"/>
    <cellStyle name="optionalPercentage 4 2 3" xfId="28679" xr:uid="{00000000-0005-0000-0000-0000D06F0000}"/>
    <cellStyle name="optionalPercentage 4 2 4" xfId="28680" xr:uid="{00000000-0005-0000-0000-0000D16F0000}"/>
    <cellStyle name="optionalPercentage 4 2 5" xfId="28681" xr:uid="{00000000-0005-0000-0000-0000D26F0000}"/>
    <cellStyle name="optionalPercentage 4 2 6" xfId="28682" xr:uid="{00000000-0005-0000-0000-0000D36F0000}"/>
    <cellStyle name="optionalPercentage 4 3" xfId="28683" xr:uid="{00000000-0005-0000-0000-0000D46F0000}"/>
    <cellStyle name="optionalPercentage 4 3 2" xfId="28684" xr:uid="{00000000-0005-0000-0000-0000D56F0000}"/>
    <cellStyle name="optionalPercentage 4 3 3" xfId="28685" xr:uid="{00000000-0005-0000-0000-0000D66F0000}"/>
    <cellStyle name="optionalPercentage 4 3 4" xfId="28686" xr:uid="{00000000-0005-0000-0000-0000D76F0000}"/>
    <cellStyle name="optionalPercentage 4 3 5" xfId="28687" xr:uid="{00000000-0005-0000-0000-0000D86F0000}"/>
    <cellStyle name="optionalPercentage 4 3 6" xfId="28688" xr:uid="{00000000-0005-0000-0000-0000D96F0000}"/>
    <cellStyle name="optionalPercentage 4 3 7" xfId="28689" xr:uid="{00000000-0005-0000-0000-0000DA6F0000}"/>
    <cellStyle name="optionalPercentage 4 4" xfId="28690" xr:uid="{00000000-0005-0000-0000-0000DB6F0000}"/>
    <cellStyle name="optionalPercentage 4 5" xfId="28691" xr:uid="{00000000-0005-0000-0000-0000DC6F0000}"/>
    <cellStyle name="optionalPercentage 4 6" xfId="28692" xr:uid="{00000000-0005-0000-0000-0000DD6F0000}"/>
    <cellStyle name="optionalPercentage 4 7" xfId="28693" xr:uid="{00000000-0005-0000-0000-0000DE6F0000}"/>
    <cellStyle name="optionalPercentage 4 8" xfId="28694" xr:uid="{00000000-0005-0000-0000-0000DF6F0000}"/>
    <cellStyle name="optionalPercentage 4 9" xfId="28695" xr:uid="{00000000-0005-0000-0000-0000E06F0000}"/>
    <cellStyle name="optionalPercentage 5" xfId="28696" xr:uid="{00000000-0005-0000-0000-0000E16F0000}"/>
    <cellStyle name="optionalPercentage 5 10" xfId="28697" xr:uid="{00000000-0005-0000-0000-0000E26F0000}"/>
    <cellStyle name="optionalPercentage 5 11" xfId="28698" xr:uid="{00000000-0005-0000-0000-0000E36F0000}"/>
    <cellStyle name="optionalPercentage 5 12" xfId="28699" xr:uid="{00000000-0005-0000-0000-0000E46F0000}"/>
    <cellStyle name="optionalPercentage 5 13" xfId="28700" xr:uid="{00000000-0005-0000-0000-0000E56F0000}"/>
    <cellStyle name="optionalPercentage 5 2" xfId="28701" xr:uid="{00000000-0005-0000-0000-0000E66F0000}"/>
    <cellStyle name="optionalPercentage 5 2 2" xfId="28702" xr:uid="{00000000-0005-0000-0000-0000E76F0000}"/>
    <cellStyle name="optionalPercentage 5 2 2 2" xfId="28703" xr:uid="{00000000-0005-0000-0000-0000E86F0000}"/>
    <cellStyle name="optionalPercentage 5 2 2 3" xfId="28704" xr:uid="{00000000-0005-0000-0000-0000E96F0000}"/>
    <cellStyle name="optionalPercentage 5 2 2 4" xfId="28705" xr:uid="{00000000-0005-0000-0000-0000EA6F0000}"/>
    <cellStyle name="optionalPercentage 5 2 2 5" xfId="28706" xr:uid="{00000000-0005-0000-0000-0000EB6F0000}"/>
    <cellStyle name="optionalPercentage 5 2 2 6" xfId="28707" xr:uid="{00000000-0005-0000-0000-0000EC6F0000}"/>
    <cellStyle name="optionalPercentage 5 2 2 7" xfId="28708" xr:uid="{00000000-0005-0000-0000-0000ED6F0000}"/>
    <cellStyle name="optionalPercentage 5 2 3" xfId="28709" xr:uid="{00000000-0005-0000-0000-0000EE6F0000}"/>
    <cellStyle name="optionalPercentage 5 2 4" xfId="28710" xr:uid="{00000000-0005-0000-0000-0000EF6F0000}"/>
    <cellStyle name="optionalPercentage 5 2 5" xfId="28711" xr:uid="{00000000-0005-0000-0000-0000F06F0000}"/>
    <cellStyle name="optionalPercentage 5 2 6" xfId="28712" xr:uid="{00000000-0005-0000-0000-0000F16F0000}"/>
    <cellStyle name="optionalPercentage 5 3" xfId="28713" xr:uid="{00000000-0005-0000-0000-0000F26F0000}"/>
    <cellStyle name="optionalPercentage 5 3 2" xfId="28714" xr:uid="{00000000-0005-0000-0000-0000F36F0000}"/>
    <cellStyle name="optionalPercentage 5 3 3" xfId="28715" xr:uid="{00000000-0005-0000-0000-0000F46F0000}"/>
    <cellStyle name="optionalPercentage 5 3 4" xfId="28716" xr:uid="{00000000-0005-0000-0000-0000F56F0000}"/>
    <cellStyle name="optionalPercentage 5 3 5" xfId="28717" xr:uid="{00000000-0005-0000-0000-0000F66F0000}"/>
    <cellStyle name="optionalPercentage 5 3 6" xfId="28718" xr:uid="{00000000-0005-0000-0000-0000F76F0000}"/>
    <cellStyle name="optionalPercentage 5 3 7" xfId="28719" xr:uid="{00000000-0005-0000-0000-0000F86F0000}"/>
    <cellStyle name="optionalPercentage 5 4" xfId="28720" xr:uid="{00000000-0005-0000-0000-0000F96F0000}"/>
    <cellStyle name="optionalPercentage 5 5" xfId="28721" xr:uid="{00000000-0005-0000-0000-0000FA6F0000}"/>
    <cellStyle name="optionalPercentage 5 6" xfId="28722" xr:uid="{00000000-0005-0000-0000-0000FB6F0000}"/>
    <cellStyle name="optionalPercentage 5 7" xfId="28723" xr:uid="{00000000-0005-0000-0000-0000FC6F0000}"/>
    <cellStyle name="optionalPercentage 5 8" xfId="28724" xr:uid="{00000000-0005-0000-0000-0000FD6F0000}"/>
    <cellStyle name="optionalPercentage 5 9" xfId="28725" xr:uid="{00000000-0005-0000-0000-0000FE6F0000}"/>
    <cellStyle name="optionalPercentage 6" xfId="28726" xr:uid="{00000000-0005-0000-0000-0000FF6F0000}"/>
    <cellStyle name="optionalPercentage 6 10" xfId="28727" xr:uid="{00000000-0005-0000-0000-000000700000}"/>
    <cellStyle name="optionalPercentage 6 11" xfId="28728" xr:uid="{00000000-0005-0000-0000-000001700000}"/>
    <cellStyle name="optionalPercentage 6 12" xfId="28729" xr:uid="{00000000-0005-0000-0000-000002700000}"/>
    <cellStyle name="optionalPercentage 6 2" xfId="28730" xr:uid="{00000000-0005-0000-0000-000003700000}"/>
    <cellStyle name="optionalPercentage 6 2 2" xfId="28731" xr:uid="{00000000-0005-0000-0000-000004700000}"/>
    <cellStyle name="optionalPercentage 6 2 2 2" xfId="28732" xr:uid="{00000000-0005-0000-0000-000005700000}"/>
    <cellStyle name="optionalPercentage 6 2 2 3" xfId="28733" xr:uid="{00000000-0005-0000-0000-000006700000}"/>
    <cellStyle name="optionalPercentage 6 2 2 4" xfId="28734" xr:uid="{00000000-0005-0000-0000-000007700000}"/>
    <cellStyle name="optionalPercentage 6 2 2 5" xfId="28735" xr:uid="{00000000-0005-0000-0000-000008700000}"/>
    <cellStyle name="optionalPercentage 6 2 2 6" xfId="28736" xr:uid="{00000000-0005-0000-0000-000009700000}"/>
    <cellStyle name="optionalPercentage 6 2 2 7" xfId="28737" xr:uid="{00000000-0005-0000-0000-00000A700000}"/>
    <cellStyle name="optionalPercentage 6 2 3" xfId="28738" xr:uid="{00000000-0005-0000-0000-00000B700000}"/>
    <cellStyle name="optionalPercentage 6 2 4" xfId="28739" xr:uid="{00000000-0005-0000-0000-00000C700000}"/>
    <cellStyle name="optionalPercentage 6 2 5" xfId="28740" xr:uid="{00000000-0005-0000-0000-00000D700000}"/>
    <cellStyle name="optionalPercentage 6 2 6" xfId="28741" xr:uid="{00000000-0005-0000-0000-00000E700000}"/>
    <cellStyle name="optionalPercentage 6 3" xfId="28742" xr:uid="{00000000-0005-0000-0000-00000F700000}"/>
    <cellStyle name="optionalPercentage 6 3 2" xfId="28743" xr:uid="{00000000-0005-0000-0000-000010700000}"/>
    <cellStyle name="optionalPercentage 6 3 3" xfId="28744" xr:uid="{00000000-0005-0000-0000-000011700000}"/>
    <cellStyle name="optionalPercentage 6 3 4" xfId="28745" xr:uid="{00000000-0005-0000-0000-000012700000}"/>
    <cellStyle name="optionalPercentage 6 3 5" xfId="28746" xr:uid="{00000000-0005-0000-0000-000013700000}"/>
    <cellStyle name="optionalPercentage 6 3 6" xfId="28747" xr:uid="{00000000-0005-0000-0000-000014700000}"/>
    <cellStyle name="optionalPercentage 6 3 7" xfId="28748" xr:uid="{00000000-0005-0000-0000-000015700000}"/>
    <cellStyle name="optionalPercentage 6 4" xfId="28749" xr:uid="{00000000-0005-0000-0000-000016700000}"/>
    <cellStyle name="optionalPercentage 6 5" xfId="28750" xr:uid="{00000000-0005-0000-0000-000017700000}"/>
    <cellStyle name="optionalPercentage 6 6" xfId="28751" xr:uid="{00000000-0005-0000-0000-000018700000}"/>
    <cellStyle name="optionalPercentage 6 7" xfId="28752" xr:uid="{00000000-0005-0000-0000-000019700000}"/>
    <cellStyle name="optionalPercentage 6 8" xfId="28753" xr:uid="{00000000-0005-0000-0000-00001A700000}"/>
    <cellStyle name="optionalPercentage 6 9" xfId="28754" xr:uid="{00000000-0005-0000-0000-00001B700000}"/>
    <cellStyle name="optionalPercentage 7" xfId="28755" xr:uid="{00000000-0005-0000-0000-00001C700000}"/>
    <cellStyle name="optionalPercentage 7 2" xfId="28756" xr:uid="{00000000-0005-0000-0000-00001D700000}"/>
    <cellStyle name="optionalPercentage 7 3" xfId="28757" xr:uid="{00000000-0005-0000-0000-00001E700000}"/>
    <cellStyle name="optionalPercentage 7 4" xfId="28758" xr:uid="{00000000-0005-0000-0000-00001F700000}"/>
    <cellStyle name="optionalPercentage 7 5" xfId="28759" xr:uid="{00000000-0005-0000-0000-000020700000}"/>
    <cellStyle name="optionalPercentage 8" xfId="28760" xr:uid="{00000000-0005-0000-0000-000021700000}"/>
    <cellStyle name="optionalPercentage 8 2" xfId="28761" xr:uid="{00000000-0005-0000-0000-000022700000}"/>
    <cellStyle name="optionalPercentage 8 3" xfId="28762" xr:uid="{00000000-0005-0000-0000-000023700000}"/>
    <cellStyle name="optionalPercentage 8 4" xfId="28763" xr:uid="{00000000-0005-0000-0000-000024700000}"/>
    <cellStyle name="optionalPercentage 8 5" xfId="28764" xr:uid="{00000000-0005-0000-0000-000025700000}"/>
    <cellStyle name="optionalPercentage 8 6" xfId="28765" xr:uid="{00000000-0005-0000-0000-000026700000}"/>
    <cellStyle name="optionalPercentage 8 7" xfId="28766" xr:uid="{00000000-0005-0000-0000-000027700000}"/>
    <cellStyle name="optionalPercentage 9" xfId="28767" xr:uid="{00000000-0005-0000-0000-000028700000}"/>
    <cellStyle name="optionalPercentage 9 2" xfId="28768" xr:uid="{00000000-0005-0000-0000-000029700000}"/>
    <cellStyle name="optionalPercentage 9 3" xfId="28769" xr:uid="{00000000-0005-0000-0000-00002A700000}"/>
    <cellStyle name="optionalPercentage 9 4" xfId="28770" xr:uid="{00000000-0005-0000-0000-00002B700000}"/>
    <cellStyle name="optionalPercentageS" xfId="28771" xr:uid="{00000000-0005-0000-0000-00002C700000}"/>
    <cellStyle name="optionalPercentageS 10" xfId="28772" xr:uid="{00000000-0005-0000-0000-00002D700000}"/>
    <cellStyle name="optionalPercentageS 10 2" xfId="28773" xr:uid="{00000000-0005-0000-0000-00002E700000}"/>
    <cellStyle name="optionalPercentageS 10 3" xfId="28774" xr:uid="{00000000-0005-0000-0000-00002F700000}"/>
    <cellStyle name="optionalPercentageS 10 4" xfId="28775" xr:uid="{00000000-0005-0000-0000-000030700000}"/>
    <cellStyle name="optionalPercentageS 10 5" xfId="28776" xr:uid="{00000000-0005-0000-0000-000031700000}"/>
    <cellStyle name="optionalPercentageS 10 6" xfId="28777" xr:uid="{00000000-0005-0000-0000-000032700000}"/>
    <cellStyle name="optionalPercentageS 10 7" xfId="28778" xr:uid="{00000000-0005-0000-0000-000033700000}"/>
    <cellStyle name="optionalPercentageS 11" xfId="28779" xr:uid="{00000000-0005-0000-0000-000034700000}"/>
    <cellStyle name="optionalPercentageS 12" xfId="28780" xr:uid="{00000000-0005-0000-0000-000035700000}"/>
    <cellStyle name="optionalPercentageS 13" xfId="28781" xr:uid="{00000000-0005-0000-0000-000036700000}"/>
    <cellStyle name="optionalPercentageS 14" xfId="28782" xr:uid="{00000000-0005-0000-0000-000037700000}"/>
    <cellStyle name="optionalPercentageS 15" xfId="28783" xr:uid="{00000000-0005-0000-0000-000038700000}"/>
    <cellStyle name="optionalPercentageS 2" xfId="28784" xr:uid="{00000000-0005-0000-0000-000039700000}"/>
    <cellStyle name="optionalPercentageS 2 10" xfId="28785" xr:uid="{00000000-0005-0000-0000-00003A700000}"/>
    <cellStyle name="optionalPercentageS 2 11" xfId="28786" xr:uid="{00000000-0005-0000-0000-00003B700000}"/>
    <cellStyle name="optionalPercentageS 2 12" xfId="28787" xr:uid="{00000000-0005-0000-0000-00003C700000}"/>
    <cellStyle name="optionalPercentageS 2 13" xfId="28788" xr:uid="{00000000-0005-0000-0000-00003D700000}"/>
    <cellStyle name="optionalPercentageS 2 14" xfId="28789" xr:uid="{00000000-0005-0000-0000-00003E700000}"/>
    <cellStyle name="optionalPercentageS 2 15" xfId="28790" xr:uid="{00000000-0005-0000-0000-00003F700000}"/>
    <cellStyle name="optionalPercentageS 2 16" xfId="28791" xr:uid="{00000000-0005-0000-0000-000040700000}"/>
    <cellStyle name="optionalPercentageS 2 17" xfId="28792" xr:uid="{00000000-0005-0000-0000-000041700000}"/>
    <cellStyle name="optionalPercentageS 2 18" xfId="28793" xr:uid="{00000000-0005-0000-0000-000042700000}"/>
    <cellStyle name="optionalPercentageS 2 2" xfId="28794" xr:uid="{00000000-0005-0000-0000-000043700000}"/>
    <cellStyle name="optionalPercentageS 2 2 10" xfId="28795" xr:uid="{00000000-0005-0000-0000-000044700000}"/>
    <cellStyle name="optionalPercentageS 2 2 11" xfId="28796" xr:uid="{00000000-0005-0000-0000-000045700000}"/>
    <cellStyle name="optionalPercentageS 2 2 12" xfId="28797" xr:uid="{00000000-0005-0000-0000-000046700000}"/>
    <cellStyle name="optionalPercentageS 2 2 13" xfId="28798" xr:uid="{00000000-0005-0000-0000-000047700000}"/>
    <cellStyle name="optionalPercentageS 2 2 14" xfId="28799" xr:uid="{00000000-0005-0000-0000-000048700000}"/>
    <cellStyle name="optionalPercentageS 2 2 15" xfId="28800" xr:uid="{00000000-0005-0000-0000-000049700000}"/>
    <cellStyle name="optionalPercentageS 2 2 2" xfId="28801" xr:uid="{00000000-0005-0000-0000-00004A700000}"/>
    <cellStyle name="optionalPercentageS 2 2 2 10" xfId="28802" xr:uid="{00000000-0005-0000-0000-00004B700000}"/>
    <cellStyle name="optionalPercentageS 2 2 2 2" xfId="28803" xr:uid="{00000000-0005-0000-0000-00004C700000}"/>
    <cellStyle name="optionalPercentageS 2 2 2 2 2" xfId="28804" xr:uid="{00000000-0005-0000-0000-00004D700000}"/>
    <cellStyle name="optionalPercentageS 2 2 2 2 2 2" xfId="28805" xr:uid="{00000000-0005-0000-0000-00004E700000}"/>
    <cellStyle name="optionalPercentageS 2 2 2 2 2 2 2" xfId="28806" xr:uid="{00000000-0005-0000-0000-00004F700000}"/>
    <cellStyle name="optionalPercentageS 2 2 2 2 2 2 3" xfId="28807" xr:uid="{00000000-0005-0000-0000-000050700000}"/>
    <cellStyle name="optionalPercentageS 2 2 2 2 2 2 4" xfId="28808" xr:uid="{00000000-0005-0000-0000-000051700000}"/>
    <cellStyle name="optionalPercentageS 2 2 2 2 2 2 5" xfId="28809" xr:uid="{00000000-0005-0000-0000-000052700000}"/>
    <cellStyle name="optionalPercentageS 2 2 2 2 2 2 6" xfId="28810" xr:uid="{00000000-0005-0000-0000-000053700000}"/>
    <cellStyle name="optionalPercentageS 2 2 2 2 2 2 7" xfId="28811" xr:uid="{00000000-0005-0000-0000-000054700000}"/>
    <cellStyle name="optionalPercentageS 2 2 2 2 2 3" xfId="28812" xr:uid="{00000000-0005-0000-0000-000055700000}"/>
    <cellStyle name="optionalPercentageS 2 2 2 2 2 4" xfId="28813" xr:uid="{00000000-0005-0000-0000-000056700000}"/>
    <cellStyle name="optionalPercentageS 2 2 2 2 2 5" xfId="28814" xr:uid="{00000000-0005-0000-0000-000057700000}"/>
    <cellStyle name="optionalPercentageS 2 2 2 2 2 6" xfId="28815" xr:uid="{00000000-0005-0000-0000-000058700000}"/>
    <cellStyle name="optionalPercentageS 2 2 2 2 2 7" xfId="28816" xr:uid="{00000000-0005-0000-0000-000059700000}"/>
    <cellStyle name="optionalPercentageS 2 2 2 2 3" xfId="28817" xr:uid="{00000000-0005-0000-0000-00005A700000}"/>
    <cellStyle name="optionalPercentageS 2 2 2 2 3 2" xfId="28818" xr:uid="{00000000-0005-0000-0000-00005B700000}"/>
    <cellStyle name="optionalPercentageS 2 2 2 2 3 3" xfId="28819" xr:uid="{00000000-0005-0000-0000-00005C700000}"/>
    <cellStyle name="optionalPercentageS 2 2 2 2 3 4" xfId="28820" xr:uid="{00000000-0005-0000-0000-00005D700000}"/>
    <cellStyle name="optionalPercentageS 2 2 2 2 3 5" xfId="28821" xr:uid="{00000000-0005-0000-0000-00005E700000}"/>
    <cellStyle name="optionalPercentageS 2 2 2 2 3 6" xfId="28822" xr:uid="{00000000-0005-0000-0000-00005F700000}"/>
    <cellStyle name="optionalPercentageS 2 2 2 2 3 7" xfId="28823" xr:uid="{00000000-0005-0000-0000-000060700000}"/>
    <cellStyle name="optionalPercentageS 2 2 2 2 4" xfId="28824" xr:uid="{00000000-0005-0000-0000-000061700000}"/>
    <cellStyle name="optionalPercentageS 2 2 2 2 5" xfId="28825" xr:uid="{00000000-0005-0000-0000-000062700000}"/>
    <cellStyle name="optionalPercentageS 2 2 2 2 6" xfId="28826" xr:uid="{00000000-0005-0000-0000-000063700000}"/>
    <cellStyle name="optionalPercentageS 2 2 2 2 7" xfId="28827" xr:uid="{00000000-0005-0000-0000-000064700000}"/>
    <cellStyle name="optionalPercentageS 2 2 2 2 8" xfId="28828" xr:uid="{00000000-0005-0000-0000-000065700000}"/>
    <cellStyle name="optionalPercentageS 2 2 2 2 9" xfId="28829" xr:uid="{00000000-0005-0000-0000-000066700000}"/>
    <cellStyle name="optionalPercentageS 2 2 2 3" xfId="28830" xr:uid="{00000000-0005-0000-0000-000067700000}"/>
    <cellStyle name="optionalPercentageS 2 2 2 3 2" xfId="28831" xr:uid="{00000000-0005-0000-0000-000068700000}"/>
    <cellStyle name="optionalPercentageS 2 2 2 3 2 2" xfId="28832" xr:uid="{00000000-0005-0000-0000-000069700000}"/>
    <cellStyle name="optionalPercentageS 2 2 2 3 2 3" xfId="28833" xr:uid="{00000000-0005-0000-0000-00006A700000}"/>
    <cellStyle name="optionalPercentageS 2 2 2 3 2 4" xfId="28834" xr:uid="{00000000-0005-0000-0000-00006B700000}"/>
    <cellStyle name="optionalPercentageS 2 2 2 3 2 5" xfId="28835" xr:uid="{00000000-0005-0000-0000-00006C700000}"/>
    <cellStyle name="optionalPercentageS 2 2 2 3 2 6" xfId="28836" xr:uid="{00000000-0005-0000-0000-00006D700000}"/>
    <cellStyle name="optionalPercentageS 2 2 2 3 2 7" xfId="28837" xr:uid="{00000000-0005-0000-0000-00006E700000}"/>
    <cellStyle name="optionalPercentageS 2 2 2 3 3" xfId="28838" xr:uid="{00000000-0005-0000-0000-00006F700000}"/>
    <cellStyle name="optionalPercentageS 2 2 2 3 4" xfId="28839" xr:uid="{00000000-0005-0000-0000-000070700000}"/>
    <cellStyle name="optionalPercentageS 2 2 2 3 5" xfId="28840" xr:uid="{00000000-0005-0000-0000-000071700000}"/>
    <cellStyle name="optionalPercentageS 2 2 2 3 6" xfId="28841" xr:uid="{00000000-0005-0000-0000-000072700000}"/>
    <cellStyle name="optionalPercentageS 2 2 2 3 7" xfId="28842" xr:uid="{00000000-0005-0000-0000-000073700000}"/>
    <cellStyle name="optionalPercentageS 2 2 2 4" xfId="28843" xr:uid="{00000000-0005-0000-0000-000074700000}"/>
    <cellStyle name="optionalPercentageS 2 2 2 4 2" xfId="28844" xr:uid="{00000000-0005-0000-0000-000075700000}"/>
    <cellStyle name="optionalPercentageS 2 2 2 4 3" xfId="28845" xr:uid="{00000000-0005-0000-0000-000076700000}"/>
    <cellStyle name="optionalPercentageS 2 2 2 4 4" xfId="28846" xr:uid="{00000000-0005-0000-0000-000077700000}"/>
    <cellStyle name="optionalPercentageS 2 2 2 4 5" xfId="28847" xr:uid="{00000000-0005-0000-0000-000078700000}"/>
    <cellStyle name="optionalPercentageS 2 2 2 4 6" xfId="28848" xr:uid="{00000000-0005-0000-0000-000079700000}"/>
    <cellStyle name="optionalPercentageS 2 2 2 4 7" xfId="28849" xr:uid="{00000000-0005-0000-0000-00007A700000}"/>
    <cellStyle name="optionalPercentageS 2 2 2 5" xfId="28850" xr:uid="{00000000-0005-0000-0000-00007B700000}"/>
    <cellStyle name="optionalPercentageS 2 2 2 6" xfId="28851" xr:uid="{00000000-0005-0000-0000-00007C700000}"/>
    <cellStyle name="optionalPercentageS 2 2 2 7" xfId="28852" xr:uid="{00000000-0005-0000-0000-00007D700000}"/>
    <cellStyle name="optionalPercentageS 2 2 2 8" xfId="28853" xr:uid="{00000000-0005-0000-0000-00007E700000}"/>
    <cellStyle name="optionalPercentageS 2 2 2 9" xfId="28854" xr:uid="{00000000-0005-0000-0000-00007F700000}"/>
    <cellStyle name="optionalPercentageS 2 2 3" xfId="28855" xr:uid="{00000000-0005-0000-0000-000080700000}"/>
    <cellStyle name="optionalPercentageS 2 2 3 2" xfId="28856" xr:uid="{00000000-0005-0000-0000-000081700000}"/>
    <cellStyle name="optionalPercentageS 2 2 3 3" xfId="28857" xr:uid="{00000000-0005-0000-0000-000082700000}"/>
    <cellStyle name="optionalPercentageS 2 2 3 4" xfId="28858" xr:uid="{00000000-0005-0000-0000-000083700000}"/>
    <cellStyle name="optionalPercentageS 2 2 3 5" xfId="28859" xr:uid="{00000000-0005-0000-0000-000084700000}"/>
    <cellStyle name="optionalPercentageS 2 2 3 6" xfId="28860" xr:uid="{00000000-0005-0000-0000-000085700000}"/>
    <cellStyle name="optionalPercentageS 2 2 3 7" xfId="28861" xr:uid="{00000000-0005-0000-0000-000086700000}"/>
    <cellStyle name="optionalPercentageS 2 2 4" xfId="28862" xr:uid="{00000000-0005-0000-0000-000087700000}"/>
    <cellStyle name="optionalPercentageS 2 2 5" xfId="28863" xr:uid="{00000000-0005-0000-0000-000088700000}"/>
    <cellStyle name="optionalPercentageS 2 2 6" xfId="28864" xr:uid="{00000000-0005-0000-0000-000089700000}"/>
    <cellStyle name="optionalPercentageS 2 2 7" xfId="28865" xr:uid="{00000000-0005-0000-0000-00008A700000}"/>
    <cellStyle name="optionalPercentageS 2 2 8" xfId="28866" xr:uid="{00000000-0005-0000-0000-00008B700000}"/>
    <cellStyle name="optionalPercentageS 2 2 9" xfId="28867" xr:uid="{00000000-0005-0000-0000-00008C700000}"/>
    <cellStyle name="optionalPercentageS 2 3" xfId="28868" xr:uid="{00000000-0005-0000-0000-00008D700000}"/>
    <cellStyle name="optionalPercentageS 2 3 10" xfId="28869" xr:uid="{00000000-0005-0000-0000-00008E700000}"/>
    <cellStyle name="optionalPercentageS 2 3 11" xfId="28870" xr:uid="{00000000-0005-0000-0000-00008F700000}"/>
    <cellStyle name="optionalPercentageS 2 3 12" xfId="28871" xr:uid="{00000000-0005-0000-0000-000090700000}"/>
    <cellStyle name="optionalPercentageS 2 3 13" xfId="28872" xr:uid="{00000000-0005-0000-0000-000091700000}"/>
    <cellStyle name="optionalPercentageS 2 3 14" xfId="28873" xr:uid="{00000000-0005-0000-0000-000092700000}"/>
    <cellStyle name="optionalPercentageS 2 3 2" xfId="28874" xr:uid="{00000000-0005-0000-0000-000093700000}"/>
    <cellStyle name="optionalPercentageS 2 3 2 2" xfId="28875" xr:uid="{00000000-0005-0000-0000-000094700000}"/>
    <cellStyle name="optionalPercentageS 2 3 2 2 2" xfId="28876" xr:uid="{00000000-0005-0000-0000-000095700000}"/>
    <cellStyle name="optionalPercentageS 2 3 2 2 3" xfId="28877" xr:uid="{00000000-0005-0000-0000-000096700000}"/>
    <cellStyle name="optionalPercentageS 2 3 2 2 4" xfId="28878" xr:uid="{00000000-0005-0000-0000-000097700000}"/>
    <cellStyle name="optionalPercentageS 2 3 2 2 5" xfId="28879" xr:uid="{00000000-0005-0000-0000-000098700000}"/>
    <cellStyle name="optionalPercentageS 2 3 2 2 6" xfId="28880" xr:uid="{00000000-0005-0000-0000-000099700000}"/>
    <cellStyle name="optionalPercentageS 2 3 2 2 7" xfId="28881" xr:uid="{00000000-0005-0000-0000-00009A700000}"/>
    <cellStyle name="optionalPercentageS 2 3 2 3" xfId="28882" xr:uid="{00000000-0005-0000-0000-00009B700000}"/>
    <cellStyle name="optionalPercentageS 2 3 2 4" xfId="28883" xr:uid="{00000000-0005-0000-0000-00009C700000}"/>
    <cellStyle name="optionalPercentageS 2 3 2 5" xfId="28884" xr:uid="{00000000-0005-0000-0000-00009D700000}"/>
    <cellStyle name="optionalPercentageS 2 3 2 6" xfId="28885" xr:uid="{00000000-0005-0000-0000-00009E700000}"/>
    <cellStyle name="optionalPercentageS 2 3 2 7" xfId="28886" xr:uid="{00000000-0005-0000-0000-00009F700000}"/>
    <cellStyle name="optionalPercentageS 2 3 3" xfId="28887" xr:uid="{00000000-0005-0000-0000-0000A0700000}"/>
    <cellStyle name="optionalPercentageS 2 3 3 2" xfId="28888" xr:uid="{00000000-0005-0000-0000-0000A1700000}"/>
    <cellStyle name="optionalPercentageS 2 3 3 3" xfId="28889" xr:uid="{00000000-0005-0000-0000-0000A2700000}"/>
    <cellStyle name="optionalPercentageS 2 3 3 4" xfId="28890" xr:uid="{00000000-0005-0000-0000-0000A3700000}"/>
    <cellStyle name="optionalPercentageS 2 3 3 5" xfId="28891" xr:uid="{00000000-0005-0000-0000-0000A4700000}"/>
    <cellStyle name="optionalPercentageS 2 3 3 6" xfId="28892" xr:uid="{00000000-0005-0000-0000-0000A5700000}"/>
    <cellStyle name="optionalPercentageS 2 3 3 7" xfId="28893" xr:uid="{00000000-0005-0000-0000-0000A6700000}"/>
    <cellStyle name="optionalPercentageS 2 3 4" xfId="28894" xr:uid="{00000000-0005-0000-0000-0000A7700000}"/>
    <cellStyle name="optionalPercentageS 2 3 5" xfId="28895" xr:uid="{00000000-0005-0000-0000-0000A8700000}"/>
    <cellStyle name="optionalPercentageS 2 3 6" xfId="28896" xr:uid="{00000000-0005-0000-0000-0000A9700000}"/>
    <cellStyle name="optionalPercentageS 2 3 7" xfId="28897" xr:uid="{00000000-0005-0000-0000-0000AA700000}"/>
    <cellStyle name="optionalPercentageS 2 3 8" xfId="28898" xr:uid="{00000000-0005-0000-0000-0000AB700000}"/>
    <cellStyle name="optionalPercentageS 2 3 9" xfId="28899" xr:uid="{00000000-0005-0000-0000-0000AC700000}"/>
    <cellStyle name="optionalPercentageS 2 4" xfId="28900" xr:uid="{00000000-0005-0000-0000-0000AD700000}"/>
    <cellStyle name="optionalPercentageS 2 4 10" xfId="28901" xr:uid="{00000000-0005-0000-0000-0000AE700000}"/>
    <cellStyle name="optionalPercentageS 2 4 11" xfId="28902" xr:uid="{00000000-0005-0000-0000-0000AF700000}"/>
    <cellStyle name="optionalPercentageS 2 4 12" xfId="28903" xr:uid="{00000000-0005-0000-0000-0000B0700000}"/>
    <cellStyle name="optionalPercentageS 2 4 13" xfId="28904" xr:uid="{00000000-0005-0000-0000-0000B1700000}"/>
    <cellStyle name="optionalPercentageS 2 4 14" xfId="28905" xr:uid="{00000000-0005-0000-0000-0000B2700000}"/>
    <cellStyle name="optionalPercentageS 2 4 2" xfId="28906" xr:uid="{00000000-0005-0000-0000-0000B3700000}"/>
    <cellStyle name="optionalPercentageS 2 4 2 2" xfId="28907" xr:uid="{00000000-0005-0000-0000-0000B4700000}"/>
    <cellStyle name="optionalPercentageS 2 4 2 2 2" xfId="28908" xr:uid="{00000000-0005-0000-0000-0000B5700000}"/>
    <cellStyle name="optionalPercentageS 2 4 2 2 3" xfId="28909" xr:uid="{00000000-0005-0000-0000-0000B6700000}"/>
    <cellStyle name="optionalPercentageS 2 4 2 2 4" xfId="28910" xr:uid="{00000000-0005-0000-0000-0000B7700000}"/>
    <cellStyle name="optionalPercentageS 2 4 2 2 5" xfId="28911" xr:uid="{00000000-0005-0000-0000-0000B8700000}"/>
    <cellStyle name="optionalPercentageS 2 4 2 2 6" xfId="28912" xr:uid="{00000000-0005-0000-0000-0000B9700000}"/>
    <cellStyle name="optionalPercentageS 2 4 2 2 7" xfId="28913" xr:uid="{00000000-0005-0000-0000-0000BA700000}"/>
    <cellStyle name="optionalPercentageS 2 4 2 3" xfId="28914" xr:uid="{00000000-0005-0000-0000-0000BB700000}"/>
    <cellStyle name="optionalPercentageS 2 4 2 4" xfId="28915" xr:uid="{00000000-0005-0000-0000-0000BC700000}"/>
    <cellStyle name="optionalPercentageS 2 4 2 5" xfId="28916" xr:uid="{00000000-0005-0000-0000-0000BD700000}"/>
    <cellStyle name="optionalPercentageS 2 4 2 6" xfId="28917" xr:uid="{00000000-0005-0000-0000-0000BE700000}"/>
    <cellStyle name="optionalPercentageS 2 4 2 7" xfId="28918" xr:uid="{00000000-0005-0000-0000-0000BF700000}"/>
    <cellStyle name="optionalPercentageS 2 4 3" xfId="28919" xr:uid="{00000000-0005-0000-0000-0000C0700000}"/>
    <cellStyle name="optionalPercentageS 2 4 3 2" xfId="28920" xr:uid="{00000000-0005-0000-0000-0000C1700000}"/>
    <cellStyle name="optionalPercentageS 2 4 3 3" xfId="28921" xr:uid="{00000000-0005-0000-0000-0000C2700000}"/>
    <cellStyle name="optionalPercentageS 2 4 3 4" xfId="28922" xr:uid="{00000000-0005-0000-0000-0000C3700000}"/>
    <cellStyle name="optionalPercentageS 2 4 3 5" xfId="28923" xr:uid="{00000000-0005-0000-0000-0000C4700000}"/>
    <cellStyle name="optionalPercentageS 2 4 3 6" xfId="28924" xr:uid="{00000000-0005-0000-0000-0000C5700000}"/>
    <cellStyle name="optionalPercentageS 2 4 3 7" xfId="28925" xr:uid="{00000000-0005-0000-0000-0000C6700000}"/>
    <cellStyle name="optionalPercentageS 2 4 4" xfId="28926" xr:uid="{00000000-0005-0000-0000-0000C7700000}"/>
    <cellStyle name="optionalPercentageS 2 4 5" xfId="28927" xr:uid="{00000000-0005-0000-0000-0000C8700000}"/>
    <cellStyle name="optionalPercentageS 2 4 6" xfId="28928" xr:uid="{00000000-0005-0000-0000-0000C9700000}"/>
    <cellStyle name="optionalPercentageS 2 4 7" xfId="28929" xr:uid="{00000000-0005-0000-0000-0000CA700000}"/>
    <cellStyle name="optionalPercentageS 2 4 8" xfId="28930" xr:uid="{00000000-0005-0000-0000-0000CB700000}"/>
    <cellStyle name="optionalPercentageS 2 4 9" xfId="28931" xr:uid="{00000000-0005-0000-0000-0000CC700000}"/>
    <cellStyle name="optionalPercentageS 2 5" xfId="28932" xr:uid="{00000000-0005-0000-0000-0000CD700000}"/>
    <cellStyle name="optionalPercentageS 2 5 10" xfId="28933" xr:uid="{00000000-0005-0000-0000-0000CE700000}"/>
    <cellStyle name="optionalPercentageS 2 5 2" xfId="28934" xr:uid="{00000000-0005-0000-0000-0000CF700000}"/>
    <cellStyle name="optionalPercentageS 2 5 2 2" xfId="28935" xr:uid="{00000000-0005-0000-0000-0000D0700000}"/>
    <cellStyle name="optionalPercentageS 2 5 2 2 2" xfId="28936" xr:uid="{00000000-0005-0000-0000-0000D1700000}"/>
    <cellStyle name="optionalPercentageS 2 5 2 2 2 2" xfId="28937" xr:uid="{00000000-0005-0000-0000-0000D2700000}"/>
    <cellStyle name="optionalPercentageS 2 5 2 2 2 3" xfId="28938" xr:uid="{00000000-0005-0000-0000-0000D3700000}"/>
    <cellStyle name="optionalPercentageS 2 5 2 2 2 4" xfId="28939" xr:uid="{00000000-0005-0000-0000-0000D4700000}"/>
    <cellStyle name="optionalPercentageS 2 5 2 2 2 5" xfId="28940" xr:uid="{00000000-0005-0000-0000-0000D5700000}"/>
    <cellStyle name="optionalPercentageS 2 5 2 2 2 6" xfId="28941" xr:uid="{00000000-0005-0000-0000-0000D6700000}"/>
    <cellStyle name="optionalPercentageS 2 5 2 2 2 7" xfId="28942" xr:uid="{00000000-0005-0000-0000-0000D7700000}"/>
    <cellStyle name="optionalPercentageS 2 5 2 2 3" xfId="28943" xr:uid="{00000000-0005-0000-0000-0000D8700000}"/>
    <cellStyle name="optionalPercentageS 2 5 2 2 4" xfId="28944" xr:uid="{00000000-0005-0000-0000-0000D9700000}"/>
    <cellStyle name="optionalPercentageS 2 5 2 2 5" xfId="28945" xr:uid="{00000000-0005-0000-0000-0000DA700000}"/>
    <cellStyle name="optionalPercentageS 2 5 2 2 6" xfId="28946" xr:uid="{00000000-0005-0000-0000-0000DB700000}"/>
    <cellStyle name="optionalPercentageS 2 5 2 2 7" xfId="28947" xr:uid="{00000000-0005-0000-0000-0000DC700000}"/>
    <cellStyle name="optionalPercentageS 2 5 2 3" xfId="28948" xr:uid="{00000000-0005-0000-0000-0000DD700000}"/>
    <cellStyle name="optionalPercentageS 2 5 2 3 2" xfId="28949" xr:uid="{00000000-0005-0000-0000-0000DE700000}"/>
    <cellStyle name="optionalPercentageS 2 5 2 3 3" xfId="28950" xr:uid="{00000000-0005-0000-0000-0000DF700000}"/>
    <cellStyle name="optionalPercentageS 2 5 2 3 4" xfId="28951" xr:uid="{00000000-0005-0000-0000-0000E0700000}"/>
    <cellStyle name="optionalPercentageS 2 5 2 3 5" xfId="28952" xr:uid="{00000000-0005-0000-0000-0000E1700000}"/>
    <cellStyle name="optionalPercentageS 2 5 2 3 6" xfId="28953" xr:uid="{00000000-0005-0000-0000-0000E2700000}"/>
    <cellStyle name="optionalPercentageS 2 5 2 3 7" xfId="28954" xr:uid="{00000000-0005-0000-0000-0000E3700000}"/>
    <cellStyle name="optionalPercentageS 2 5 2 4" xfId="28955" xr:uid="{00000000-0005-0000-0000-0000E4700000}"/>
    <cellStyle name="optionalPercentageS 2 5 2 5" xfId="28956" xr:uid="{00000000-0005-0000-0000-0000E5700000}"/>
    <cellStyle name="optionalPercentageS 2 5 2 6" xfId="28957" xr:uid="{00000000-0005-0000-0000-0000E6700000}"/>
    <cellStyle name="optionalPercentageS 2 5 2 7" xfId="28958" xr:uid="{00000000-0005-0000-0000-0000E7700000}"/>
    <cellStyle name="optionalPercentageS 2 5 2 8" xfId="28959" xr:uid="{00000000-0005-0000-0000-0000E8700000}"/>
    <cellStyle name="optionalPercentageS 2 5 2 9" xfId="28960" xr:uid="{00000000-0005-0000-0000-0000E9700000}"/>
    <cellStyle name="optionalPercentageS 2 5 3" xfId="28961" xr:uid="{00000000-0005-0000-0000-0000EA700000}"/>
    <cellStyle name="optionalPercentageS 2 5 3 2" xfId="28962" xr:uid="{00000000-0005-0000-0000-0000EB700000}"/>
    <cellStyle name="optionalPercentageS 2 5 3 2 2" xfId="28963" xr:uid="{00000000-0005-0000-0000-0000EC700000}"/>
    <cellStyle name="optionalPercentageS 2 5 3 2 3" xfId="28964" xr:uid="{00000000-0005-0000-0000-0000ED700000}"/>
    <cellStyle name="optionalPercentageS 2 5 3 2 4" xfId="28965" xr:uid="{00000000-0005-0000-0000-0000EE700000}"/>
    <cellStyle name="optionalPercentageS 2 5 3 2 5" xfId="28966" xr:uid="{00000000-0005-0000-0000-0000EF700000}"/>
    <cellStyle name="optionalPercentageS 2 5 3 2 6" xfId="28967" xr:uid="{00000000-0005-0000-0000-0000F0700000}"/>
    <cellStyle name="optionalPercentageS 2 5 3 2 7" xfId="28968" xr:uid="{00000000-0005-0000-0000-0000F1700000}"/>
    <cellStyle name="optionalPercentageS 2 5 3 3" xfId="28969" xr:uid="{00000000-0005-0000-0000-0000F2700000}"/>
    <cellStyle name="optionalPercentageS 2 5 3 4" xfId="28970" xr:uid="{00000000-0005-0000-0000-0000F3700000}"/>
    <cellStyle name="optionalPercentageS 2 5 3 5" xfId="28971" xr:uid="{00000000-0005-0000-0000-0000F4700000}"/>
    <cellStyle name="optionalPercentageS 2 5 3 6" xfId="28972" xr:uid="{00000000-0005-0000-0000-0000F5700000}"/>
    <cellStyle name="optionalPercentageS 2 5 3 7" xfId="28973" xr:uid="{00000000-0005-0000-0000-0000F6700000}"/>
    <cellStyle name="optionalPercentageS 2 5 4" xfId="28974" xr:uid="{00000000-0005-0000-0000-0000F7700000}"/>
    <cellStyle name="optionalPercentageS 2 5 4 2" xfId="28975" xr:uid="{00000000-0005-0000-0000-0000F8700000}"/>
    <cellStyle name="optionalPercentageS 2 5 4 3" xfId="28976" xr:uid="{00000000-0005-0000-0000-0000F9700000}"/>
    <cellStyle name="optionalPercentageS 2 5 4 4" xfId="28977" xr:uid="{00000000-0005-0000-0000-0000FA700000}"/>
    <cellStyle name="optionalPercentageS 2 5 4 5" xfId="28978" xr:uid="{00000000-0005-0000-0000-0000FB700000}"/>
    <cellStyle name="optionalPercentageS 2 5 4 6" xfId="28979" xr:uid="{00000000-0005-0000-0000-0000FC700000}"/>
    <cellStyle name="optionalPercentageS 2 5 4 7" xfId="28980" xr:uid="{00000000-0005-0000-0000-0000FD700000}"/>
    <cellStyle name="optionalPercentageS 2 5 5" xfId="28981" xr:uid="{00000000-0005-0000-0000-0000FE700000}"/>
    <cellStyle name="optionalPercentageS 2 5 6" xfId="28982" xr:uid="{00000000-0005-0000-0000-0000FF700000}"/>
    <cellStyle name="optionalPercentageS 2 5 7" xfId="28983" xr:uid="{00000000-0005-0000-0000-000000710000}"/>
    <cellStyle name="optionalPercentageS 2 5 8" xfId="28984" xr:uid="{00000000-0005-0000-0000-000001710000}"/>
    <cellStyle name="optionalPercentageS 2 5 9" xfId="28985" xr:uid="{00000000-0005-0000-0000-000002710000}"/>
    <cellStyle name="optionalPercentageS 2 6" xfId="28986" xr:uid="{00000000-0005-0000-0000-000003710000}"/>
    <cellStyle name="optionalPercentageS 2 6 2" xfId="28987" xr:uid="{00000000-0005-0000-0000-000004710000}"/>
    <cellStyle name="optionalPercentageS 2 6 2 2" xfId="28988" xr:uid="{00000000-0005-0000-0000-000005710000}"/>
    <cellStyle name="optionalPercentageS 2 6 2 3" xfId="28989" xr:uid="{00000000-0005-0000-0000-000006710000}"/>
    <cellStyle name="optionalPercentageS 2 6 2 4" xfId="28990" xr:uid="{00000000-0005-0000-0000-000007710000}"/>
    <cellStyle name="optionalPercentageS 2 6 2 5" xfId="28991" xr:uid="{00000000-0005-0000-0000-000008710000}"/>
    <cellStyle name="optionalPercentageS 2 6 2 6" xfId="28992" xr:uid="{00000000-0005-0000-0000-000009710000}"/>
    <cellStyle name="optionalPercentageS 2 6 2 7" xfId="28993" xr:uid="{00000000-0005-0000-0000-00000A710000}"/>
    <cellStyle name="optionalPercentageS 2 6 3" xfId="28994" xr:uid="{00000000-0005-0000-0000-00000B710000}"/>
    <cellStyle name="optionalPercentageS 2 6 4" xfId="28995" xr:uid="{00000000-0005-0000-0000-00000C710000}"/>
    <cellStyle name="optionalPercentageS 2 6 5" xfId="28996" xr:uid="{00000000-0005-0000-0000-00000D710000}"/>
    <cellStyle name="optionalPercentageS 2 6 6" xfId="28997" xr:uid="{00000000-0005-0000-0000-00000E710000}"/>
    <cellStyle name="optionalPercentageS 2 6 7" xfId="28998" xr:uid="{00000000-0005-0000-0000-00000F710000}"/>
    <cellStyle name="optionalPercentageS 2 7" xfId="28999" xr:uid="{00000000-0005-0000-0000-000010710000}"/>
    <cellStyle name="optionalPercentageS 2 7 2" xfId="29000" xr:uid="{00000000-0005-0000-0000-000011710000}"/>
    <cellStyle name="optionalPercentageS 2 7 3" xfId="29001" xr:uid="{00000000-0005-0000-0000-000012710000}"/>
    <cellStyle name="optionalPercentageS 2 7 4" xfId="29002" xr:uid="{00000000-0005-0000-0000-000013710000}"/>
    <cellStyle name="optionalPercentageS 2 7 5" xfId="29003" xr:uid="{00000000-0005-0000-0000-000014710000}"/>
    <cellStyle name="optionalPercentageS 2 7 6" xfId="29004" xr:uid="{00000000-0005-0000-0000-000015710000}"/>
    <cellStyle name="optionalPercentageS 2 7 7" xfId="29005" xr:uid="{00000000-0005-0000-0000-000016710000}"/>
    <cellStyle name="optionalPercentageS 2 8" xfId="29006" xr:uid="{00000000-0005-0000-0000-000017710000}"/>
    <cellStyle name="optionalPercentageS 2 8 2" xfId="29007" xr:uid="{00000000-0005-0000-0000-000018710000}"/>
    <cellStyle name="optionalPercentageS 2 8 3" xfId="29008" xr:uid="{00000000-0005-0000-0000-000019710000}"/>
    <cellStyle name="optionalPercentageS 2 8 4" xfId="29009" xr:uid="{00000000-0005-0000-0000-00001A710000}"/>
    <cellStyle name="optionalPercentageS 2 8 5" xfId="29010" xr:uid="{00000000-0005-0000-0000-00001B710000}"/>
    <cellStyle name="optionalPercentageS 2 8 6" xfId="29011" xr:uid="{00000000-0005-0000-0000-00001C710000}"/>
    <cellStyle name="optionalPercentageS 2 8 7" xfId="29012" xr:uid="{00000000-0005-0000-0000-00001D710000}"/>
    <cellStyle name="optionalPercentageS 2 9" xfId="29013" xr:uid="{00000000-0005-0000-0000-00001E710000}"/>
    <cellStyle name="optionalPercentageS 3" xfId="29014" xr:uid="{00000000-0005-0000-0000-00001F710000}"/>
    <cellStyle name="optionalPercentageS 3 10" xfId="29015" xr:uid="{00000000-0005-0000-0000-000020710000}"/>
    <cellStyle name="optionalPercentageS 3 11" xfId="29016" xr:uid="{00000000-0005-0000-0000-000021710000}"/>
    <cellStyle name="optionalPercentageS 3 12" xfId="29017" xr:uid="{00000000-0005-0000-0000-000022710000}"/>
    <cellStyle name="optionalPercentageS 3 13" xfId="29018" xr:uid="{00000000-0005-0000-0000-000023710000}"/>
    <cellStyle name="optionalPercentageS 3 14" xfId="29019" xr:uid="{00000000-0005-0000-0000-000024710000}"/>
    <cellStyle name="optionalPercentageS 3 15" xfId="29020" xr:uid="{00000000-0005-0000-0000-000025710000}"/>
    <cellStyle name="optionalPercentageS 3 2" xfId="29021" xr:uid="{00000000-0005-0000-0000-000026710000}"/>
    <cellStyle name="optionalPercentageS 3 2 10" xfId="29022" xr:uid="{00000000-0005-0000-0000-000027710000}"/>
    <cellStyle name="optionalPercentageS 3 2 11" xfId="29023" xr:uid="{00000000-0005-0000-0000-000028710000}"/>
    <cellStyle name="optionalPercentageS 3 2 12" xfId="29024" xr:uid="{00000000-0005-0000-0000-000029710000}"/>
    <cellStyle name="optionalPercentageS 3 2 13" xfId="29025" xr:uid="{00000000-0005-0000-0000-00002A710000}"/>
    <cellStyle name="optionalPercentageS 3 2 14" xfId="29026" xr:uid="{00000000-0005-0000-0000-00002B710000}"/>
    <cellStyle name="optionalPercentageS 3 2 2" xfId="29027" xr:uid="{00000000-0005-0000-0000-00002C710000}"/>
    <cellStyle name="optionalPercentageS 3 2 2 10" xfId="29028" xr:uid="{00000000-0005-0000-0000-00002D710000}"/>
    <cellStyle name="optionalPercentageS 3 2 2 11" xfId="29029" xr:uid="{00000000-0005-0000-0000-00002E710000}"/>
    <cellStyle name="optionalPercentageS 3 2 2 12" xfId="29030" xr:uid="{00000000-0005-0000-0000-00002F710000}"/>
    <cellStyle name="optionalPercentageS 3 2 2 13" xfId="29031" xr:uid="{00000000-0005-0000-0000-000030710000}"/>
    <cellStyle name="optionalPercentageS 3 2 2 14" xfId="29032" xr:uid="{00000000-0005-0000-0000-000031710000}"/>
    <cellStyle name="optionalPercentageS 3 2 2 2" xfId="29033" xr:uid="{00000000-0005-0000-0000-000032710000}"/>
    <cellStyle name="optionalPercentageS 3 2 2 2 2" xfId="29034" xr:uid="{00000000-0005-0000-0000-000033710000}"/>
    <cellStyle name="optionalPercentageS 3 2 2 2 2 2" xfId="29035" xr:uid="{00000000-0005-0000-0000-000034710000}"/>
    <cellStyle name="optionalPercentageS 3 2 2 2 2 3" xfId="29036" xr:uid="{00000000-0005-0000-0000-000035710000}"/>
    <cellStyle name="optionalPercentageS 3 2 2 2 2 4" xfId="29037" xr:uid="{00000000-0005-0000-0000-000036710000}"/>
    <cellStyle name="optionalPercentageS 3 2 2 2 2 5" xfId="29038" xr:uid="{00000000-0005-0000-0000-000037710000}"/>
    <cellStyle name="optionalPercentageS 3 2 2 2 2 6" xfId="29039" xr:uid="{00000000-0005-0000-0000-000038710000}"/>
    <cellStyle name="optionalPercentageS 3 2 2 2 2 7" xfId="29040" xr:uid="{00000000-0005-0000-0000-000039710000}"/>
    <cellStyle name="optionalPercentageS 3 2 2 2 3" xfId="29041" xr:uid="{00000000-0005-0000-0000-00003A710000}"/>
    <cellStyle name="optionalPercentageS 3 2 2 2 4" xfId="29042" xr:uid="{00000000-0005-0000-0000-00003B710000}"/>
    <cellStyle name="optionalPercentageS 3 2 2 2 5" xfId="29043" xr:uid="{00000000-0005-0000-0000-00003C710000}"/>
    <cellStyle name="optionalPercentageS 3 2 2 2 6" xfId="29044" xr:uid="{00000000-0005-0000-0000-00003D710000}"/>
    <cellStyle name="optionalPercentageS 3 2 2 2 7" xfId="29045" xr:uid="{00000000-0005-0000-0000-00003E710000}"/>
    <cellStyle name="optionalPercentageS 3 2 2 3" xfId="29046" xr:uid="{00000000-0005-0000-0000-00003F710000}"/>
    <cellStyle name="optionalPercentageS 3 2 2 3 2" xfId="29047" xr:uid="{00000000-0005-0000-0000-000040710000}"/>
    <cellStyle name="optionalPercentageS 3 2 2 3 3" xfId="29048" xr:uid="{00000000-0005-0000-0000-000041710000}"/>
    <cellStyle name="optionalPercentageS 3 2 2 3 4" xfId="29049" xr:uid="{00000000-0005-0000-0000-000042710000}"/>
    <cellStyle name="optionalPercentageS 3 2 2 3 5" xfId="29050" xr:uid="{00000000-0005-0000-0000-000043710000}"/>
    <cellStyle name="optionalPercentageS 3 2 2 3 6" xfId="29051" xr:uid="{00000000-0005-0000-0000-000044710000}"/>
    <cellStyle name="optionalPercentageS 3 2 2 3 7" xfId="29052" xr:uid="{00000000-0005-0000-0000-000045710000}"/>
    <cellStyle name="optionalPercentageS 3 2 2 4" xfId="29053" xr:uid="{00000000-0005-0000-0000-000046710000}"/>
    <cellStyle name="optionalPercentageS 3 2 2 5" xfId="29054" xr:uid="{00000000-0005-0000-0000-000047710000}"/>
    <cellStyle name="optionalPercentageS 3 2 2 6" xfId="29055" xr:uid="{00000000-0005-0000-0000-000048710000}"/>
    <cellStyle name="optionalPercentageS 3 2 2 7" xfId="29056" xr:uid="{00000000-0005-0000-0000-000049710000}"/>
    <cellStyle name="optionalPercentageS 3 2 2 8" xfId="29057" xr:uid="{00000000-0005-0000-0000-00004A710000}"/>
    <cellStyle name="optionalPercentageS 3 2 2 9" xfId="29058" xr:uid="{00000000-0005-0000-0000-00004B710000}"/>
    <cellStyle name="optionalPercentageS 3 2 3" xfId="29059" xr:uid="{00000000-0005-0000-0000-00004C710000}"/>
    <cellStyle name="optionalPercentageS 3 2 3 2" xfId="29060" xr:uid="{00000000-0005-0000-0000-00004D710000}"/>
    <cellStyle name="optionalPercentageS 3 2 3 3" xfId="29061" xr:uid="{00000000-0005-0000-0000-00004E710000}"/>
    <cellStyle name="optionalPercentageS 3 2 3 4" xfId="29062" xr:uid="{00000000-0005-0000-0000-00004F710000}"/>
    <cellStyle name="optionalPercentageS 3 2 3 5" xfId="29063" xr:uid="{00000000-0005-0000-0000-000050710000}"/>
    <cellStyle name="optionalPercentageS 3 2 3 6" xfId="29064" xr:uid="{00000000-0005-0000-0000-000051710000}"/>
    <cellStyle name="optionalPercentageS 3 2 3 7" xfId="29065" xr:uid="{00000000-0005-0000-0000-000052710000}"/>
    <cellStyle name="optionalPercentageS 3 2 4" xfId="29066" xr:uid="{00000000-0005-0000-0000-000053710000}"/>
    <cellStyle name="optionalPercentageS 3 2 5" xfId="29067" xr:uid="{00000000-0005-0000-0000-000054710000}"/>
    <cellStyle name="optionalPercentageS 3 2 6" xfId="29068" xr:uid="{00000000-0005-0000-0000-000055710000}"/>
    <cellStyle name="optionalPercentageS 3 2 7" xfId="29069" xr:uid="{00000000-0005-0000-0000-000056710000}"/>
    <cellStyle name="optionalPercentageS 3 2 8" xfId="29070" xr:uid="{00000000-0005-0000-0000-000057710000}"/>
    <cellStyle name="optionalPercentageS 3 2 9" xfId="29071" xr:uid="{00000000-0005-0000-0000-000058710000}"/>
    <cellStyle name="optionalPercentageS 3 3" xfId="29072" xr:uid="{00000000-0005-0000-0000-000059710000}"/>
    <cellStyle name="optionalPercentageS 3 3 10" xfId="29073" xr:uid="{00000000-0005-0000-0000-00005A710000}"/>
    <cellStyle name="optionalPercentageS 3 3 11" xfId="29074" xr:uid="{00000000-0005-0000-0000-00005B710000}"/>
    <cellStyle name="optionalPercentageS 3 3 12" xfId="29075" xr:uid="{00000000-0005-0000-0000-00005C710000}"/>
    <cellStyle name="optionalPercentageS 3 3 13" xfId="29076" xr:uid="{00000000-0005-0000-0000-00005D710000}"/>
    <cellStyle name="optionalPercentageS 3 3 14" xfId="29077" xr:uid="{00000000-0005-0000-0000-00005E710000}"/>
    <cellStyle name="optionalPercentageS 3 3 2" xfId="29078" xr:uid="{00000000-0005-0000-0000-00005F710000}"/>
    <cellStyle name="optionalPercentageS 3 3 2 2" xfId="29079" xr:uid="{00000000-0005-0000-0000-000060710000}"/>
    <cellStyle name="optionalPercentageS 3 3 2 2 2" xfId="29080" xr:uid="{00000000-0005-0000-0000-000061710000}"/>
    <cellStyle name="optionalPercentageS 3 3 2 2 3" xfId="29081" xr:uid="{00000000-0005-0000-0000-000062710000}"/>
    <cellStyle name="optionalPercentageS 3 3 2 2 4" xfId="29082" xr:uid="{00000000-0005-0000-0000-000063710000}"/>
    <cellStyle name="optionalPercentageS 3 3 2 2 5" xfId="29083" xr:uid="{00000000-0005-0000-0000-000064710000}"/>
    <cellStyle name="optionalPercentageS 3 3 2 2 6" xfId="29084" xr:uid="{00000000-0005-0000-0000-000065710000}"/>
    <cellStyle name="optionalPercentageS 3 3 2 2 7" xfId="29085" xr:uid="{00000000-0005-0000-0000-000066710000}"/>
    <cellStyle name="optionalPercentageS 3 3 2 3" xfId="29086" xr:uid="{00000000-0005-0000-0000-000067710000}"/>
    <cellStyle name="optionalPercentageS 3 3 2 4" xfId="29087" xr:uid="{00000000-0005-0000-0000-000068710000}"/>
    <cellStyle name="optionalPercentageS 3 3 2 5" xfId="29088" xr:uid="{00000000-0005-0000-0000-000069710000}"/>
    <cellStyle name="optionalPercentageS 3 3 2 6" xfId="29089" xr:uid="{00000000-0005-0000-0000-00006A710000}"/>
    <cellStyle name="optionalPercentageS 3 3 2 7" xfId="29090" xr:uid="{00000000-0005-0000-0000-00006B710000}"/>
    <cellStyle name="optionalPercentageS 3 3 3" xfId="29091" xr:uid="{00000000-0005-0000-0000-00006C710000}"/>
    <cellStyle name="optionalPercentageS 3 3 3 2" xfId="29092" xr:uid="{00000000-0005-0000-0000-00006D710000}"/>
    <cellStyle name="optionalPercentageS 3 3 3 3" xfId="29093" xr:uid="{00000000-0005-0000-0000-00006E710000}"/>
    <cellStyle name="optionalPercentageS 3 3 3 4" xfId="29094" xr:uid="{00000000-0005-0000-0000-00006F710000}"/>
    <cellStyle name="optionalPercentageS 3 3 3 5" xfId="29095" xr:uid="{00000000-0005-0000-0000-000070710000}"/>
    <cellStyle name="optionalPercentageS 3 3 3 6" xfId="29096" xr:uid="{00000000-0005-0000-0000-000071710000}"/>
    <cellStyle name="optionalPercentageS 3 3 3 7" xfId="29097" xr:uid="{00000000-0005-0000-0000-000072710000}"/>
    <cellStyle name="optionalPercentageS 3 3 4" xfId="29098" xr:uid="{00000000-0005-0000-0000-000073710000}"/>
    <cellStyle name="optionalPercentageS 3 3 5" xfId="29099" xr:uid="{00000000-0005-0000-0000-000074710000}"/>
    <cellStyle name="optionalPercentageS 3 3 6" xfId="29100" xr:uid="{00000000-0005-0000-0000-000075710000}"/>
    <cellStyle name="optionalPercentageS 3 3 7" xfId="29101" xr:uid="{00000000-0005-0000-0000-000076710000}"/>
    <cellStyle name="optionalPercentageS 3 3 8" xfId="29102" xr:uid="{00000000-0005-0000-0000-000077710000}"/>
    <cellStyle name="optionalPercentageS 3 3 9" xfId="29103" xr:uid="{00000000-0005-0000-0000-000078710000}"/>
    <cellStyle name="optionalPercentageS 3 4" xfId="29104" xr:uid="{00000000-0005-0000-0000-000079710000}"/>
    <cellStyle name="optionalPercentageS 3 4 10" xfId="29105" xr:uid="{00000000-0005-0000-0000-00007A710000}"/>
    <cellStyle name="optionalPercentageS 3 4 11" xfId="29106" xr:uid="{00000000-0005-0000-0000-00007B710000}"/>
    <cellStyle name="optionalPercentageS 3 4 12" xfId="29107" xr:uid="{00000000-0005-0000-0000-00007C710000}"/>
    <cellStyle name="optionalPercentageS 3 4 13" xfId="29108" xr:uid="{00000000-0005-0000-0000-00007D710000}"/>
    <cellStyle name="optionalPercentageS 3 4 14" xfId="29109" xr:uid="{00000000-0005-0000-0000-00007E710000}"/>
    <cellStyle name="optionalPercentageS 3 4 2" xfId="29110" xr:uid="{00000000-0005-0000-0000-00007F710000}"/>
    <cellStyle name="optionalPercentageS 3 4 2 2" xfId="29111" xr:uid="{00000000-0005-0000-0000-000080710000}"/>
    <cellStyle name="optionalPercentageS 3 4 2 2 2" xfId="29112" xr:uid="{00000000-0005-0000-0000-000081710000}"/>
    <cellStyle name="optionalPercentageS 3 4 2 2 3" xfId="29113" xr:uid="{00000000-0005-0000-0000-000082710000}"/>
    <cellStyle name="optionalPercentageS 3 4 2 2 4" xfId="29114" xr:uid="{00000000-0005-0000-0000-000083710000}"/>
    <cellStyle name="optionalPercentageS 3 4 2 2 5" xfId="29115" xr:uid="{00000000-0005-0000-0000-000084710000}"/>
    <cellStyle name="optionalPercentageS 3 4 2 2 6" xfId="29116" xr:uid="{00000000-0005-0000-0000-000085710000}"/>
    <cellStyle name="optionalPercentageS 3 4 2 2 7" xfId="29117" xr:uid="{00000000-0005-0000-0000-000086710000}"/>
    <cellStyle name="optionalPercentageS 3 4 2 3" xfId="29118" xr:uid="{00000000-0005-0000-0000-000087710000}"/>
    <cellStyle name="optionalPercentageS 3 4 2 4" xfId="29119" xr:uid="{00000000-0005-0000-0000-000088710000}"/>
    <cellStyle name="optionalPercentageS 3 4 2 5" xfId="29120" xr:uid="{00000000-0005-0000-0000-000089710000}"/>
    <cellStyle name="optionalPercentageS 3 4 2 6" xfId="29121" xr:uid="{00000000-0005-0000-0000-00008A710000}"/>
    <cellStyle name="optionalPercentageS 3 4 2 7" xfId="29122" xr:uid="{00000000-0005-0000-0000-00008B710000}"/>
    <cellStyle name="optionalPercentageS 3 4 3" xfId="29123" xr:uid="{00000000-0005-0000-0000-00008C710000}"/>
    <cellStyle name="optionalPercentageS 3 4 3 2" xfId="29124" xr:uid="{00000000-0005-0000-0000-00008D710000}"/>
    <cellStyle name="optionalPercentageS 3 4 3 3" xfId="29125" xr:uid="{00000000-0005-0000-0000-00008E710000}"/>
    <cellStyle name="optionalPercentageS 3 4 3 4" xfId="29126" xr:uid="{00000000-0005-0000-0000-00008F710000}"/>
    <cellStyle name="optionalPercentageS 3 4 3 5" xfId="29127" xr:uid="{00000000-0005-0000-0000-000090710000}"/>
    <cellStyle name="optionalPercentageS 3 4 3 6" xfId="29128" xr:uid="{00000000-0005-0000-0000-000091710000}"/>
    <cellStyle name="optionalPercentageS 3 4 3 7" xfId="29129" xr:uid="{00000000-0005-0000-0000-000092710000}"/>
    <cellStyle name="optionalPercentageS 3 4 4" xfId="29130" xr:uid="{00000000-0005-0000-0000-000093710000}"/>
    <cellStyle name="optionalPercentageS 3 4 5" xfId="29131" xr:uid="{00000000-0005-0000-0000-000094710000}"/>
    <cellStyle name="optionalPercentageS 3 4 6" xfId="29132" xr:uid="{00000000-0005-0000-0000-000095710000}"/>
    <cellStyle name="optionalPercentageS 3 4 7" xfId="29133" xr:uid="{00000000-0005-0000-0000-000096710000}"/>
    <cellStyle name="optionalPercentageS 3 4 8" xfId="29134" xr:uid="{00000000-0005-0000-0000-000097710000}"/>
    <cellStyle name="optionalPercentageS 3 4 9" xfId="29135" xr:uid="{00000000-0005-0000-0000-000098710000}"/>
    <cellStyle name="optionalPercentageS 3 5" xfId="29136" xr:uid="{00000000-0005-0000-0000-000099710000}"/>
    <cellStyle name="optionalPercentageS 3 5 10" xfId="29137" xr:uid="{00000000-0005-0000-0000-00009A710000}"/>
    <cellStyle name="optionalPercentageS 3 5 2" xfId="29138" xr:uid="{00000000-0005-0000-0000-00009B710000}"/>
    <cellStyle name="optionalPercentageS 3 5 2 2" xfId="29139" xr:uid="{00000000-0005-0000-0000-00009C710000}"/>
    <cellStyle name="optionalPercentageS 3 5 2 2 2" xfId="29140" xr:uid="{00000000-0005-0000-0000-00009D710000}"/>
    <cellStyle name="optionalPercentageS 3 5 2 2 2 2" xfId="29141" xr:uid="{00000000-0005-0000-0000-00009E710000}"/>
    <cellStyle name="optionalPercentageS 3 5 2 2 2 3" xfId="29142" xr:uid="{00000000-0005-0000-0000-00009F710000}"/>
    <cellStyle name="optionalPercentageS 3 5 2 2 2 4" xfId="29143" xr:uid="{00000000-0005-0000-0000-0000A0710000}"/>
    <cellStyle name="optionalPercentageS 3 5 2 2 2 5" xfId="29144" xr:uid="{00000000-0005-0000-0000-0000A1710000}"/>
    <cellStyle name="optionalPercentageS 3 5 2 2 2 6" xfId="29145" xr:uid="{00000000-0005-0000-0000-0000A2710000}"/>
    <cellStyle name="optionalPercentageS 3 5 2 2 2 7" xfId="29146" xr:uid="{00000000-0005-0000-0000-0000A3710000}"/>
    <cellStyle name="optionalPercentageS 3 5 2 2 3" xfId="29147" xr:uid="{00000000-0005-0000-0000-0000A4710000}"/>
    <cellStyle name="optionalPercentageS 3 5 2 2 4" xfId="29148" xr:uid="{00000000-0005-0000-0000-0000A5710000}"/>
    <cellStyle name="optionalPercentageS 3 5 2 2 5" xfId="29149" xr:uid="{00000000-0005-0000-0000-0000A6710000}"/>
    <cellStyle name="optionalPercentageS 3 5 2 2 6" xfId="29150" xr:uid="{00000000-0005-0000-0000-0000A7710000}"/>
    <cellStyle name="optionalPercentageS 3 5 2 2 7" xfId="29151" xr:uid="{00000000-0005-0000-0000-0000A8710000}"/>
    <cellStyle name="optionalPercentageS 3 5 2 3" xfId="29152" xr:uid="{00000000-0005-0000-0000-0000A9710000}"/>
    <cellStyle name="optionalPercentageS 3 5 2 3 2" xfId="29153" xr:uid="{00000000-0005-0000-0000-0000AA710000}"/>
    <cellStyle name="optionalPercentageS 3 5 2 3 3" xfId="29154" xr:uid="{00000000-0005-0000-0000-0000AB710000}"/>
    <cellStyle name="optionalPercentageS 3 5 2 3 4" xfId="29155" xr:uid="{00000000-0005-0000-0000-0000AC710000}"/>
    <cellStyle name="optionalPercentageS 3 5 2 3 5" xfId="29156" xr:uid="{00000000-0005-0000-0000-0000AD710000}"/>
    <cellStyle name="optionalPercentageS 3 5 2 3 6" xfId="29157" xr:uid="{00000000-0005-0000-0000-0000AE710000}"/>
    <cellStyle name="optionalPercentageS 3 5 2 3 7" xfId="29158" xr:uid="{00000000-0005-0000-0000-0000AF710000}"/>
    <cellStyle name="optionalPercentageS 3 5 2 4" xfId="29159" xr:uid="{00000000-0005-0000-0000-0000B0710000}"/>
    <cellStyle name="optionalPercentageS 3 5 2 5" xfId="29160" xr:uid="{00000000-0005-0000-0000-0000B1710000}"/>
    <cellStyle name="optionalPercentageS 3 5 2 6" xfId="29161" xr:uid="{00000000-0005-0000-0000-0000B2710000}"/>
    <cellStyle name="optionalPercentageS 3 5 2 7" xfId="29162" xr:uid="{00000000-0005-0000-0000-0000B3710000}"/>
    <cellStyle name="optionalPercentageS 3 5 2 8" xfId="29163" xr:uid="{00000000-0005-0000-0000-0000B4710000}"/>
    <cellStyle name="optionalPercentageS 3 5 2 9" xfId="29164" xr:uid="{00000000-0005-0000-0000-0000B5710000}"/>
    <cellStyle name="optionalPercentageS 3 5 3" xfId="29165" xr:uid="{00000000-0005-0000-0000-0000B6710000}"/>
    <cellStyle name="optionalPercentageS 3 5 3 2" xfId="29166" xr:uid="{00000000-0005-0000-0000-0000B7710000}"/>
    <cellStyle name="optionalPercentageS 3 5 3 2 2" xfId="29167" xr:uid="{00000000-0005-0000-0000-0000B8710000}"/>
    <cellStyle name="optionalPercentageS 3 5 3 2 3" xfId="29168" xr:uid="{00000000-0005-0000-0000-0000B9710000}"/>
    <cellStyle name="optionalPercentageS 3 5 3 2 4" xfId="29169" xr:uid="{00000000-0005-0000-0000-0000BA710000}"/>
    <cellStyle name="optionalPercentageS 3 5 3 2 5" xfId="29170" xr:uid="{00000000-0005-0000-0000-0000BB710000}"/>
    <cellStyle name="optionalPercentageS 3 5 3 2 6" xfId="29171" xr:uid="{00000000-0005-0000-0000-0000BC710000}"/>
    <cellStyle name="optionalPercentageS 3 5 3 2 7" xfId="29172" xr:uid="{00000000-0005-0000-0000-0000BD710000}"/>
    <cellStyle name="optionalPercentageS 3 5 3 3" xfId="29173" xr:uid="{00000000-0005-0000-0000-0000BE710000}"/>
    <cellStyle name="optionalPercentageS 3 5 3 4" xfId="29174" xr:uid="{00000000-0005-0000-0000-0000BF710000}"/>
    <cellStyle name="optionalPercentageS 3 5 3 5" xfId="29175" xr:uid="{00000000-0005-0000-0000-0000C0710000}"/>
    <cellStyle name="optionalPercentageS 3 5 3 6" xfId="29176" xr:uid="{00000000-0005-0000-0000-0000C1710000}"/>
    <cellStyle name="optionalPercentageS 3 5 3 7" xfId="29177" xr:uid="{00000000-0005-0000-0000-0000C2710000}"/>
    <cellStyle name="optionalPercentageS 3 5 4" xfId="29178" xr:uid="{00000000-0005-0000-0000-0000C3710000}"/>
    <cellStyle name="optionalPercentageS 3 5 4 2" xfId="29179" xr:uid="{00000000-0005-0000-0000-0000C4710000}"/>
    <cellStyle name="optionalPercentageS 3 5 4 3" xfId="29180" xr:uid="{00000000-0005-0000-0000-0000C5710000}"/>
    <cellStyle name="optionalPercentageS 3 5 4 4" xfId="29181" xr:uid="{00000000-0005-0000-0000-0000C6710000}"/>
    <cellStyle name="optionalPercentageS 3 5 4 5" xfId="29182" xr:uid="{00000000-0005-0000-0000-0000C7710000}"/>
    <cellStyle name="optionalPercentageS 3 5 4 6" xfId="29183" xr:uid="{00000000-0005-0000-0000-0000C8710000}"/>
    <cellStyle name="optionalPercentageS 3 5 4 7" xfId="29184" xr:uid="{00000000-0005-0000-0000-0000C9710000}"/>
    <cellStyle name="optionalPercentageS 3 5 5" xfId="29185" xr:uid="{00000000-0005-0000-0000-0000CA710000}"/>
    <cellStyle name="optionalPercentageS 3 5 6" xfId="29186" xr:uid="{00000000-0005-0000-0000-0000CB710000}"/>
    <cellStyle name="optionalPercentageS 3 5 7" xfId="29187" xr:uid="{00000000-0005-0000-0000-0000CC710000}"/>
    <cellStyle name="optionalPercentageS 3 5 8" xfId="29188" xr:uid="{00000000-0005-0000-0000-0000CD710000}"/>
    <cellStyle name="optionalPercentageS 3 5 9" xfId="29189" xr:uid="{00000000-0005-0000-0000-0000CE710000}"/>
    <cellStyle name="optionalPercentageS 3 6" xfId="29190" xr:uid="{00000000-0005-0000-0000-0000CF710000}"/>
    <cellStyle name="optionalPercentageS 3 6 2" xfId="29191" xr:uid="{00000000-0005-0000-0000-0000D0710000}"/>
    <cellStyle name="optionalPercentageS 3 6 3" xfId="29192" xr:uid="{00000000-0005-0000-0000-0000D1710000}"/>
    <cellStyle name="optionalPercentageS 3 6 4" xfId="29193" xr:uid="{00000000-0005-0000-0000-0000D2710000}"/>
    <cellStyle name="optionalPercentageS 3 6 5" xfId="29194" xr:uid="{00000000-0005-0000-0000-0000D3710000}"/>
    <cellStyle name="optionalPercentageS 3 6 6" xfId="29195" xr:uid="{00000000-0005-0000-0000-0000D4710000}"/>
    <cellStyle name="optionalPercentageS 3 6 7" xfId="29196" xr:uid="{00000000-0005-0000-0000-0000D5710000}"/>
    <cellStyle name="optionalPercentageS 3 7" xfId="29197" xr:uid="{00000000-0005-0000-0000-0000D6710000}"/>
    <cellStyle name="optionalPercentageS 3 7 2" xfId="29198" xr:uid="{00000000-0005-0000-0000-0000D7710000}"/>
    <cellStyle name="optionalPercentageS 3 7 3" xfId="29199" xr:uid="{00000000-0005-0000-0000-0000D8710000}"/>
    <cellStyle name="optionalPercentageS 3 7 4" xfId="29200" xr:uid="{00000000-0005-0000-0000-0000D9710000}"/>
    <cellStyle name="optionalPercentageS 3 7 5" xfId="29201" xr:uid="{00000000-0005-0000-0000-0000DA710000}"/>
    <cellStyle name="optionalPercentageS 3 7 6" xfId="29202" xr:uid="{00000000-0005-0000-0000-0000DB710000}"/>
    <cellStyle name="optionalPercentageS 3 7 7" xfId="29203" xr:uid="{00000000-0005-0000-0000-0000DC710000}"/>
    <cellStyle name="optionalPercentageS 3 8" xfId="29204" xr:uid="{00000000-0005-0000-0000-0000DD710000}"/>
    <cellStyle name="optionalPercentageS 3 8 2" xfId="29205" xr:uid="{00000000-0005-0000-0000-0000DE710000}"/>
    <cellStyle name="optionalPercentageS 3 8 3" xfId="29206" xr:uid="{00000000-0005-0000-0000-0000DF710000}"/>
    <cellStyle name="optionalPercentageS 3 8 4" xfId="29207" xr:uid="{00000000-0005-0000-0000-0000E0710000}"/>
    <cellStyle name="optionalPercentageS 3 8 5" xfId="29208" xr:uid="{00000000-0005-0000-0000-0000E1710000}"/>
    <cellStyle name="optionalPercentageS 3 8 6" xfId="29209" xr:uid="{00000000-0005-0000-0000-0000E2710000}"/>
    <cellStyle name="optionalPercentageS 3 8 7" xfId="29210" xr:uid="{00000000-0005-0000-0000-0000E3710000}"/>
    <cellStyle name="optionalPercentageS 3 9" xfId="29211" xr:uid="{00000000-0005-0000-0000-0000E4710000}"/>
    <cellStyle name="optionalPercentageS 3 9 2" xfId="29212" xr:uid="{00000000-0005-0000-0000-0000E5710000}"/>
    <cellStyle name="optionalPercentageS 3 9 3" xfId="29213" xr:uid="{00000000-0005-0000-0000-0000E6710000}"/>
    <cellStyle name="optionalPercentageS 3 9 4" xfId="29214" xr:uid="{00000000-0005-0000-0000-0000E7710000}"/>
    <cellStyle name="optionalPercentageS 3 9 5" xfId="29215" xr:uid="{00000000-0005-0000-0000-0000E8710000}"/>
    <cellStyle name="optionalPercentageS 3 9 6" xfId="29216" xr:uid="{00000000-0005-0000-0000-0000E9710000}"/>
    <cellStyle name="optionalPercentageS 4" xfId="29217" xr:uid="{00000000-0005-0000-0000-0000EA710000}"/>
    <cellStyle name="optionalPercentageS 4 10" xfId="29218" xr:uid="{00000000-0005-0000-0000-0000EB710000}"/>
    <cellStyle name="optionalPercentageS 4 11" xfId="29219" xr:uid="{00000000-0005-0000-0000-0000EC710000}"/>
    <cellStyle name="optionalPercentageS 4 12" xfId="29220" xr:uid="{00000000-0005-0000-0000-0000ED710000}"/>
    <cellStyle name="optionalPercentageS 4 13" xfId="29221" xr:uid="{00000000-0005-0000-0000-0000EE710000}"/>
    <cellStyle name="optionalPercentageS 4 2" xfId="29222" xr:uid="{00000000-0005-0000-0000-0000EF710000}"/>
    <cellStyle name="optionalPercentageS 4 2 10" xfId="29223" xr:uid="{00000000-0005-0000-0000-0000F0710000}"/>
    <cellStyle name="optionalPercentageS 4 2 11" xfId="29224" xr:uid="{00000000-0005-0000-0000-0000F1710000}"/>
    <cellStyle name="optionalPercentageS 4 2 12" xfId="29225" xr:uid="{00000000-0005-0000-0000-0000F2710000}"/>
    <cellStyle name="optionalPercentageS 4 2 13" xfId="29226" xr:uid="{00000000-0005-0000-0000-0000F3710000}"/>
    <cellStyle name="optionalPercentageS 4 2 14" xfId="29227" xr:uid="{00000000-0005-0000-0000-0000F4710000}"/>
    <cellStyle name="optionalPercentageS 4 2 2" xfId="29228" xr:uid="{00000000-0005-0000-0000-0000F5710000}"/>
    <cellStyle name="optionalPercentageS 4 2 2 2" xfId="29229" xr:uid="{00000000-0005-0000-0000-0000F6710000}"/>
    <cellStyle name="optionalPercentageS 4 2 2 2 2" xfId="29230" xr:uid="{00000000-0005-0000-0000-0000F7710000}"/>
    <cellStyle name="optionalPercentageS 4 2 2 2 3" xfId="29231" xr:uid="{00000000-0005-0000-0000-0000F8710000}"/>
    <cellStyle name="optionalPercentageS 4 2 2 2 4" xfId="29232" xr:uid="{00000000-0005-0000-0000-0000F9710000}"/>
    <cellStyle name="optionalPercentageS 4 2 2 2 5" xfId="29233" xr:uid="{00000000-0005-0000-0000-0000FA710000}"/>
    <cellStyle name="optionalPercentageS 4 2 2 2 6" xfId="29234" xr:uid="{00000000-0005-0000-0000-0000FB710000}"/>
    <cellStyle name="optionalPercentageS 4 2 2 2 7" xfId="29235" xr:uid="{00000000-0005-0000-0000-0000FC710000}"/>
    <cellStyle name="optionalPercentageS 4 2 2 3" xfId="29236" xr:uid="{00000000-0005-0000-0000-0000FD710000}"/>
    <cellStyle name="optionalPercentageS 4 2 2 4" xfId="29237" xr:uid="{00000000-0005-0000-0000-0000FE710000}"/>
    <cellStyle name="optionalPercentageS 4 2 2 5" xfId="29238" xr:uid="{00000000-0005-0000-0000-0000FF710000}"/>
    <cellStyle name="optionalPercentageS 4 2 2 6" xfId="29239" xr:uid="{00000000-0005-0000-0000-000000720000}"/>
    <cellStyle name="optionalPercentageS 4 2 2 7" xfId="29240" xr:uid="{00000000-0005-0000-0000-000001720000}"/>
    <cellStyle name="optionalPercentageS 4 2 3" xfId="29241" xr:uid="{00000000-0005-0000-0000-000002720000}"/>
    <cellStyle name="optionalPercentageS 4 2 3 2" xfId="29242" xr:uid="{00000000-0005-0000-0000-000003720000}"/>
    <cellStyle name="optionalPercentageS 4 2 3 3" xfId="29243" xr:uid="{00000000-0005-0000-0000-000004720000}"/>
    <cellStyle name="optionalPercentageS 4 2 3 4" xfId="29244" xr:uid="{00000000-0005-0000-0000-000005720000}"/>
    <cellStyle name="optionalPercentageS 4 2 3 5" xfId="29245" xr:uid="{00000000-0005-0000-0000-000006720000}"/>
    <cellStyle name="optionalPercentageS 4 2 3 6" xfId="29246" xr:uid="{00000000-0005-0000-0000-000007720000}"/>
    <cellStyle name="optionalPercentageS 4 2 3 7" xfId="29247" xr:uid="{00000000-0005-0000-0000-000008720000}"/>
    <cellStyle name="optionalPercentageS 4 2 4" xfId="29248" xr:uid="{00000000-0005-0000-0000-000009720000}"/>
    <cellStyle name="optionalPercentageS 4 2 5" xfId="29249" xr:uid="{00000000-0005-0000-0000-00000A720000}"/>
    <cellStyle name="optionalPercentageS 4 2 6" xfId="29250" xr:uid="{00000000-0005-0000-0000-00000B720000}"/>
    <cellStyle name="optionalPercentageS 4 2 7" xfId="29251" xr:uid="{00000000-0005-0000-0000-00000C720000}"/>
    <cellStyle name="optionalPercentageS 4 2 8" xfId="29252" xr:uid="{00000000-0005-0000-0000-00000D720000}"/>
    <cellStyle name="optionalPercentageS 4 2 9" xfId="29253" xr:uid="{00000000-0005-0000-0000-00000E720000}"/>
    <cellStyle name="optionalPercentageS 4 3" xfId="29254" xr:uid="{00000000-0005-0000-0000-00000F720000}"/>
    <cellStyle name="optionalPercentageS 4 3 2" xfId="29255" xr:uid="{00000000-0005-0000-0000-000010720000}"/>
    <cellStyle name="optionalPercentageS 4 3 2 2" xfId="29256" xr:uid="{00000000-0005-0000-0000-000011720000}"/>
    <cellStyle name="optionalPercentageS 4 3 2 3" xfId="29257" xr:uid="{00000000-0005-0000-0000-000012720000}"/>
    <cellStyle name="optionalPercentageS 4 3 2 4" xfId="29258" xr:uid="{00000000-0005-0000-0000-000013720000}"/>
    <cellStyle name="optionalPercentageS 4 3 2 5" xfId="29259" xr:uid="{00000000-0005-0000-0000-000014720000}"/>
    <cellStyle name="optionalPercentageS 4 3 2 6" xfId="29260" xr:uid="{00000000-0005-0000-0000-000015720000}"/>
    <cellStyle name="optionalPercentageS 4 3 2 7" xfId="29261" xr:uid="{00000000-0005-0000-0000-000016720000}"/>
    <cellStyle name="optionalPercentageS 4 3 3" xfId="29262" xr:uid="{00000000-0005-0000-0000-000017720000}"/>
    <cellStyle name="optionalPercentageS 4 3 4" xfId="29263" xr:uid="{00000000-0005-0000-0000-000018720000}"/>
    <cellStyle name="optionalPercentageS 4 3 5" xfId="29264" xr:uid="{00000000-0005-0000-0000-000019720000}"/>
    <cellStyle name="optionalPercentageS 4 3 6" xfId="29265" xr:uid="{00000000-0005-0000-0000-00001A720000}"/>
    <cellStyle name="optionalPercentageS 4 3 7" xfId="29266" xr:uid="{00000000-0005-0000-0000-00001B720000}"/>
    <cellStyle name="optionalPercentageS 4 4" xfId="29267" xr:uid="{00000000-0005-0000-0000-00001C720000}"/>
    <cellStyle name="optionalPercentageS 4 4 2" xfId="29268" xr:uid="{00000000-0005-0000-0000-00001D720000}"/>
    <cellStyle name="optionalPercentageS 4 4 3" xfId="29269" xr:uid="{00000000-0005-0000-0000-00001E720000}"/>
    <cellStyle name="optionalPercentageS 4 4 4" xfId="29270" xr:uid="{00000000-0005-0000-0000-00001F720000}"/>
    <cellStyle name="optionalPercentageS 4 4 5" xfId="29271" xr:uid="{00000000-0005-0000-0000-000020720000}"/>
    <cellStyle name="optionalPercentageS 4 4 6" xfId="29272" xr:uid="{00000000-0005-0000-0000-000021720000}"/>
    <cellStyle name="optionalPercentageS 4 4 7" xfId="29273" xr:uid="{00000000-0005-0000-0000-000022720000}"/>
    <cellStyle name="optionalPercentageS 4 5" xfId="29274" xr:uid="{00000000-0005-0000-0000-000023720000}"/>
    <cellStyle name="optionalPercentageS 4 6" xfId="29275" xr:uid="{00000000-0005-0000-0000-000024720000}"/>
    <cellStyle name="optionalPercentageS 4 7" xfId="29276" xr:uid="{00000000-0005-0000-0000-000025720000}"/>
    <cellStyle name="optionalPercentageS 4 8" xfId="29277" xr:uid="{00000000-0005-0000-0000-000026720000}"/>
    <cellStyle name="optionalPercentageS 4 9" xfId="29278" xr:uid="{00000000-0005-0000-0000-000027720000}"/>
    <cellStyle name="optionalPercentageS 5" xfId="29279" xr:uid="{00000000-0005-0000-0000-000028720000}"/>
    <cellStyle name="optionalPercentageS 5 10" xfId="29280" xr:uid="{00000000-0005-0000-0000-000029720000}"/>
    <cellStyle name="optionalPercentageS 5 11" xfId="29281" xr:uid="{00000000-0005-0000-0000-00002A720000}"/>
    <cellStyle name="optionalPercentageS 5 12" xfId="29282" xr:uid="{00000000-0005-0000-0000-00002B720000}"/>
    <cellStyle name="optionalPercentageS 5 13" xfId="29283" xr:uid="{00000000-0005-0000-0000-00002C720000}"/>
    <cellStyle name="optionalPercentageS 5 2" xfId="29284" xr:uid="{00000000-0005-0000-0000-00002D720000}"/>
    <cellStyle name="optionalPercentageS 5 2 10" xfId="29285" xr:uid="{00000000-0005-0000-0000-00002E720000}"/>
    <cellStyle name="optionalPercentageS 5 2 11" xfId="29286" xr:uid="{00000000-0005-0000-0000-00002F720000}"/>
    <cellStyle name="optionalPercentageS 5 2 12" xfId="29287" xr:uid="{00000000-0005-0000-0000-000030720000}"/>
    <cellStyle name="optionalPercentageS 5 2 13" xfId="29288" xr:uid="{00000000-0005-0000-0000-000031720000}"/>
    <cellStyle name="optionalPercentageS 5 2 14" xfId="29289" xr:uid="{00000000-0005-0000-0000-000032720000}"/>
    <cellStyle name="optionalPercentageS 5 2 2" xfId="29290" xr:uid="{00000000-0005-0000-0000-000033720000}"/>
    <cellStyle name="optionalPercentageS 5 2 2 2" xfId="29291" xr:uid="{00000000-0005-0000-0000-000034720000}"/>
    <cellStyle name="optionalPercentageS 5 2 2 2 2" xfId="29292" xr:uid="{00000000-0005-0000-0000-000035720000}"/>
    <cellStyle name="optionalPercentageS 5 2 2 2 3" xfId="29293" xr:uid="{00000000-0005-0000-0000-000036720000}"/>
    <cellStyle name="optionalPercentageS 5 2 2 2 4" xfId="29294" xr:uid="{00000000-0005-0000-0000-000037720000}"/>
    <cellStyle name="optionalPercentageS 5 2 2 2 5" xfId="29295" xr:uid="{00000000-0005-0000-0000-000038720000}"/>
    <cellStyle name="optionalPercentageS 5 2 2 2 6" xfId="29296" xr:uid="{00000000-0005-0000-0000-000039720000}"/>
    <cellStyle name="optionalPercentageS 5 2 2 2 7" xfId="29297" xr:uid="{00000000-0005-0000-0000-00003A720000}"/>
    <cellStyle name="optionalPercentageS 5 2 2 3" xfId="29298" xr:uid="{00000000-0005-0000-0000-00003B720000}"/>
    <cellStyle name="optionalPercentageS 5 2 2 4" xfId="29299" xr:uid="{00000000-0005-0000-0000-00003C720000}"/>
    <cellStyle name="optionalPercentageS 5 2 2 5" xfId="29300" xr:uid="{00000000-0005-0000-0000-00003D720000}"/>
    <cellStyle name="optionalPercentageS 5 2 2 6" xfId="29301" xr:uid="{00000000-0005-0000-0000-00003E720000}"/>
    <cellStyle name="optionalPercentageS 5 2 2 7" xfId="29302" xr:uid="{00000000-0005-0000-0000-00003F720000}"/>
    <cellStyle name="optionalPercentageS 5 2 3" xfId="29303" xr:uid="{00000000-0005-0000-0000-000040720000}"/>
    <cellStyle name="optionalPercentageS 5 2 3 2" xfId="29304" xr:uid="{00000000-0005-0000-0000-000041720000}"/>
    <cellStyle name="optionalPercentageS 5 2 3 3" xfId="29305" xr:uid="{00000000-0005-0000-0000-000042720000}"/>
    <cellStyle name="optionalPercentageS 5 2 3 4" xfId="29306" xr:uid="{00000000-0005-0000-0000-000043720000}"/>
    <cellStyle name="optionalPercentageS 5 2 3 5" xfId="29307" xr:uid="{00000000-0005-0000-0000-000044720000}"/>
    <cellStyle name="optionalPercentageS 5 2 3 6" xfId="29308" xr:uid="{00000000-0005-0000-0000-000045720000}"/>
    <cellStyle name="optionalPercentageS 5 2 3 7" xfId="29309" xr:uid="{00000000-0005-0000-0000-000046720000}"/>
    <cellStyle name="optionalPercentageS 5 2 4" xfId="29310" xr:uid="{00000000-0005-0000-0000-000047720000}"/>
    <cellStyle name="optionalPercentageS 5 2 5" xfId="29311" xr:uid="{00000000-0005-0000-0000-000048720000}"/>
    <cellStyle name="optionalPercentageS 5 2 6" xfId="29312" xr:uid="{00000000-0005-0000-0000-000049720000}"/>
    <cellStyle name="optionalPercentageS 5 2 7" xfId="29313" xr:uid="{00000000-0005-0000-0000-00004A720000}"/>
    <cellStyle name="optionalPercentageS 5 2 8" xfId="29314" xr:uid="{00000000-0005-0000-0000-00004B720000}"/>
    <cellStyle name="optionalPercentageS 5 2 9" xfId="29315" xr:uid="{00000000-0005-0000-0000-00004C720000}"/>
    <cellStyle name="optionalPercentageS 5 3" xfId="29316" xr:uid="{00000000-0005-0000-0000-00004D720000}"/>
    <cellStyle name="optionalPercentageS 5 3 2" xfId="29317" xr:uid="{00000000-0005-0000-0000-00004E720000}"/>
    <cellStyle name="optionalPercentageS 5 3 2 2" xfId="29318" xr:uid="{00000000-0005-0000-0000-00004F720000}"/>
    <cellStyle name="optionalPercentageS 5 3 2 3" xfId="29319" xr:uid="{00000000-0005-0000-0000-000050720000}"/>
    <cellStyle name="optionalPercentageS 5 3 2 4" xfId="29320" xr:uid="{00000000-0005-0000-0000-000051720000}"/>
    <cellStyle name="optionalPercentageS 5 3 2 5" xfId="29321" xr:uid="{00000000-0005-0000-0000-000052720000}"/>
    <cellStyle name="optionalPercentageS 5 3 2 6" xfId="29322" xr:uid="{00000000-0005-0000-0000-000053720000}"/>
    <cellStyle name="optionalPercentageS 5 3 2 7" xfId="29323" xr:uid="{00000000-0005-0000-0000-000054720000}"/>
    <cellStyle name="optionalPercentageS 5 3 3" xfId="29324" xr:uid="{00000000-0005-0000-0000-000055720000}"/>
    <cellStyle name="optionalPercentageS 5 3 4" xfId="29325" xr:uid="{00000000-0005-0000-0000-000056720000}"/>
    <cellStyle name="optionalPercentageS 5 3 5" xfId="29326" xr:uid="{00000000-0005-0000-0000-000057720000}"/>
    <cellStyle name="optionalPercentageS 5 3 6" xfId="29327" xr:uid="{00000000-0005-0000-0000-000058720000}"/>
    <cellStyle name="optionalPercentageS 5 3 7" xfId="29328" xr:uid="{00000000-0005-0000-0000-000059720000}"/>
    <cellStyle name="optionalPercentageS 5 4" xfId="29329" xr:uid="{00000000-0005-0000-0000-00005A720000}"/>
    <cellStyle name="optionalPercentageS 5 4 2" xfId="29330" xr:uid="{00000000-0005-0000-0000-00005B720000}"/>
    <cellStyle name="optionalPercentageS 5 4 3" xfId="29331" xr:uid="{00000000-0005-0000-0000-00005C720000}"/>
    <cellStyle name="optionalPercentageS 5 4 4" xfId="29332" xr:uid="{00000000-0005-0000-0000-00005D720000}"/>
    <cellStyle name="optionalPercentageS 5 4 5" xfId="29333" xr:uid="{00000000-0005-0000-0000-00005E720000}"/>
    <cellStyle name="optionalPercentageS 5 4 6" xfId="29334" xr:uid="{00000000-0005-0000-0000-00005F720000}"/>
    <cellStyle name="optionalPercentageS 5 4 7" xfId="29335" xr:uid="{00000000-0005-0000-0000-000060720000}"/>
    <cellStyle name="optionalPercentageS 5 5" xfId="29336" xr:uid="{00000000-0005-0000-0000-000061720000}"/>
    <cellStyle name="optionalPercentageS 5 6" xfId="29337" xr:uid="{00000000-0005-0000-0000-000062720000}"/>
    <cellStyle name="optionalPercentageS 5 7" xfId="29338" xr:uid="{00000000-0005-0000-0000-000063720000}"/>
    <cellStyle name="optionalPercentageS 5 8" xfId="29339" xr:uid="{00000000-0005-0000-0000-000064720000}"/>
    <cellStyle name="optionalPercentageS 5 9" xfId="29340" xr:uid="{00000000-0005-0000-0000-000065720000}"/>
    <cellStyle name="optionalPercentageS 6" xfId="29341" xr:uid="{00000000-0005-0000-0000-000066720000}"/>
    <cellStyle name="optionalPercentageS 6 10" xfId="29342" xr:uid="{00000000-0005-0000-0000-000067720000}"/>
    <cellStyle name="optionalPercentageS 6 11" xfId="29343" xr:uid="{00000000-0005-0000-0000-000068720000}"/>
    <cellStyle name="optionalPercentageS 6 12" xfId="29344" xr:uid="{00000000-0005-0000-0000-000069720000}"/>
    <cellStyle name="optionalPercentageS 6 13" xfId="29345" xr:uid="{00000000-0005-0000-0000-00006A720000}"/>
    <cellStyle name="optionalPercentageS 6 14" xfId="29346" xr:uid="{00000000-0005-0000-0000-00006B720000}"/>
    <cellStyle name="optionalPercentageS 6 2" xfId="29347" xr:uid="{00000000-0005-0000-0000-00006C720000}"/>
    <cellStyle name="optionalPercentageS 6 2 2" xfId="29348" xr:uid="{00000000-0005-0000-0000-00006D720000}"/>
    <cellStyle name="optionalPercentageS 6 2 2 2" xfId="29349" xr:uid="{00000000-0005-0000-0000-00006E720000}"/>
    <cellStyle name="optionalPercentageS 6 2 2 3" xfId="29350" xr:uid="{00000000-0005-0000-0000-00006F720000}"/>
    <cellStyle name="optionalPercentageS 6 2 2 4" xfId="29351" xr:uid="{00000000-0005-0000-0000-000070720000}"/>
    <cellStyle name="optionalPercentageS 6 2 2 5" xfId="29352" xr:uid="{00000000-0005-0000-0000-000071720000}"/>
    <cellStyle name="optionalPercentageS 6 2 2 6" xfId="29353" xr:uid="{00000000-0005-0000-0000-000072720000}"/>
    <cellStyle name="optionalPercentageS 6 2 2 7" xfId="29354" xr:uid="{00000000-0005-0000-0000-000073720000}"/>
    <cellStyle name="optionalPercentageS 6 2 3" xfId="29355" xr:uid="{00000000-0005-0000-0000-000074720000}"/>
    <cellStyle name="optionalPercentageS 6 2 4" xfId="29356" xr:uid="{00000000-0005-0000-0000-000075720000}"/>
    <cellStyle name="optionalPercentageS 6 2 5" xfId="29357" xr:uid="{00000000-0005-0000-0000-000076720000}"/>
    <cellStyle name="optionalPercentageS 6 2 6" xfId="29358" xr:uid="{00000000-0005-0000-0000-000077720000}"/>
    <cellStyle name="optionalPercentageS 6 2 7" xfId="29359" xr:uid="{00000000-0005-0000-0000-000078720000}"/>
    <cellStyle name="optionalPercentageS 6 3" xfId="29360" xr:uid="{00000000-0005-0000-0000-000079720000}"/>
    <cellStyle name="optionalPercentageS 6 3 2" xfId="29361" xr:uid="{00000000-0005-0000-0000-00007A720000}"/>
    <cellStyle name="optionalPercentageS 6 3 3" xfId="29362" xr:uid="{00000000-0005-0000-0000-00007B720000}"/>
    <cellStyle name="optionalPercentageS 6 3 4" xfId="29363" xr:uid="{00000000-0005-0000-0000-00007C720000}"/>
    <cellStyle name="optionalPercentageS 6 3 5" xfId="29364" xr:uid="{00000000-0005-0000-0000-00007D720000}"/>
    <cellStyle name="optionalPercentageS 6 3 6" xfId="29365" xr:uid="{00000000-0005-0000-0000-00007E720000}"/>
    <cellStyle name="optionalPercentageS 6 3 7" xfId="29366" xr:uid="{00000000-0005-0000-0000-00007F720000}"/>
    <cellStyle name="optionalPercentageS 6 4" xfId="29367" xr:uid="{00000000-0005-0000-0000-000080720000}"/>
    <cellStyle name="optionalPercentageS 6 5" xfId="29368" xr:uid="{00000000-0005-0000-0000-000081720000}"/>
    <cellStyle name="optionalPercentageS 6 6" xfId="29369" xr:uid="{00000000-0005-0000-0000-000082720000}"/>
    <cellStyle name="optionalPercentageS 6 7" xfId="29370" xr:uid="{00000000-0005-0000-0000-000083720000}"/>
    <cellStyle name="optionalPercentageS 6 8" xfId="29371" xr:uid="{00000000-0005-0000-0000-000084720000}"/>
    <cellStyle name="optionalPercentageS 6 9" xfId="29372" xr:uid="{00000000-0005-0000-0000-000085720000}"/>
    <cellStyle name="optionalPercentageS 7" xfId="29373" xr:uid="{00000000-0005-0000-0000-000086720000}"/>
    <cellStyle name="optionalPercentageS 7 10" xfId="29374" xr:uid="{00000000-0005-0000-0000-000087720000}"/>
    <cellStyle name="optionalPercentageS 7 2" xfId="29375" xr:uid="{00000000-0005-0000-0000-000088720000}"/>
    <cellStyle name="optionalPercentageS 7 2 2" xfId="29376" xr:uid="{00000000-0005-0000-0000-000089720000}"/>
    <cellStyle name="optionalPercentageS 7 2 2 2" xfId="29377" xr:uid="{00000000-0005-0000-0000-00008A720000}"/>
    <cellStyle name="optionalPercentageS 7 2 2 2 2" xfId="29378" xr:uid="{00000000-0005-0000-0000-00008B720000}"/>
    <cellStyle name="optionalPercentageS 7 2 2 2 3" xfId="29379" xr:uid="{00000000-0005-0000-0000-00008C720000}"/>
    <cellStyle name="optionalPercentageS 7 2 2 2 4" xfId="29380" xr:uid="{00000000-0005-0000-0000-00008D720000}"/>
    <cellStyle name="optionalPercentageS 7 2 2 2 5" xfId="29381" xr:uid="{00000000-0005-0000-0000-00008E720000}"/>
    <cellStyle name="optionalPercentageS 7 2 2 2 6" xfId="29382" xr:uid="{00000000-0005-0000-0000-00008F720000}"/>
    <cellStyle name="optionalPercentageS 7 2 2 2 7" xfId="29383" xr:uid="{00000000-0005-0000-0000-000090720000}"/>
    <cellStyle name="optionalPercentageS 7 2 2 3" xfId="29384" xr:uid="{00000000-0005-0000-0000-000091720000}"/>
    <cellStyle name="optionalPercentageS 7 2 2 4" xfId="29385" xr:uid="{00000000-0005-0000-0000-000092720000}"/>
    <cellStyle name="optionalPercentageS 7 2 2 5" xfId="29386" xr:uid="{00000000-0005-0000-0000-000093720000}"/>
    <cellStyle name="optionalPercentageS 7 2 2 6" xfId="29387" xr:uid="{00000000-0005-0000-0000-000094720000}"/>
    <cellStyle name="optionalPercentageS 7 2 2 7" xfId="29388" xr:uid="{00000000-0005-0000-0000-000095720000}"/>
    <cellStyle name="optionalPercentageS 7 2 3" xfId="29389" xr:uid="{00000000-0005-0000-0000-000096720000}"/>
    <cellStyle name="optionalPercentageS 7 2 3 2" xfId="29390" xr:uid="{00000000-0005-0000-0000-000097720000}"/>
    <cellStyle name="optionalPercentageS 7 2 3 3" xfId="29391" xr:uid="{00000000-0005-0000-0000-000098720000}"/>
    <cellStyle name="optionalPercentageS 7 2 3 4" xfId="29392" xr:uid="{00000000-0005-0000-0000-000099720000}"/>
    <cellStyle name="optionalPercentageS 7 2 3 5" xfId="29393" xr:uid="{00000000-0005-0000-0000-00009A720000}"/>
    <cellStyle name="optionalPercentageS 7 2 3 6" xfId="29394" xr:uid="{00000000-0005-0000-0000-00009B720000}"/>
    <cellStyle name="optionalPercentageS 7 2 3 7" xfId="29395" xr:uid="{00000000-0005-0000-0000-00009C720000}"/>
    <cellStyle name="optionalPercentageS 7 2 4" xfId="29396" xr:uid="{00000000-0005-0000-0000-00009D720000}"/>
    <cellStyle name="optionalPercentageS 7 2 5" xfId="29397" xr:uid="{00000000-0005-0000-0000-00009E720000}"/>
    <cellStyle name="optionalPercentageS 7 2 6" xfId="29398" xr:uid="{00000000-0005-0000-0000-00009F720000}"/>
    <cellStyle name="optionalPercentageS 7 2 7" xfId="29399" xr:uid="{00000000-0005-0000-0000-0000A0720000}"/>
    <cellStyle name="optionalPercentageS 7 2 8" xfId="29400" xr:uid="{00000000-0005-0000-0000-0000A1720000}"/>
    <cellStyle name="optionalPercentageS 7 2 9" xfId="29401" xr:uid="{00000000-0005-0000-0000-0000A2720000}"/>
    <cellStyle name="optionalPercentageS 7 3" xfId="29402" xr:uid="{00000000-0005-0000-0000-0000A3720000}"/>
    <cellStyle name="optionalPercentageS 7 3 2" xfId="29403" xr:uid="{00000000-0005-0000-0000-0000A4720000}"/>
    <cellStyle name="optionalPercentageS 7 3 2 2" xfId="29404" xr:uid="{00000000-0005-0000-0000-0000A5720000}"/>
    <cellStyle name="optionalPercentageS 7 3 2 3" xfId="29405" xr:uid="{00000000-0005-0000-0000-0000A6720000}"/>
    <cellStyle name="optionalPercentageS 7 3 2 4" xfId="29406" xr:uid="{00000000-0005-0000-0000-0000A7720000}"/>
    <cellStyle name="optionalPercentageS 7 3 2 5" xfId="29407" xr:uid="{00000000-0005-0000-0000-0000A8720000}"/>
    <cellStyle name="optionalPercentageS 7 3 2 6" xfId="29408" xr:uid="{00000000-0005-0000-0000-0000A9720000}"/>
    <cellStyle name="optionalPercentageS 7 3 2 7" xfId="29409" xr:uid="{00000000-0005-0000-0000-0000AA720000}"/>
    <cellStyle name="optionalPercentageS 7 3 3" xfId="29410" xr:uid="{00000000-0005-0000-0000-0000AB720000}"/>
    <cellStyle name="optionalPercentageS 7 3 4" xfId="29411" xr:uid="{00000000-0005-0000-0000-0000AC720000}"/>
    <cellStyle name="optionalPercentageS 7 3 5" xfId="29412" xr:uid="{00000000-0005-0000-0000-0000AD720000}"/>
    <cellStyle name="optionalPercentageS 7 3 6" xfId="29413" xr:uid="{00000000-0005-0000-0000-0000AE720000}"/>
    <cellStyle name="optionalPercentageS 7 3 7" xfId="29414" xr:uid="{00000000-0005-0000-0000-0000AF720000}"/>
    <cellStyle name="optionalPercentageS 7 4" xfId="29415" xr:uid="{00000000-0005-0000-0000-0000B0720000}"/>
    <cellStyle name="optionalPercentageS 7 4 2" xfId="29416" xr:uid="{00000000-0005-0000-0000-0000B1720000}"/>
    <cellStyle name="optionalPercentageS 7 4 3" xfId="29417" xr:uid="{00000000-0005-0000-0000-0000B2720000}"/>
    <cellStyle name="optionalPercentageS 7 4 4" xfId="29418" xr:uid="{00000000-0005-0000-0000-0000B3720000}"/>
    <cellStyle name="optionalPercentageS 7 4 5" xfId="29419" xr:uid="{00000000-0005-0000-0000-0000B4720000}"/>
    <cellStyle name="optionalPercentageS 7 4 6" xfId="29420" xr:uid="{00000000-0005-0000-0000-0000B5720000}"/>
    <cellStyle name="optionalPercentageS 7 4 7" xfId="29421" xr:uid="{00000000-0005-0000-0000-0000B6720000}"/>
    <cellStyle name="optionalPercentageS 7 5" xfId="29422" xr:uid="{00000000-0005-0000-0000-0000B7720000}"/>
    <cellStyle name="optionalPercentageS 7 6" xfId="29423" xr:uid="{00000000-0005-0000-0000-0000B8720000}"/>
    <cellStyle name="optionalPercentageS 7 7" xfId="29424" xr:uid="{00000000-0005-0000-0000-0000B9720000}"/>
    <cellStyle name="optionalPercentageS 7 8" xfId="29425" xr:uid="{00000000-0005-0000-0000-0000BA720000}"/>
    <cellStyle name="optionalPercentageS 7 9" xfId="29426" xr:uid="{00000000-0005-0000-0000-0000BB720000}"/>
    <cellStyle name="optionalPercentageS 8" xfId="29427" xr:uid="{00000000-0005-0000-0000-0000BC720000}"/>
    <cellStyle name="optionalPercentageS 8 2" xfId="29428" xr:uid="{00000000-0005-0000-0000-0000BD720000}"/>
    <cellStyle name="optionalPercentageS 8 2 2" xfId="29429" xr:uid="{00000000-0005-0000-0000-0000BE720000}"/>
    <cellStyle name="optionalPercentageS 8 2 3" xfId="29430" xr:uid="{00000000-0005-0000-0000-0000BF720000}"/>
    <cellStyle name="optionalPercentageS 8 2 4" xfId="29431" xr:uid="{00000000-0005-0000-0000-0000C0720000}"/>
    <cellStyle name="optionalPercentageS 8 2 5" xfId="29432" xr:uid="{00000000-0005-0000-0000-0000C1720000}"/>
    <cellStyle name="optionalPercentageS 8 2 6" xfId="29433" xr:uid="{00000000-0005-0000-0000-0000C2720000}"/>
    <cellStyle name="optionalPercentageS 8 2 7" xfId="29434" xr:uid="{00000000-0005-0000-0000-0000C3720000}"/>
    <cellStyle name="optionalPercentageS 8 3" xfId="29435" xr:uid="{00000000-0005-0000-0000-0000C4720000}"/>
    <cellStyle name="optionalPercentageS 8 4" xfId="29436" xr:uid="{00000000-0005-0000-0000-0000C5720000}"/>
    <cellStyle name="optionalPercentageS 8 5" xfId="29437" xr:uid="{00000000-0005-0000-0000-0000C6720000}"/>
    <cellStyle name="optionalPercentageS 8 6" xfId="29438" xr:uid="{00000000-0005-0000-0000-0000C7720000}"/>
    <cellStyle name="optionalPercentageS 8 7" xfId="29439" xr:uid="{00000000-0005-0000-0000-0000C8720000}"/>
    <cellStyle name="optionalPercentageS 9" xfId="29440" xr:uid="{00000000-0005-0000-0000-0000C9720000}"/>
    <cellStyle name="optionalPercentageS 9 2" xfId="29441" xr:uid="{00000000-0005-0000-0000-0000CA720000}"/>
    <cellStyle name="optionalPercentageS 9 3" xfId="29442" xr:uid="{00000000-0005-0000-0000-0000CB720000}"/>
    <cellStyle name="optionalPercentageS 9 4" xfId="29443" xr:uid="{00000000-0005-0000-0000-0000CC720000}"/>
    <cellStyle name="optionalPercentageS 9 5" xfId="29444" xr:uid="{00000000-0005-0000-0000-0000CD720000}"/>
    <cellStyle name="optionalPercentageS 9 6" xfId="29445" xr:uid="{00000000-0005-0000-0000-0000CE720000}"/>
    <cellStyle name="optionalPercentageS 9 7" xfId="29446" xr:uid="{00000000-0005-0000-0000-0000CF720000}"/>
    <cellStyle name="optionalSelection" xfId="29447" xr:uid="{00000000-0005-0000-0000-0000D0720000}"/>
    <cellStyle name="optionalSelection 10" xfId="29448" xr:uid="{00000000-0005-0000-0000-0000D1720000}"/>
    <cellStyle name="optionalSelection 10 2" xfId="29449" xr:uid="{00000000-0005-0000-0000-0000D2720000}"/>
    <cellStyle name="optionalSelection 10 3" xfId="29450" xr:uid="{00000000-0005-0000-0000-0000D3720000}"/>
    <cellStyle name="optionalSelection 10 4" xfId="29451" xr:uid="{00000000-0005-0000-0000-0000D4720000}"/>
    <cellStyle name="optionalSelection 11" xfId="29452" xr:uid="{00000000-0005-0000-0000-0000D5720000}"/>
    <cellStyle name="optionalSelection 12" xfId="29453" xr:uid="{00000000-0005-0000-0000-0000D6720000}"/>
    <cellStyle name="optionalSelection 13" xfId="29454" xr:uid="{00000000-0005-0000-0000-0000D7720000}"/>
    <cellStyle name="optionalSelection 14" xfId="29455" xr:uid="{00000000-0005-0000-0000-0000D8720000}"/>
    <cellStyle name="optionalSelection 2" xfId="29456" xr:uid="{00000000-0005-0000-0000-0000D9720000}"/>
    <cellStyle name="optionalSelection 2 10" xfId="29457" xr:uid="{00000000-0005-0000-0000-0000DA720000}"/>
    <cellStyle name="optionalSelection 2 11" xfId="29458" xr:uid="{00000000-0005-0000-0000-0000DB720000}"/>
    <cellStyle name="optionalSelection 2 12" xfId="29459" xr:uid="{00000000-0005-0000-0000-0000DC720000}"/>
    <cellStyle name="optionalSelection 2 13" xfId="29460" xr:uid="{00000000-0005-0000-0000-0000DD720000}"/>
    <cellStyle name="optionalSelection 2 14" xfId="29461" xr:uid="{00000000-0005-0000-0000-0000DE720000}"/>
    <cellStyle name="optionalSelection 2 2" xfId="29462" xr:uid="{00000000-0005-0000-0000-0000DF720000}"/>
    <cellStyle name="optionalSelection 2 2 10" xfId="29463" xr:uid="{00000000-0005-0000-0000-0000E0720000}"/>
    <cellStyle name="optionalSelection 2 2 11" xfId="29464" xr:uid="{00000000-0005-0000-0000-0000E1720000}"/>
    <cellStyle name="optionalSelection 2 2 2" xfId="29465" xr:uid="{00000000-0005-0000-0000-0000E2720000}"/>
    <cellStyle name="optionalSelection 2 2 2 10" xfId="29466" xr:uid="{00000000-0005-0000-0000-0000E3720000}"/>
    <cellStyle name="optionalSelection 2 2 2 11" xfId="29467" xr:uid="{00000000-0005-0000-0000-0000E4720000}"/>
    <cellStyle name="optionalSelection 2 2 2 12" xfId="29468" xr:uid="{00000000-0005-0000-0000-0000E5720000}"/>
    <cellStyle name="optionalSelection 2 2 2 2" xfId="29469" xr:uid="{00000000-0005-0000-0000-0000E6720000}"/>
    <cellStyle name="optionalSelection 2 2 2 2 10" xfId="29470" xr:uid="{00000000-0005-0000-0000-0000E7720000}"/>
    <cellStyle name="optionalSelection 2 2 2 2 11" xfId="29471" xr:uid="{00000000-0005-0000-0000-0000E8720000}"/>
    <cellStyle name="optionalSelection 2 2 2 2 12" xfId="29472" xr:uid="{00000000-0005-0000-0000-0000E9720000}"/>
    <cellStyle name="optionalSelection 2 2 2 2 2" xfId="29473" xr:uid="{00000000-0005-0000-0000-0000EA720000}"/>
    <cellStyle name="optionalSelection 2 2 2 2 2 2" xfId="29474" xr:uid="{00000000-0005-0000-0000-0000EB720000}"/>
    <cellStyle name="optionalSelection 2 2 2 2 2 2 2" xfId="29475" xr:uid="{00000000-0005-0000-0000-0000EC720000}"/>
    <cellStyle name="optionalSelection 2 2 2 2 2 2 3" xfId="29476" xr:uid="{00000000-0005-0000-0000-0000ED720000}"/>
    <cellStyle name="optionalSelection 2 2 2 2 2 2 4" xfId="29477" xr:uid="{00000000-0005-0000-0000-0000EE720000}"/>
    <cellStyle name="optionalSelection 2 2 2 2 2 2 5" xfId="29478" xr:uid="{00000000-0005-0000-0000-0000EF720000}"/>
    <cellStyle name="optionalSelection 2 2 2 2 2 2 6" xfId="29479" xr:uid="{00000000-0005-0000-0000-0000F0720000}"/>
    <cellStyle name="optionalSelection 2 2 2 2 2 2 7" xfId="29480" xr:uid="{00000000-0005-0000-0000-0000F1720000}"/>
    <cellStyle name="optionalSelection 2 2 2 2 2 3" xfId="29481" xr:uid="{00000000-0005-0000-0000-0000F2720000}"/>
    <cellStyle name="optionalSelection 2 2 2 2 2 4" xfId="29482" xr:uid="{00000000-0005-0000-0000-0000F3720000}"/>
    <cellStyle name="optionalSelection 2 2 2 2 2 5" xfId="29483" xr:uid="{00000000-0005-0000-0000-0000F4720000}"/>
    <cellStyle name="optionalSelection 2 2 2 2 2 6" xfId="29484" xr:uid="{00000000-0005-0000-0000-0000F5720000}"/>
    <cellStyle name="optionalSelection 2 2 2 2 3" xfId="29485" xr:uid="{00000000-0005-0000-0000-0000F6720000}"/>
    <cellStyle name="optionalSelection 2 2 2 2 3 2" xfId="29486" xr:uid="{00000000-0005-0000-0000-0000F7720000}"/>
    <cellStyle name="optionalSelection 2 2 2 2 3 3" xfId="29487" xr:uid="{00000000-0005-0000-0000-0000F8720000}"/>
    <cellStyle name="optionalSelection 2 2 2 2 3 4" xfId="29488" xr:uid="{00000000-0005-0000-0000-0000F9720000}"/>
    <cellStyle name="optionalSelection 2 2 2 2 3 5" xfId="29489" xr:uid="{00000000-0005-0000-0000-0000FA720000}"/>
    <cellStyle name="optionalSelection 2 2 2 2 3 6" xfId="29490" xr:uid="{00000000-0005-0000-0000-0000FB720000}"/>
    <cellStyle name="optionalSelection 2 2 2 2 3 7" xfId="29491" xr:uid="{00000000-0005-0000-0000-0000FC720000}"/>
    <cellStyle name="optionalSelection 2 2 2 2 4" xfId="29492" xr:uid="{00000000-0005-0000-0000-0000FD720000}"/>
    <cellStyle name="optionalSelection 2 2 2 2 5" xfId="29493" xr:uid="{00000000-0005-0000-0000-0000FE720000}"/>
    <cellStyle name="optionalSelection 2 2 2 2 6" xfId="29494" xr:uid="{00000000-0005-0000-0000-0000FF720000}"/>
    <cellStyle name="optionalSelection 2 2 2 2 7" xfId="29495" xr:uid="{00000000-0005-0000-0000-000000730000}"/>
    <cellStyle name="optionalSelection 2 2 2 2 8" xfId="29496" xr:uid="{00000000-0005-0000-0000-000001730000}"/>
    <cellStyle name="optionalSelection 2 2 2 2 9" xfId="29497" xr:uid="{00000000-0005-0000-0000-000002730000}"/>
    <cellStyle name="optionalSelection 2 2 2 3" xfId="29498" xr:uid="{00000000-0005-0000-0000-000003730000}"/>
    <cellStyle name="optionalSelection 2 2 2 3 2" xfId="29499" xr:uid="{00000000-0005-0000-0000-000004730000}"/>
    <cellStyle name="optionalSelection 2 2 2 3 2 2" xfId="29500" xr:uid="{00000000-0005-0000-0000-000005730000}"/>
    <cellStyle name="optionalSelection 2 2 2 3 2 3" xfId="29501" xr:uid="{00000000-0005-0000-0000-000006730000}"/>
    <cellStyle name="optionalSelection 2 2 2 3 2 4" xfId="29502" xr:uid="{00000000-0005-0000-0000-000007730000}"/>
    <cellStyle name="optionalSelection 2 2 2 3 2 5" xfId="29503" xr:uid="{00000000-0005-0000-0000-000008730000}"/>
    <cellStyle name="optionalSelection 2 2 2 3 2 6" xfId="29504" xr:uid="{00000000-0005-0000-0000-000009730000}"/>
    <cellStyle name="optionalSelection 2 2 2 3 2 7" xfId="29505" xr:uid="{00000000-0005-0000-0000-00000A730000}"/>
    <cellStyle name="optionalSelection 2 2 2 3 3" xfId="29506" xr:uid="{00000000-0005-0000-0000-00000B730000}"/>
    <cellStyle name="optionalSelection 2 2 2 3 4" xfId="29507" xr:uid="{00000000-0005-0000-0000-00000C730000}"/>
    <cellStyle name="optionalSelection 2 2 2 3 5" xfId="29508" xr:uid="{00000000-0005-0000-0000-00000D730000}"/>
    <cellStyle name="optionalSelection 2 2 2 3 6" xfId="29509" xr:uid="{00000000-0005-0000-0000-00000E730000}"/>
    <cellStyle name="optionalSelection 2 2 2 4" xfId="29510" xr:uid="{00000000-0005-0000-0000-00000F730000}"/>
    <cellStyle name="optionalSelection 2 2 2 4 2" xfId="29511" xr:uid="{00000000-0005-0000-0000-000010730000}"/>
    <cellStyle name="optionalSelection 2 2 2 4 3" xfId="29512" xr:uid="{00000000-0005-0000-0000-000011730000}"/>
    <cellStyle name="optionalSelection 2 2 2 4 4" xfId="29513" xr:uid="{00000000-0005-0000-0000-000012730000}"/>
    <cellStyle name="optionalSelection 2 2 2 4 5" xfId="29514" xr:uid="{00000000-0005-0000-0000-000013730000}"/>
    <cellStyle name="optionalSelection 2 2 2 4 6" xfId="29515" xr:uid="{00000000-0005-0000-0000-000014730000}"/>
    <cellStyle name="optionalSelection 2 2 2 4 7" xfId="29516" xr:uid="{00000000-0005-0000-0000-000015730000}"/>
    <cellStyle name="optionalSelection 2 2 2 5" xfId="29517" xr:uid="{00000000-0005-0000-0000-000016730000}"/>
    <cellStyle name="optionalSelection 2 2 2 6" xfId="29518" xr:uid="{00000000-0005-0000-0000-000017730000}"/>
    <cellStyle name="optionalSelection 2 2 2 7" xfId="29519" xr:uid="{00000000-0005-0000-0000-000018730000}"/>
    <cellStyle name="optionalSelection 2 2 2 8" xfId="29520" xr:uid="{00000000-0005-0000-0000-000019730000}"/>
    <cellStyle name="optionalSelection 2 2 2 9" xfId="29521" xr:uid="{00000000-0005-0000-0000-00001A730000}"/>
    <cellStyle name="optionalSelection 2 2 3" xfId="29522" xr:uid="{00000000-0005-0000-0000-00001B730000}"/>
    <cellStyle name="optionalSelection 2 2 3 2" xfId="29523" xr:uid="{00000000-0005-0000-0000-00001C730000}"/>
    <cellStyle name="optionalSelection 2 2 3 3" xfId="29524" xr:uid="{00000000-0005-0000-0000-00001D730000}"/>
    <cellStyle name="optionalSelection 2 2 3 4" xfId="29525" xr:uid="{00000000-0005-0000-0000-00001E730000}"/>
    <cellStyle name="optionalSelection 2 2 3 5" xfId="29526" xr:uid="{00000000-0005-0000-0000-00001F730000}"/>
    <cellStyle name="optionalSelection 2 2 3 6" xfId="29527" xr:uid="{00000000-0005-0000-0000-000020730000}"/>
    <cellStyle name="optionalSelection 2 2 3 7" xfId="29528" xr:uid="{00000000-0005-0000-0000-000021730000}"/>
    <cellStyle name="optionalSelection 2 2 4" xfId="29529" xr:uid="{00000000-0005-0000-0000-000022730000}"/>
    <cellStyle name="optionalSelection 2 2 5" xfId="29530" xr:uid="{00000000-0005-0000-0000-000023730000}"/>
    <cellStyle name="optionalSelection 2 2 6" xfId="29531" xr:uid="{00000000-0005-0000-0000-000024730000}"/>
    <cellStyle name="optionalSelection 2 2 7" xfId="29532" xr:uid="{00000000-0005-0000-0000-000025730000}"/>
    <cellStyle name="optionalSelection 2 2 8" xfId="29533" xr:uid="{00000000-0005-0000-0000-000026730000}"/>
    <cellStyle name="optionalSelection 2 2 9" xfId="29534" xr:uid="{00000000-0005-0000-0000-000027730000}"/>
    <cellStyle name="optionalSelection 2 3" xfId="29535" xr:uid="{00000000-0005-0000-0000-000028730000}"/>
    <cellStyle name="optionalSelection 2 3 10" xfId="29536" xr:uid="{00000000-0005-0000-0000-000029730000}"/>
    <cellStyle name="optionalSelection 2 3 11" xfId="29537" xr:uid="{00000000-0005-0000-0000-00002A730000}"/>
    <cellStyle name="optionalSelection 2 3 12" xfId="29538" xr:uid="{00000000-0005-0000-0000-00002B730000}"/>
    <cellStyle name="optionalSelection 2 3 2" xfId="29539" xr:uid="{00000000-0005-0000-0000-00002C730000}"/>
    <cellStyle name="optionalSelection 2 3 2 10" xfId="29540" xr:uid="{00000000-0005-0000-0000-00002D730000}"/>
    <cellStyle name="optionalSelection 2 3 2 11" xfId="29541" xr:uid="{00000000-0005-0000-0000-00002E730000}"/>
    <cellStyle name="optionalSelection 2 3 2 12" xfId="29542" xr:uid="{00000000-0005-0000-0000-00002F730000}"/>
    <cellStyle name="optionalSelection 2 3 2 2" xfId="29543" xr:uid="{00000000-0005-0000-0000-000030730000}"/>
    <cellStyle name="optionalSelection 2 3 2 2 10" xfId="29544" xr:uid="{00000000-0005-0000-0000-000031730000}"/>
    <cellStyle name="optionalSelection 2 3 2 2 11" xfId="29545" xr:uid="{00000000-0005-0000-0000-000032730000}"/>
    <cellStyle name="optionalSelection 2 3 2 2 12" xfId="29546" xr:uid="{00000000-0005-0000-0000-000033730000}"/>
    <cellStyle name="optionalSelection 2 3 2 2 2" xfId="29547" xr:uid="{00000000-0005-0000-0000-000034730000}"/>
    <cellStyle name="optionalSelection 2 3 2 2 2 2" xfId="29548" xr:uid="{00000000-0005-0000-0000-000035730000}"/>
    <cellStyle name="optionalSelection 2 3 2 2 2 2 2" xfId="29549" xr:uid="{00000000-0005-0000-0000-000036730000}"/>
    <cellStyle name="optionalSelection 2 3 2 2 2 2 3" xfId="29550" xr:uid="{00000000-0005-0000-0000-000037730000}"/>
    <cellStyle name="optionalSelection 2 3 2 2 2 2 4" xfId="29551" xr:uid="{00000000-0005-0000-0000-000038730000}"/>
    <cellStyle name="optionalSelection 2 3 2 2 2 2 5" xfId="29552" xr:uid="{00000000-0005-0000-0000-000039730000}"/>
    <cellStyle name="optionalSelection 2 3 2 2 2 2 6" xfId="29553" xr:uid="{00000000-0005-0000-0000-00003A730000}"/>
    <cellStyle name="optionalSelection 2 3 2 2 2 2 7" xfId="29554" xr:uid="{00000000-0005-0000-0000-00003B730000}"/>
    <cellStyle name="optionalSelection 2 3 2 2 2 3" xfId="29555" xr:uid="{00000000-0005-0000-0000-00003C730000}"/>
    <cellStyle name="optionalSelection 2 3 2 2 2 4" xfId="29556" xr:uid="{00000000-0005-0000-0000-00003D730000}"/>
    <cellStyle name="optionalSelection 2 3 2 2 2 5" xfId="29557" xr:uid="{00000000-0005-0000-0000-00003E730000}"/>
    <cellStyle name="optionalSelection 2 3 2 2 2 6" xfId="29558" xr:uid="{00000000-0005-0000-0000-00003F730000}"/>
    <cellStyle name="optionalSelection 2 3 2 2 3" xfId="29559" xr:uid="{00000000-0005-0000-0000-000040730000}"/>
    <cellStyle name="optionalSelection 2 3 2 2 3 2" xfId="29560" xr:uid="{00000000-0005-0000-0000-000041730000}"/>
    <cellStyle name="optionalSelection 2 3 2 2 3 3" xfId="29561" xr:uid="{00000000-0005-0000-0000-000042730000}"/>
    <cellStyle name="optionalSelection 2 3 2 2 3 4" xfId="29562" xr:uid="{00000000-0005-0000-0000-000043730000}"/>
    <cellStyle name="optionalSelection 2 3 2 2 3 5" xfId="29563" xr:uid="{00000000-0005-0000-0000-000044730000}"/>
    <cellStyle name="optionalSelection 2 3 2 2 3 6" xfId="29564" xr:uid="{00000000-0005-0000-0000-000045730000}"/>
    <cellStyle name="optionalSelection 2 3 2 2 3 7" xfId="29565" xr:uid="{00000000-0005-0000-0000-000046730000}"/>
    <cellStyle name="optionalSelection 2 3 2 2 4" xfId="29566" xr:uid="{00000000-0005-0000-0000-000047730000}"/>
    <cellStyle name="optionalSelection 2 3 2 2 5" xfId="29567" xr:uid="{00000000-0005-0000-0000-000048730000}"/>
    <cellStyle name="optionalSelection 2 3 2 2 6" xfId="29568" xr:uid="{00000000-0005-0000-0000-000049730000}"/>
    <cellStyle name="optionalSelection 2 3 2 2 7" xfId="29569" xr:uid="{00000000-0005-0000-0000-00004A730000}"/>
    <cellStyle name="optionalSelection 2 3 2 2 8" xfId="29570" xr:uid="{00000000-0005-0000-0000-00004B730000}"/>
    <cellStyle name="optionalSelection 2 3 2 2 9" xfId="29571" xr:uid="{00000000-0005-0000-0000-00004C730000}"/>
    <cellStyle name="optionalSelection 2 3 2 3" xfId="29572" xr:uid="{00000000-0005-0000-0000-00004D730000}"/>
    <cellStyle name="optionalSelection 2 3 2 3 2" xfId="29573" xr:uid="{00000000-0005-0000-0000-00004E730000}"/>
    <cellStyle name="optionalSelection 2 3 2 3 2 2" xfId="29574" xr:uid="{00000000-0005-0000-0000-00004F730000}"/>
    <cellStyle name="optionalSelection 2 3 2 3 2 3" xfId="29575" xr:uid="{00000000-0005-0000-0000-000050730000}"/>
    <cellStyle name="optionalSelection 2 3 2 3 2 4" xfId="29576" xr:uid="{00000000-0005-0000-0000-000051730000}"/>
    <cellStyle name="optionalSelection 2 3 2 3 2 5" xfId="29577" xr:uid="{00000000-0005-0000-0000-000052730000}"/>
    <cellStyle name="optionalSelection 2 3 2 3 2 6" xfId="29578" xr:uid="{00000000-0005-0000-0000-000053730000}"/>
    <cellStyle name="optionalSelection 2 3 2 3 2 7" xfId="29579" xr:uid="{00000000-0005-0000-0000-000054730000}"/>
    <cellStyle name="optionalSelection 2 3 2 3 3" xfId="29580" xr:uid="{00000000-0005-0000-0000-000055730000}"/>
    <cellStyle name="optionalSelection 2 3 2 3 4" xfId="29581" xr:uid="{00000000-0005-0000-0000-000056730000}"/>
    <cellStyle name="optionalSelection 2 3 2 3 5" xfId="29582" xr:uid="{00000000-0005-0000-0000-000057730000}"/>
    <cellStyle name="optionalSelection 2 3 2 3 6" xfId="29583" xr:uid="{00000000-0005-0000-0000-000058730000}"/>
    <cellStyle name="optionalSelection 2 3 2 4" xfId="29584" xr:uid="{00000000-0005-0000-0000-000059730000}"/>
    <cellStyle name="optionalSelection 2 3 2 4 2" xfId="29585" xr:uid="{00000000-0005-0000-0000-00005A730000}"/>
    <cellStyle name="optionalSelection 2 3 2 4 3" xfId="29586" xr:uid="{00000000-0005-0000-0000-00005B730000}"/>
    <cellStyle name="optionalSelection 2 3 2 4 4" xfId="29587" xr:uid="{00000000-0005-0000-0000-00005C730000}"/>
    <cellStyle name="optionalSelection 2 3 2 4 5" xfId="29588" xr:uid="{00000000-0005-0000-0000-00005D730000}"/>
    <cellStyle name="optionalSelection 2 3 2 4 6" xfId="29589" xr:uid="{00000000-0005-0000-0000-00005E730000}"/>
    <cellStyle name="optionalSelection 2 3 2 4 7" xfId="29590" xr:uid="{00000000-0005-0000-0000-00005F730000}"/>
    <cellStyle name="optionalSelection 2 3 2 5" xfId="29591" xr:uid="{00000000-0005-0000-0000-000060730000}"/>
    <cellStyle name="optionalSelection 2 3 2 6" xfId="29592" xr:uid="{00000000-0005-0000-0000-000061730000}"/>
    <cellStyle name="optionalSelection 2 3 2 7" xfId="29593" xr:uid="{00000000-0005-0000-0000-000062730000}"/>
    <cellStyle name="optionalSelection 2 3 2 8" xfId="29594" xr:uid="{00000000-0005-0000-0000-000063730000}"/>
    <cellStyle name="optionalSelection 2 3 2 9" xfId="29595" xr:uid="{00000000-0005-0000-0000-000064730000}"/>
    <cellStyle name="optionalSelection 2 3 3" xfId="29596" xr:uid="{00000000-0005-0000-0000-000065730000}"/>
    <cellStyle name="optionalSelection 2 3 3 2" xfId="29597" xr:uid="{00000000-0005-0000-0000-000066730000}"/>
    <cellStyle name="optionalSelection 2 3 3 2 2" xfId="29598" xr:uid="{00000000-0005-0000-0000-000067730000}"/>
    <cellStyle name="optionalSelection 2 3 3 2 3" xfId="29599" xr:uid="{00000000-0005-0000-0000-000068730000}"/>
    <cellStyle name="optionalSelection 2 3 3 2 4" xfId="29600" xr:uid="{00000000-0005-0000-0000-000069730000}"/>
    <cellStyle name="optionalSelection 2 3 3 2 5" xfId="29601" xr:uid="{00000000-0005-0000-0000-00006A730000}"/>
    <cellStyle name="optionalSelection 2 3 3 2 6" xfId="29602" xr:uid="{00000000-0005-0000-0000-00006B730000}"/>
    <cellStyle name="optionalSelection 2 3 3 2 7" xfId="29603" xr:uid="{00000000-0005-0000-0000-00006C730000}"/>
    <cellStyle name="optionalSelection 2 3 3 3" xfId="29604" xr:uid="{00000000-0005-0000-0000-00006D730000}"/>
    <cellStyle name="optionalSelection 2 3 3 4" xfId="29605" xr:uid="{00000000-0005-0000-0000-00006E730000}"/>
    <cellStyle name="optionalSelection 2 3 3 5" xfId="29606" xr:uid="{00000000-0005-0000-0000-00006F730000}"/>
    <cellStyle name="optionalSelection 2 3 3 6" xfId="29607" xr:uid="{00000000-0005-0000-0000-000070730000}"/>
    <cellStyle name="optionalSelection 2 3 4" xfId="29608" xr:uid="{00000000-0005-0000-0000-000071730000}"/>
    <cellStyle name="optionalSelection 2 3 4 2" xfId="29609" xr:uid="{00000000-0005-0000-0000-000072730000}"/>
    <cellStyle name="optionalSelection 2 3 4 3" xfId="29610" xr:uid="{00000000-0005-0000-0000-000073730000}"/>
    <cellStyle name="optionalSelection 2 3 4 4" xfId="29611" xr:uid="{00000000-0005-0000-0000-000074730000}"/>
    <cellStyle name="optionalSelection 2 3 4 5" xfId="29612" xr:uid="{00000000-0005-0000-0000-000075730000}"/>
    <cellStyle name="optionalSelection 2 3 4 6" xfId="29613" xr:uid="{00000000-0005-0000-0000-000076730000}"/>
    <cellStyle name="optionalSelection 2 3 4 7" xfId="29614" xr:uid="{00000000-0005-0000-0000-000077730000}"/>
    <cellStyle name="optionalSelection 2 3 5" xfId="29615" xr:uid="{00000000-0005-0000-0000-000078730000}"/>
    <cellStyle name="optionalSelection 2 3 6" xfId="29616" xr:uid="{00000000-0005-0000-0000-000079730000}"/>
    <cellStyle name="optionalSelection 2 3 7" xfId="29617" xr:uid="{00000000-0005-0000-0000-00007A730000}"/>
    <cellStyle name="optionalSelection 2 3 8" xfId="29618" xr:uid="{00000000-0005-0000-0000-00007B730000}"/>
    <cellStyle name="optionalSelection 2 3 9" xfId="29619" xr:uid="{00000000-0005-0000-0000-00007C730000}"/>
    <cellStyle name="optionalSelection 2 4" xfId="29620" xr:uid="{00000000-0005-0000-0000-00007D730000}"/>
    <cellStyle name="optionalSelection 2 4 10" xfId="29621" xr:uid="{00000000-0005-0000-0000-00007E730000}"/>
    <cellStyle name="optionalSelection 2 4 11" xfId="29622" xr:uid="{00000000-0005-0000-0000-00007F730000}"/>
    <cellStyle name="optionalSelection 2 4 12" xfId="29623" xr:uid="{00000000-0005-0000-0000-000080730000}"/>
    <cellStyle name="optionalSelection 2 4 2" xfId="29624" xr:uid="{00000000-0005-0000-0000-000081730000}"/>
    <cellStyle name="optionalSelection 2 4 2 10" xfId="29625" xr:uid="{00000000-0005-0000-0000-000082730000}"/>
    <cellStyle name="optionalSelection 2 4 2 11" xfId="29626" xr:uid="{00000000-0005-0000-0000-000083730000}"/>
    <cellStyle name="optionalSelection 2 4 2 12" xfId="29627" xr:uid="{00000000-0005-0000-0000-000084730000}"/>
    <cellStyle name="optionalSelection 2 4 2 2" xfId="29628" xr:uid="{00000000-0005-0000-0000-000085730000}"/>
    <cellStyle name="optionalSelection 2 4 2 2 2" xfId="29629" xr:uid="{00000000-0005-0000-0000-000086730000}"/>
    <cellStyle name="optionalSelection 2 4 2 2 2 2" xfId="29630" xr:uid="{00000000-0005-0000-0000-000087730000}"/>
    <cellStyle name="optionalSelection 2 4 2 2 2 3" xfId="29631" xr:uid="{00000000-0005-0000-0000-000088730000}"/>
    <cellStyle name="optionalSelection 2 4 2 2 2 4" xfId="29632" xr:uid="{00000000-0005-0000-0000-000089730000}"/>
    <cellStyle name="optionalSelection 2 4 2 2 2 5" xfId="29633" xr:uid="{00000000-0005-0000-0000-00008A730000}"/>
    <cellStyle name="optionalSelection 2 4 2 2 2 6" xfId="29634" xr:uid="{00000000-0005-0000-0000-00008B730000}"/>
    <cellStyle name="optionalSelection 2 4 2 2 2 7" xfId="29635" xr:uid="{00000000-0005-0000-0000-00008C730000}"/>
    <cellStyle name="optionalSelection 2 4 2 2 3" xfId="29636" xr:uid="{00000000-0005-0000-0000-00008D730000}"/>
    <cellStyle name="optionalSelection 2 4 2 2 4" xfId="29637" xr:uid="{00000000-0005-0000-0000-00008E730000}"/>
    <cellStyle name="optionalSelection 2 4 2 2 5" xfId="29638" xr:uid="{00000000-0005-0000-0000-00008F730000}"/>
    <cellStyle name="optionalSelection 2 4 2 2 6" xfId="29639" xr:uid="{00000000-0005-0000-0000-000090730000}"/>
    <cellStyle name="optionalSelection 2 4 2 3" xfId="29640" xr:uid="{00000000-0005-0000-0000-000091730000}"/>
    <cellStyle name="optionalSelection 2 4 2 3 2" xfId="29641" xr:uid="{00000000-0005-0000-0000-000092730000}"/>
    <cellStyle name="optionalSelection 2 4 2 3 3" xfId="29642" xr:uid="{00000000-0005-0000-0000-000093730000}"/>
    <cellStyle name="optionalSelection 2 4 2 3 4" xfId="29643" xr:uid="{00000000-0005-0000-0000-000094730000}"/>
    <cellStyle name="optionalSelection 2 4 2 3 5" xfId="29644" xr:uid="{00000000-0005-0000-0000-000095730000}"/>
    <cellStyle name="optionalSelection 2 4 2 3 6" xfId="29645" xr:uid="{00000000-0005-0000-0000-000096730000}"/>
    <cellStyle name="optionalSelection 2 4 2 3 7" xfId="29646" xr:uid="{00000000-0005-0000-0000-000097730000}"/>
    <cellStyle name="optionalSelection 2 4 2 4" xfId="29647" xr:uid="{00000000-0005-0000-0000-000098730000}"/>
    <cellStyle name="optionalSelection 2 4 2 5" xfId="29648" xr:uid="{00000000-0005-0000-0000-000099730000}"/>
    <cellStyle name="optionalSelection 2 4 2 6" xfId="29649" xr:uid="{00000000-0005-0000-0000-00009A730000}"/>
    <cellStyle name="optionalSelection 2 4 2 7" xfId="29650" xr:uid="{00000000-0005-0000-0000-00009B730000}"/>
    <cellStyle name="optionalSelection 2 4 2 8" xfId="29651" xr:uid="{00000000-0005-0000-0000-00009C730000}"/>
    <cellStyle name="optionalSelection 2 4 2 9" xfId="29652" xr:uid="{00000000-0005-0000-0000-00009D730000}"/>
    <cellStyle name="optionalSelection 2 4 3" xfId="29653" xr:uid="{00000000-0005-0000-0000-00009E730000}"/>
    <cellStyle name="optionalSelection 2 4 3 2" xfId="29654" xr:uid="{00000000-0005-0000-0000-00009F730000}"/>
    <cellStyle name="optionalSelection 2 4 3 2 2" xfId="29655" xr:uid="{00000000-0005-0000-0000-0000A0730000}"/>
    <cellStyle name="optionalSelection 2 4 3 2 3" xfId="29656" xr:uid="{00000000-0005-0000-0000-0000A1730000}"/>
    <cellStyle name="optionalSelection 2 4 3 2 4" xfId="29657" xr:uid="{00000000-0005-0000-0000-0000A2730000}"/>
    <cellStyle name="optionalSelection 2 4 3 2 5" xfId="29658" xr:uid="{00000000-0005-0000-0000-0000A3730000}"/>
    <cellStyle name="optionalSelection 2 4 3 2 6" xfId="29659" xr:uid="{00000000-0005-0000-0000-0000A4730000}"/>
    <cellStyle name="optionalSelection 2 4 3 2 7" xfId="29660" xr:uid="{00000000-0005-0000-0000-0000A5730000}"/>
    <cellStyle name="optionalSelection 2 4 3 3" xfId="29661" xr:uid="{00000000-0005-0000-0000-0000A6730000}"/>
    <cellStyle name="optionalSelection 2 4 3 4" xfId="29662" xr:uid="{00000000-0005-0000-0000-0000A7730000}"/>
    <cellStyle name="optionalSelection 2 4 3 5" xfId="29663" xr:uid="{00000000-0005-0000-0000-0000A8730000}"/>
    <cellStyle name="optionalSelection 2 4 3 6" xfId="29664" xr:uid="{00000000-0005-0000-0000-0000A9730000}"/>
    <cellStyle name="optionalSelection 2 4 4" xfId="29665" xr:uid="{00000000-0005-0000-0000-0000AA730000}"/>
    <cellStyle name="optionalSelection 2 4 4 2" xfId="29666" xr:uid="{00000000-0005-0000-0000-0000AB730000}"/>
    <cellStyle name="optionalSelection 2 4 4 3" xfId="29667" xr:uid="{00000000-0005-0000-0000-0000AC730000}"/>
    <cellStyle name="optionalSelection 2 4 4 4" xfId="29668" xr:uid="{00000000-0005-0000-0000-0000AD730000}"/>
    <cellStyle name="optionalSelection 2 4 4 5" xfId="29669" xr:uid="{00000000-0005-0000-0000-0000AE730000}"/>
    <cellStyle name="optionalSelection 2 4 4 6" xfId="29670" xr:uid="{00000000-0005-0000-0000-0000AF730000}"/>
    <cellStyle name="optionalSelection 2 4 4 7" xfId="29671" xr:uid="{00000000-0005-0000-0000-0000B0730000}"/>
    <cellStyle name="optionalSelection 2 4 5" xfId="29672" xr:uid="{00000000-0005-0000-0000-0000B1730000}"/>
    <cellStyle name="optionalSelection 2 4 6" xfId="29673" xr:uid="{00000000-0005-0000-0000-0000B2730000}"/>
    <cellStyle name="optionalSelection 2 4 7" xfId="29674" xr:uid="{00000000-0005-0000-0000-0000B3730000}"/>
    <cellStyle name="optionalSelection 2 4 8" xfId="29675" xr:uid="{00000000-0005-0000-0000-0000B4730000}"/>
    <cellStyle name="optionalSelection 2 4 9" xfId="29676" xr:uid="{00000000-0005-0000-0000-0000B5730000}"/>
    <cellStyle name="optionalSelection 2 5" xfId="29677" xr:uid="{00000000-0005-0000-0000-0000B6730000}"/>
    <cellStyle name="optionalSelection 2 5 2" xfId="29678" xr:uid="{00000000-0005-0000-0000-0000B7730000}"/>
    <cellStyle name="optionalSelection 2 5 3" xfId="29679" xr:uid="{00000000-0005-0000-0000-0000B8730000}"/>
    <cellStyle name="optionalSelection 2 5 4" xfId="29680" xr:uid="{00000000-0005-0000-0000-0000B9730000}"/>
    <cellStyle name="optionalSelection 2 5 5" xfId="29681" xr:uid="{00000000-0005-0000-0000-0000BA730000}"/>
    <cellStyle name="optionalSelection 2 6" xfId="29682" xr:uid="{00000000-0005-0000-0000-0000BB730000}"/>
    <cellStyle name="optionalSelection 2 6 2" xfId="29683" xr:uid="{00000000-0005-0000-0000-0000BC730000}"/>
    <cellStyle name="optionalSelection 2 6 3" xfId="29684" xr:uid="{00000000-0005-0000-0000-0000BD730000}"/>
    <cellStyle name="optionalSelection 2 6 4" xfId="29685" xr:uid="{00000000-0005-0000-0000-0000BE730000}"/>
    <cellStyle name="optionalSelection 2 6 5" xfId="29686" xr:uid="{00000000-0005-0000-0000-0000BF730000}"/>
    <cellStyle name="optionalSelection 2 6 6" xfId="29687" xr:uid="{00000000-0005-0000-0000-0000C0730000}"/>
    <cellStyle name="optionalSelection 2 6 7" xfId="29688" xr:uid="{00000000-0005-0000-0000-0000C1730000}"/>
    <cellStyle name="optionalSelection 2 7" xfId="29689" xr:uid="{00000000-0005-0000-0000-0000C2730000}"/>
    <cellStyle name="optionalSelection 2 7 2" xfId="29690" xr:uid="{00000000-0005-0000-0000-0000C3730000}"/>
    <cellStyle name="optionalSelection 2 7 3" xfId="29691" xr:uid="{00000000-0005-0000-0000-0000C4730000}"/>
    <cellStyle name="optionalSelection 2 7 4" xfId="29692" xr:uid="{00000000-0005-0000-0000-0000C5730000}"/>
    <cellStyle name="optionalSelection 2 8" xfId="29693" xr:uid="{00000000-0005-0000-0000-0000C6730000}"/>
    <cellStyle name="optionalSelection 2 8 2" xfId="29694" xr:uid="{00000000-0005-0000-0000-0000C7730000}"/>
    <cellStyle name="optionalSelection 2 8 3" xfId="29695" xr:uid="{00000000-0005-0000-0000-0000C8730000}"/>
    <cellStyle name="optionalSelection 2 8 4" xfId="29696" xr:uid="{00000000-0005-0000-0000-0000C9730000}"/>
    <cellStyle name="optionalSelection 2 9" xfId="29697" xr:uid="{00000000-0005-0000-0000-0000CA730000}"/>
    <cellStyle name="optionalSelection 3" xfId="29698" xr:uid="{00000000-0005-0000-0000-0000CB730000}"/>
    <cellStyle name="optionalSelection 3 10" xfId="29699" xr:uid="{00000000-0005-0000-0000-0000CC730000}"/>
    <cellStyle name="optionalSelection 3 11" xfId="29700" xr:uid="{00000000-0005-0000-0000-0000CD730000}"/>
    <cellStyle name="optionalSelection 3 12" xfId="29701" xr:uid="{00000000-0005-0000-0000-0000CE730000}"/>
    <cellStyle name="optionalSelection 3 13" xfId="29702" xr:uid="{00000000-0005-0000-0000-0000CF730000}"/>
    <cellStyle name="optionalSelection 3 14" xfId="29703" xr:uid="{00000000-0005-0000-0000-0000D0730000}"/>
    <cellStyle name="optionalSelection 3 15" xfId="29704" xr:uid="{00000000-0005-0000-0000-0000D1730000}"/>
    <cellStyle name="optionalSelection 3 2" xfId="29705" xr:uid="{00000000-0005-0000-0000-0000D2730000}"/>
    <cellStyle name="optionalSelection 3 2 10" xfId="29706" xr:uid="{00000000-0005-0000-0000-0000D3730000}"/>
    <cellStyle name="optionalSelection 3 2 11" xfId="29707" xr:uid="{00000000-0005-0000-0000-0000D4730000}"/>
    <cellStyle name="optionalSelection 3 2 2" xfId="29708" xr:uid="{00000000-0005-0000-0000-0000D5730000}"/>
    <cellStyle name="optionalSelection 3 2 2 10" xfId="29709" xr:uid="{00000000-0005-0000-0000-0000D6730000}"/>
    <cellStyle name="optionalSelection 3 2 2 11" xfId="29710" xr:uid="{00000000-0005-0000-0000-0000D7730000}"/>
    <cellStyle name="optionalSelection 3 2 2 12" xfId="29711" xr:uid="{00000000-0005-0000-0000-0000D8730000}"/>
    <cellStyle name="optionalSelection 3 2 2 2" xfId="29712" xr:uid="{00000000-0005-0000-0000-0000D9730000}"/>
    <cellStyle name="optionalSelection 3 2 2 2 10" xfId="29713" xr:uid="{00000000-0005-0000-0000-0000DA730000}"/>
    <cellStyle name="optionalSelection 3 2 2 2 11" xfId="29714" xr:uid="{00000000-0005-0000-0000-0000DB730000}"/>
    <cellStyle name="optionalSelection 3 2 2 2 12" xfId="29715" xr:uid="{00000000-0005-0000-0000-0000DC730000}"/>
    <cellStyle name="optionalSelection 3 2 2 2 2" xfId="29716" xr:uid="{00000000-0005-0000-0000-0000DD730000}"/>
    <cellStyle name="optionalSelection 3 2 2 2 2 2" xfId="29717" xr:uid="{00000000-0005-0000-0000-0000DE730000}"/>
    <cellStyle name="optionalSelection 3 2 2 2 2 2 2" xfId="29718" xr:uid="{00000000-0005-0000-0000-0000DF730000}"/>
    <cellStyle name="optionalSelection 3 2 2 2 2 2 3" xfId="29719" xr:uid="{00000000-0005-0000-0000-0000E0730000}"/>
    <cellStyle name="optionalSelection 3 2 2 2 2 2 4" xfId="29720" xr:uid="{00000000-0005-0000-0000-0000E1730000}"/>
    <cellStyle name="optionalSelection 3 2 2 2 2 2 5" xfId="29721" xr:uid="{00000000-0005-0000-0000-0000E2730000}"/>
    <cellStyle name="optionalSelection 3 2 2 2 2 2 6" xfId="29722" xr:uid="{00000000-0005-0000-0000-0000E3730000}"/>
    <cellStyle name="optionalSelection 3 2 2 2 2 2 7" xfId="29723" xr:uid="{00000000-0005-0000-0000-0000E4730000}"/>
    <cellStyle name="optionalSelection 3 2 2 2 2 3" xfId="29724" xr:uid="{00000000-0005-0000-0000-0000E5730000}"/>
    <cellStyle name="optionalSelection 3 2 2 2 2 4" xfId="29725" xr:uid="{00000000-0005-0000-0000-0000E6730000}"/>
    <cellStyle name="optionalSelection 3 2 2 2 2 5" xfId="29726" xr:uid="{00000000-0005-0000-0000-0000E7730000}"/>
    <cellStyle name="optionalSelection 3 2 2 2 2 6" xfId="29727" xr:uid="{00000000-0005-0000-0000-0000E8730000}"/>
    <cellStyle name="optionalSelection 3 2 2 2 3" xfId="29728" xr:uid="{00000000-0005-0000-0000-0000E9730000}"/>
    <cellStyle name="optionalSelection 3 2 2 2 3 2" xfId="29729" xr:uid="{00000000-0005-0000-0000-0000EA730000}"/>
    <cellStyle name="optionalSelection 3 2 2 2 3 3" xfId="29730" xr:uid="{00000000-0005-0000-0000-0000EB730000}"/>
    <cellStyle name="optionalSelection 3 2 2 2 3 4" xfId="29731" xr:uid="{00000000-0005-0000-0000-0000EC730000}"/>
    <cellStyle name="optionalSelection 3 2 2 2 3 5" xfId="29732" xr:uid="{00000000-0005-0000-0000-0000ED730000}"/>
    <cellStyle name="optionalSelection 3 2 2 2 3 6" xfId="29733" xr:uid="{00000000-0005-0000-0000-0000EE730000}"/>
    <cellStyle name="optionalSelection 3 2 2 2 3 7" xfId="29734" xr:uid="{00000000-0005-0000-0000-0000EF730000}"/>
    <cellStyle name="optionalSelection 3 2 2 2 4" xfId="29735" xr:uid="{00000000-0005-0000-0000-0000F0730000}"/>
    <cellStyle name="optionalSelection 3 2 2 2 5" xfId="29736" xr:uid="{00000000-0005-0000-0000-0000F1730000}"/>
    <cellStyle name="optionalSelection 3 2 2 2 6" xfId="29737" xr:uid="{00000000-0005-0000-0000-0000F2730000}"/>
    <cellStyle name="optionalSelection 3 2 2 2 7" xfId="29738" xr:uid="{00000000-0005-0000-0000-0000F3730000}"/>
    <cellStyle name="optionalSelection 3 2 2 2 8" xfId="29739" xr:uid="{00000000-0005-0000-0000-0000F4730000}"/>
    <cellStyle name="optionalSelection 3 2 2 2 9" xfId="29740" xr:uid="{00000000-0005-0000-0000-0000F5730000}"/>
    <cellStyle name="optionalSelection 3 2 2 3" xfId="29741" xr:uid="{00000000-0005-0000-0000-0000F6730000}"/>
    <cellStyle name="optionalSelection 3 2 2 3 2" xfId="29742" xr:uid="{00000000-0005-0000-0000-0000F7730000}"/>
    <cellStyle name="optionalSelection 3 2 2 3 2 2" xfId="29743" xr:uid="{00000000-0005-0000-0000-0000F8730000}"/>
    <cellStyle name="optionalSelection 3 2 2 3 2 3" xfId="29744" xr:uid="{00000000-0005-0000-0000-0000F9730000}"/>
    <cellStyle name="optionalSelection 3 2 2 3 2 4" xfId="29745" xr:uid="{00000000-0005-0000-0000-0000FA730000}"/>
    <cellStyle name="optionalSelection 3 2 2 3 2 5" xfId="29746" xr:uid="{00000000-0005-0000-0000-0000FB730000}"/>
    <cellStyle name="optionalSelection 3 2 2 3 2 6" xfId="29747" xr:uid="{00000000-0005-0000-0000-0000FC730000}"/>
    <cellStyle name="optionalSelection 3 2 2 3 2 7" xfId="29748" xr:uid="{00000000-0005-0000-0000-0000FD730000}"/>
    <cellStyle name="optionalSelection 3 2 2 3 3" xfId="29749" xr:uid="{00000000-0005-0000-0000-0000FE730000}"/>
    <cellStyle name="optionalSelection 3 2 2 3 4" xfId="29750" xr:uid="{00000000-0005-0000-0000-0000FF730000}"/>
    <cellStyle name="optionalSelection 3 2 2 3 5" xfId="29751" xr:uid="{00000000-0005-0000-0000-000000740000}"/>
    <cellStyle name="optionalSelection 3 2 2 3 6" xfId="29752" xr:uid="{00000000-0005-0000-0000-000001740000}"/>
    <cellStyle name="optionalSelection 3 2 2 4" xfId="29753" xr:uid="{00000000-0005-0000-0000-000002740000}"/>
    <cellStyle name="optionalSelection 3 2 2 4 2" xfId="29754" xr:uid="{00000000-0005-0000-0000-000003740000}"/>
    <cellStyle name="optionalSelection 3 2 2 4 3" xfId="29755" xr:uid="{00000000-0005-0000-0000-000004740000}"/>
    <cellStyle name="optionalSelection 3 2 2 4 4" xfId="29756" xr:uid="{00000000-0005-0000-0000-000005740000}"/>
    <cellStyle name="optionalSelection 3 2 2 4 5" xfId="29757" xr:uid="{00000000-0005-0000-0000-000006740000}"/>
    <cellStyle name="optionalSelection 3 2 2 4 6" xfId="29758" xr:uid="{00000000-0005-0000-0000-000007740000}"/>
    <cellStyle name="optionalSelection 3 2 2 4 7" xfId="29759" xr:uid="{00000000-0005-0000-0000-000008740000}"/>
    <cellStyle name="optionalSelection 3 2 2 5" xfId="29760" xr:uid="{00000000-0005-0000-0000-000009740000}"/>
    <cellStyle name="optionalSelection 3 2 2 6" xfId="29761" xr:uid="{00000000-0005-0000-0000-00000A740000}"/>
    <cellStyle name="optionalSelection 3 2 2 7" xfId="29762" xr:uid="{00000000-0005-0000-0000-00000B740000}"/>
    <cellStyle name="optionalSelection 3 2 2 8" xfId="29763" xr:uid="{00000000-0005-0000-0000-00000C740000}"/>
    <cellStyle name="optionalSelection 3 2 2 9" xfId="29764" xr:uid="{00000000-0005-0000-0000-00000D740000}"/>
    <cellStyle name="optionalSelection 3 2 3" xfId="29765" xr:uid="{00000000-0005-0000-0000-00000E740000}"/>
    <cellStyle name="optionalSelection 3 2 3 2" xfId="29766" xr:uid="{00000000-0005-0000-0000-00000F740000}"/>
    <cellStyle name="optionalSelection 3 2 3 3" xfId="29767" xr:uid="{00000000-0005-0000-0000-000010740000}"/>
    <cellStyle name="optionalSelection 3 2 3 4" xfId="29768" xr:uid="{00000000-0005-0000-0000-000011740000}"/>
    <cellStyle name="optionalSelection 3 2 3 5" xfId="29769" xr:uid="{00000000-0005-0000-0000-000012740000}"/>
    <cellStyle name="optionalSelection 3 2 3 6" xfId="29770" xr:uid="{00000000-0005-0000-0000-000013740000}"/>
    <cellStyle name="optionalSelection 3 2 3 7" xfId="29771" xr:uid="{00000000-0005-0000-0000-000014740000}"/>
    <cellStyle name="optionalSelection 3 2 4" xfId="29772" xr:uid="{00000000-0005-0000-0000-000015740000}"/>
    <cellStyle name="optionalSelection 3 2 5" xfId="29773" xr:uid="{00000000-0005-0000-0000-000016740000}"/>
    <cellStyle name="optionalSelection 3 2 6" xfId="29774" xr:uid="{00000000-0005-0000-0000-000017740000}"/>
    <cellStyle name="optionalSelection 3 2 7" xfId="29775" xr:uid="{00000000-0005-0000-0000-000018740000}"/>
    <cellStyle name="optionalSelection 3 2 8" xfId="29776" xr:uid="{00000000-0005-0000-0000-000019740000}"/>
    <cellStyle name="optionalSelection 3 2 9" xfId="29777" xr:uid="{00000000-0005-0000-0000-00001A740000}"/>
    <cellStyle name="optionalSelection 3 3" xfId="29778" xr:uid="{00000000-0005-0000-0000-00001B740000}"/>
    <cellStyle name="optionalSelection 3 3 10" xfId="29779" xr:uid="{00000000-0005-0000-0000-00001C740000}"/>
    <cellStyle name="optionalSelection 3 3 11" xfId="29780" xr:uid="{00000000-0005-0000-0000-00001D740000}"/>
    <cellStyle name="optionalSelection 3 3 12" xfId="29781" xr:uid="{00000000-0005-0000-0000-00001E740000}"/>
    <cellStyle name="optionalSelection 3 3 2" xfId="29782" xr:uid="{00000000-0005-0000-0000-00001F740000}"/>
    <cellStyle name="optionalSelection 3 3 2 10" xfId="29783" xr:uid="{00000000-0005-0000-0000-000020740000}"/>
    <cellStyle name="optionalSelection 3 3 2 11" xfId="29784" xr:uid="{00000000-0005-0000-0000-000021740000}"/>
    <cellStyle name="optionalSelection 3 3 2 12" xfId="29785" xr:uid="{00000000-0005-0000-0000-000022740000}"/>
    <cellStyle name="optionalSelection 3 3 2 2" xfId="29786" xr:uid="{00000000-0005-0000-0000-000023740000}"/>
    <cellStyle name="optionalSelection 3 3 2 2 10" xfId="29787" xr:uid="{00000000-0005-0000-0000-000024740000}"/>
    <cellStyle name="optionalSelection 3 3 2 2 11" xfId="29788" xr:uid="{00000000-0005-0000-0000-000025740000}"/>
    <cellStyle name="optionalSelection 3 3 2 2 12" xfId="29789" xr:uid="{00000000-0005-0000-0000-000026740000}"/>
    <cellStyle name="optionalSelection 3 3 2 2 2" xfId="29790" xr:uid="{00000000-0005-0000-0000-000027740000}"/>
    <cellStyle name="optionalSelection 3 3 2 2 2 2" xfId="29791" xr:uid="{00000000-0005-0000-0000-000028740000}"/>
    <cellStyle name="optionalSelection 3 3 2 2 2 2 2" xfId="29792" xr:uid="{00000000-0005-0000-0000-000029740000}"/>
    <cellStyle name="optionalSelection 3 3 2 2 2 2 3" xfId="29793" xr:uid="{00000000-0005-0000-0000-00002A740000}"/>
    <cellStyle name="optionalSelection 3 3 2 2 2 2 4" xfId="29794" xr:uid="{00000000-0005-0000-0000-00002B740000}"/>
    <cellStyle name="optionalSelection 3 3 2 2 2 2 5" xfId="29795" xr:uid="{00000000-0005-0000-0000-00002C740000}"/>
    <cellStyle name="optionalSelection 3 3 2 2 2 2 6" xfId="29796" xr:uid="{00000000-0005-0000-0000-00002D740000}"/>
    <cellStyle name="optionalSelection 3 3 2 2 2 2 7" xfId="29797" xr:uid="{00000000-0005-0000-0000-00002E740000}"/>
    <cellStyle name="optionalSelection 3 3 2 2 2 3" xfId="29798" xr:uid="{00000000-0005-0000-0000-00002F740000}"/>
    <cellStyle name="optionalSelection 3 3 2 2 2 4" xfId="29799" xr:uid="{00000000-0005-0000-0000-000030740000}"/>
    <cellStyle name="optionalSelection 3 3 2 2 2 5" xfId="29800" xr:uid="{00000000-0005-0000-0000-000031740000}"/>
    <cellStyle name="optionalSelection 3 3 2 2 2 6" xfId="29801" xr:uid="{00000000-0005-0000-0000-000032740000}"/>
    <cellStyle name="optionalSelection 3 3 2 2 3" xfId="29802" xr:uid="{00000000-0005-0000-0000-000033740000}"/>
    <cellStyle name="optionalSelection 3 3 2 2 3 2" xfId="29803" xr:uid="{00000000-0005-0000-0000-000034740000}"/>
    <cellStyle name="optionalSelection 3 3 2 2 3 3" xfId="29804" xr:uid="{00000000-0005-0000-0000-000035740000}"/>
    <cellStyle name="optionalSelection 3 3 2 2 3 4" xfId="29805" xr:uid="{00000000-0005-0000-0000-000036740000}"/>
    <cellStyle name="optionalSelection 3 3 2 2 3 5" xfId="29806" xr:uid="{00000000-0005-0000-0000-000037740000}"/>
    <cellStyle name="optionalSelection 3 3 2 2 3 6" xfId="29807" xr:uid="{00000000-0005-0000-0000-000038740000}"/>
    <cellStyle name="optionalSelection 3 3 2 2 3 7" xfId="29808" xr:uid="{00000000-0005-0000-0000-000039740000}"/>
    <cellStyle name="optionalSelection 3 3 2 2 4" xfId="29809" xr:uid="{00000000-0005-0000-0000-00003A740000}"/>
    <cellStyle name="optionalSelection 3 3 2 2 5" xfId="29810" xr:uid="{00000000-0005-0000-0000-00003B740000}"/>
    <cellStyle name="optionalSelection 3 3 2 2 6" xfId="29811" xr:uid="{00000000-0005-0000-0000-00003C740000}"/>
    <cellStyle name="optionalSelection 3 3 2 2 7" xfId="29812" xr:uid="{00000000-0005-0000-0000-00003D740000}"/>
    <cellStyle name="optionalSelection 3 3 2 2 8" xfId="29813" xr:uid="{00000000-0005-0000-0000-00003E740000}"/>
    <cellStyle name="optionalSelection 3 3 2 2 9" xfId="29814" xr:uid="{00000000-0005-0000-0000-00003F740000}"/>
    <cellStyle name="optionalSelection 3 3 2 3" xfId="29815" xr:uid="{00000000-0005-0000-0000-000040740000}"/>
    <cellStyle name="optionalSelection 3 3 2 3 2" xfId="29816" xr:uid="{00000000-0005-0000-0000-000041740000}"/>
    <cellStyle name="optionalSelection 3 3 2 3 2 2" xfId="29817" xr:uid="{00000000-0005-0000-0000-000042740000}"/>
    <cellStyle name="optionalSelection 3 3 2 3 2 3" xfId="29818" xr:uid="{00000000-0005-0000-0000-000043740000}"/>
    <cellStyle name="optionalSelection 3 3 2 3 2 4" xfId="29819" xr:uid="{00000000-0005-0000-0000-000044740000}"/>
    <cellStyle name="optionalSelection 3 3 2 3 2 5" xfId="29820" xr:uid="{00000000-0005-0000-0000-000045740000}"/>
    <cellStyle name="optionalSelection 3 3 2 3 2 6" xfId="29821" xr:uid="{00000000-0005-0000-0000-000046740000}"/>
    <cellStyle name="optionalSelection 3 3 2 3 2 7" xfId="29822" xr:uid="{00000000-0005-0000-0000-000047740000}"/>
    <cellStyle name="optionalSelection 3 3 2 3 3" xfId="29823" xr:uid="{00000000-0005-0000-0000-000048740000}"/>
    <cellStyle name="optionalSelection 3 3 2 3 4" xfId="29824" xr:uid="{00000000-0005-0000-0000-000049740000}"/>
    <cellStyle name="optionalSelection 3 3 2 3 5" xfId="29825" xr:uid="{00000000-0005-0000-0000-00004A740000}"/>
    <cellStyle name="optionalSelection 3 3 2 3 6" xfId="29826" xr:uid="{00000000-0005-0000-0000-00004B740000}"/>
    <cellStyle name="optionalSelection 3 3 2 4" xfId="29827" xr:uid="{00000000-0005-0000-0000-00004C740000}"/>
    <cellStyle name="optionalSelection 3 3 2 4 2" xfId="29828" xr:uid="{00000000-0005-0000-0000-00004D740000}"/>
    <cellStyle name="optionalSelection 3 3 2 4 3" xfId="29829" xr:uid="{00000000-0005-0000-0000-00004E740000}"/>
    <cellStyle name="optionalSelection 3 3 2 4 4" xfId="29830" xr:uid="{00000000-0005-0000-0000-00004F740000}"/>
    <cellStyle name="optionalSelection 3 3 2 4 5" xfId="29831" xr:uid="{00000000-0005-0000-0000-000050740000}"/>
    <cellStyle name="optionalSelection 3 3 2 4 6" xfId="29832" xr:uid="{00000000-0005-0000-0000-000051740000}"/>
    <cellStyle name="optionalSelection 3 3 2 4 7" xfId="29833" xr:uid="{00000000-0005-0000-0000-000052740000}"/>
    <cellStyle name="optionalSelection 3 3 2 5" xfId="29834" xr:uid="{00000000-0005-0000-0000-000053740000}"/>
    <cellStyle name="optionalSelection 3 3 2 6" xfId="29835" xr:uid="{00000000-0005-0000-0000-000054740000}"/>
    <cellStyle name="optionalSelection 3 3 2 7" xfId="29836" xr:uid="{00000000-0005-0000-0000-000055740000}"/>
    <cellStyle name="optionalSelection 3 3 2 8" xfId="29837" xr:uid="{00000000-0005-0000-0000-000056740000}"/>
    <cellStyle name="optionalSelection 3 3 2 9" xfId="29838" xr:uid="{00000000-0005-0000-0000-000057740000}"/>
    <cellStyle name="optionalSelection 3 3 3" xfId="29839" xr:uid="{00000000-0005-0000-0000-000058740000}"/>
    <cellStyle name="optionalSelection 3 3 3 2" xfId="29840" xr:uid="{00000000-0005-0000-0000-000059740000}"/>
    <cellStyle name="optionalSelection 3 3 3 2 2" xfId="29841" xr:uid="{00000000-0005-0000-0000-00005A740000}"/>
    <cellStyle name="optionalSelection 3 3 3 2 3" xfId="29842" xr:uid="{00000000-0005-0000-0000-00005B740000}"/>
    <cellStyle name="optionalSelection 3 3 3 2 4" xfId="29843" xr:uid="{00000000-0005-0000-0000-00005C740000}"/>
    <cellStyle name="optionalSelection 3 3 3 2 5" xfId="29844" xr:uid="{00000000-0005-0000-0000-00005D740000}"/>
    <cellStyle name="optionalSelection 3 3 3 2 6" xfId="29845" xr:uid="{00000000-0005-0000-0000-00005E740000}"/>
    <cellStyle name="optionalSelection 3 3 3 2 7" xfId="29846" xr:uid="{00000000-0005-0000-0000-00005F740000}"/>
    <cellStyle name="optionalSelection 3 3 3 3" xfId="29847" xr:uid="{00000000-0005-0000-0000-000060740000}"/>
    <cellStyle name="optionalSelection 3 3 3 4" xfId="29848" xr:uid="{00000000-0005-0000-0000-000061740000}"/>
    <cellStyle name="optionalSelection 3 3 3 5" xfId="29849" xr:uid="{00000000-0005-0000-0000-000062740000}"/>
    <cellStyle name="optionalSelection 3 3 3 6" xfId="29850" xr:uid="{00000000-0005-0000-0000-000063740000}"/>
    <cellStyle name="optionalSelection 3 3 4" xfId="29851" xr:uid="{00000000-0005-0000-0000-000064740000}"/>
    <cellStyle name="optionalSelection 3 3 4 2" xfId="29852" xr:uid="{00000000-0005-0000-0000-000065740000}"/>
    <cellStyle name="optionalSelection 3 3 4 3" xfId="29853" xr:uid="{00000000-0005-0000-0000-000066740000}"/>
    <cellStyle name="optionalSelection 3 3 4 4" xfId="29854" xr:uid="{00000000-0005-0000-0000-000067740000}"/>
    <cellStyle name="optionalSelection 3 3 4 5" xfId="29855" xr:uid="{00000000-0005-0000-0000-000068740000}"/>
    <cellStyle name="optionalSelection 3 3 4 6" xfId="29856" xr:uid="{00000000-0005-0000-0000-000069740000}"/>
    <cellStyle name="optionalSelection 3 3 4 7" xfId="29857" xr:uid="{00000000-0005-0000-0000-00006A740000}"/>
    <cellStyle name="optionalSelection 3 3 5" xfId="29858" xr:uid="{00000000-0005-0000-0000-00006B740000}"/>
    <cellStyle name="optionalSelection 3 3 6" xfId="29859" xr:uid="{00000000-0005-0000-0000-00006C740000}"/>
    <cellStyle name="optionalSelection 3 3 7" xfId="29860" xr:uid="{00000000-0005-0000-0000-00006D740000}"/>
    <cellStyle name="optionalSelection 3 3 8" xfId="29861" xr:uid="{00000000-0005-0000-0000-00006E740000}"/>
    <cellStyle name="optionalSelection 3 3 9" xfId="29862" xr:uid="{00000000-0005-0000-0000-00006F740000}"/>
    <cellStyle name="optionalSelection 3 4" xfId="29863" xr:uid="{00000000-0005-0000-0000-000070740000}"/>
    <cellStyle name="optionalSelection 3 4 10" xfId="29864" xr:uid="{00000000-0005-0000-0000-000071740000}"/>
    <cellStyle name="optionalSelection 3 4 11" xfId="29865" xr:uid="{00000000-0005-0000-0000-000072740000}"/>
    <cellStyle name="optionalSelection 3 4 12" xfId="29866" xr:uid="{00000000-0005-0000-0000-000073740000}"/>
    <cellStyle name="optionalSelection 3 4 2" xfId="29867" xr:uid="{00000000-0005-0000-0000-000074740000}"/>
    <cellStyle name="optionalSelection 3 4 2 10" xfId="29868" xr:uid="{00000000-0005-0000-0000-000075740000}"/>
    <cellStyle name="optionalSelection 3 4 2 11" xfId="29869" xr:uid="{00000000-0005-0000-0000-000076740000}"/>
    <cellStyle name="optionalSelection 3 4 2 12" xfId="29870" xr:uid="{00000000-0005-0000-0000-000077740000}"/>
    <cellStyle name="optionalSelection 3 4 2 2" xfId="29871" xr:uid="{00000000-0005-0000-0000-000078740000}"/>
    <cellStyle name="optionalSelection 3 4 2 2 2" xfId="29872" xr:uid="{00000000-0005-0000-0000-000079740000}"/>
    <cellStyle name="optionalSelection 3 4 2 2 2 2" xfId="29873" xr:uid="{00000000-0005-0000-0000-00007A740000}"/>
    <cellStyle name="optionalSelection 3 4 2 2 2 3" xfId="29874" xr:uid="{00000000-0005-0000-0000-00007B740000}"/>
    <cellStyle name="optionalSelection 3 4 2 2 2 4" xfId="29875" xr:uid="{00000000-0005-0000-0000-00007C740000}"/>
    <cellStyle name="optionalSelection 3 4 2 2 2 5" xfId="29876" xr:uid="{00000000-0005-0000-0000-00007D740000}"/>
    <cellStyle name="optionalSelection 3 4 2 2 2 6" xfId="29877" xr:uid="{00000000-0005-0000-0000-00007E740000}"/>
    <cellStyle name="optionalSelection 3 4 2 2 2 7" xfId="29878" xr:uid="{00000000-0005-0000-0000-00007F740000}"/>
    <cellStyle name="optionalSelection 3 4 2 2 3" xfId="29879" xr:uid="{00000000-0005-0000-0000-000080740000}"/>
    <cellStyle name="optionalSelection 3 4 2 2 4" xfId="29880" xr:uid="{00000000-0005-0000-0000-000081740000}"/>
    <cellStyle name="optionalSelection 3 4 2 2 5" xfId="29881" xr:uid="{00000000-0005-0000-0000-000082740000}"/>
    <cellStyle name="optionalSelection 3 4 2 2 6" xfId="29882" xr:uid="{00000000-0005-0000-0000-000083740000}"/>
    <cellStyle name="optionalSelection 3 4 2 3" xfId="29883" xr:uid="{00000000-0005-0000-0000-000084740000}"/>
    <cellStyle name="optionalSelection 3 4 2 3 2" xfId="29884" xr:uid="{00000000-0005-0000-0000-000085740000}"/>
    <cellStyle name="optionalSelection 3 4 2 3 3" xfId="29885" xr:uid="{00000000-0005-0000-0000-000086740000}"/>
    <cellStyle name="optionalSelection 3 4 2 3 4" xfId="29886" xr:uid="{00000000-0005-0000-0000-000087740000}"/>
    <cellStyle name="optionalSelection 3 4 2 3 5" xfId="29887" xr:uid="{00000000-0005-0000-0000-000088740000}"/>
    <cellStyle name="optionalSelection 3 4 2 3 6" xfId="29888" xr:uid="{00000000-0005-0000-0000-000089740000}"/>
    <cellStyle name="optionalSelection 3 4 2 3 7" xfId="29889" xr:uid="{00000000-0005-0000-0000-00008A740000}"/>
    <cellStyle name="optionalSelection 3 4 2 4" xfId="29890" xr:uid="{00000000-0005-0000-0000-00008B740000}"/>
    <cellStyle name="optionalSelection 3 4 2 5" xfId="29891" xr:uid="{00000000-0005-0000-0000-00008C740000}"/>
    <cellStyle name="optionalSelection 3 4 2 6" xfId="29892" xr:uid="{00000000-0005-0000-0000-00008D740000}"/>
    <cellStyle name="optionalSelection 3 4 2 7" xfId="29893" xr:uid="{00000000-0005-0000-0000-00008E740000}"/>
    <cellStyle name="optionalSelection 3 4 2 8" xfId="29894" xr:uid="{00000000-0005-0000-0000-00008F740000}"/>
    <cellStyle name="optionalSelection 3 4 2 9" xfId="29895" xr:uid="{00000000-0005-0000-0000-000090740000}"/>
    <cellStyle name="optionalSelection 3 4 3" xfId="29896" xr:uid="{00000000-0005-0000-0000-000091740000}"/>
    <cellStyle name="optionalSelection 3 4 3 2" xfId="29897" xr:uid="{00000000-0005-0000-0000-000092740000}"/>
    <cellStyle name="optionalSelection 3 4 3 2 2" xfId="29898" xr:uid="{00000000-0005-0000-0000-000093740000}"/>
    <cellStyle name="optionalSelection 3 4 3 2 3" xfId="29899" xr:uid="{00000000-0005-0000-0000-000094740000}"/>
    <cellStyle name="optionalSelection 3 4 3 2 4" xfId="29900" xr:uid="{00000000-0005-0000-0000-000095740000}"/>
    <cellStyle name="optionalSelection 3 4 3 2 5" xfId="29901" xr:uid="{00000000-0005-0000-0000-000096740000}"/>
    <cellStyle name="optionalSelection 3 4 3 2 6" xfId="29902" xr:uid="{00000000-0005-0000-0000-000097740000}"/>
    <cellStyle name="optionalSelection 3 4 3 2 7" xfId="29903" xr:uid="{00000000-0005-0000-0000-000098740000}"/>
    <cellStyle name="optionalSelection 3 4 3 3" xfId="29904" xr:uid="{00000000-0005-0000-0000-000099740000}"/>
    <cellStyle name="optionalSelection 3 4 3 4" xfId="29905" xr:uid="{00000000-0005-0000-0000-00009A740000}"/>
    <cellStyle name="optionalSelection 3 4 3 5" xfId="29906" xr:uid="{00000000-0005-0000-0000-00009B740000}"/>
    <cellStyle name="optionalSelection 3 4 3 6" xfId="29907" xr:uid="{00000000-0005-0000-0000-00009C740000}"/>
    <cellStyle name="optionalSelection 3 4 4" xfId="29908" xr:uid="{00000000-0005-0000-0000-00009D740000}"/>
    <cellStyle name="optionalSelection 3 4 4 2" xfId="29909" xr:uid="{00000000-0005-0000-0000-00009E740000}"/>
    <cellStyle name="optionalSelection 3 4 4 3" xfId="29910" xr:uid="{00000000-0005-0000-0000-00009F740000}"/>
    <cellStyle name="optionalSelection 3 4 4 4" xfId="29911" xr:uid="{00000000-0005-0000-0000-0000A0740000}"/>
    <cellStyle name="optionalSelection 3 4 4 5" xfId="29912" xr:uid="{00000000-0005-0000-0000-0000A1740000}"/>
    <cellStyle name="optionalSelection 3 4 4 6" xfId="29913" xr:uid="{00000000-0005-0000-0000-0000A2740000}"/>
    <cellStyle name="optionalSelection 3 4 4 7" xfId="29914" xr:uid="{00000000-0005-0000-0000-0000A3740000}"/>
    <cellStyle name="optionalSelection 3 4 5" xfId="29915" xr:uid="{00000000-0005-0000-0000-0000A4740000}"/>
    <cellStyle name="optionalSelection 3 4 6" xfId="29916" xr:uid="{00000000-0005-0000-0000-0000A5740000}"/>
    <cellStyle name="optionalSelection 3 4 7" xfId="29917" xr:uid="{00000000-0005-0000-0000-0000A6740000}"/>
    <cellStyle name="optionalSelection 3 4 8" xfId="29918" xr:uid="{00000000-0005-0000-0000-0000A7740000}"/>
    <cellStyle name="optionalSelection 3 4 9" xfId="29919" xr:uid="{00000000-0005-0000-0000-0000A8740000}"/>
    <cellStyle name="optionalSelection 3 5" xfId="29920" xr:uid="{00000000-0005-0000-0000-0000A9740000}"/>
    <cellStyle name="optionalSelection 3 5 2" xfId="29921" xr:uid="{00000000-0005-0000-0000-0000AA740000}"/>
    <cellStyle name="optionalSelection 3 5 3" xfId="29922" xr:uid="{00000000-0005-0000-0000-0000AB740000}"/>
    <cellStyle name="optionalSelection 3 5 4" xfId="29923" xr:uid="{00000000-0005-0000-0000-0000AC740000}"/>
    <cellStyle name="optionalSelection 3 5 5" xfId="29924" xr:uid="{00000000-0005-0000-0000-0000AD740000}"/>
    <cellStyle name="optionalSelection 3 5 6" xfId="29925" xr:uid="{00000000-0005-0000-0000-0000AE740000}"/>
    <cellStyle name="optionalSelection 3 5 7" xfId="29926" xr:uid="{00000000-0005-0000-0000-0000AF740000}"/>
    <cellStyle name="optionalSelection 3 6" xfId="29927" xr:uid="{00000000-0005-0000-0000-0000B0740000}"/>
    <cellStyle name="optionalSelection 3 6 2" xfId="29928" xr:uid="{00000000-0005-0000-0000-0000B1740000}"/>
    <cellStyle name="optionalSelection 3 6 3" xfId="29929" xr:uid="{00000000-0005-0000-0000-0000B2740000}"/>
    <cellStyle name="optionalSelection 3 6 4" xfId="29930" xr:uid="{00000000-0005-0000-0000-0000B3740000}"/>
    <cellStyle name="optionalSelection 3 6 5" xfId="29931" xr:uid="{00000000-0005-0000-0000-0000B4740000}"/>
    <cellStyle name="optionalSelection 3 6 6" xfId="29932" xr:uid="{00000000-0005-0000-0000-0000B5740000}"/>
    <cellStyle name="optionalSelection 3 6 7" xfId="29933" xr:uid="{00000000-0005-0000-0000-0000B6740000}"/>
    <cellStyle name="optionalSelection 3 7" xfId="29934" xr:uid="{00000000-0005-0000-0000-0000B7740000}"/>
    <cellStyle name="optionalSelection 3 7 2" xfId="29935" xr:uid="{00000000-0005-0000-0000-0000B8740000}"/>
    <cellStyle name="optionalSelection 3 7 3" xfId="29936" xr:uid="{00000000-0005-0000-0000-0000B9740000}"/>
    <cellStyle name="optionalSelection 3 7 4" xfId="29937" xr:uid="{00000000-0005-0000-0000-0000BA740000}"/>
    <cellStyle name="optionalSelection 3 8" xfId="29938" xr:uid="{00000000-0005-0000-0000-0000BB740000}"/>
    <cellStyle name="optionalSelection 3 8 2" xfId="29939" xr:uid="{00000000-0005-0000-0000-0000BC740000}"/>
    <cellStyle name="optionalSelection 3 8 3" xfId="29940" xr:uid="{00000000-0005-0000-0000-0000BD740000}"/>
    <cellStyle name="optionalSelection 3 8 4" xfId="29941" xr:uid="{00000000-0005-0000-0000-0000BE740000}"/>
    <cellStyle name="optionalSelection 3 9" xfId="29942" xr:uid="{00000000-0005-0000-0000-0000BF740000}"/>
    <cellStyle name="optionalSelection 4" xfId="29943" xr:uid="{00000000-0005-0000-0000-0000C0740000}"/>
    <cellStyle name="optionalSelection 4 10" xfId="29944" xr:uid="{00000000-0005-0000-0000-0000C1740000}"/>
    <cellStyle name="optionalSelection 4 11" xfId="29945" xr:uid="{00000000-0005-0000-0000-0000C2740000}"/>
    <cellStyle name="optionalSelection 4 12" xfId="29946" xr:uid="{00000000-0005-0000-0000-0000C3740000}"/>
    <cellStyle name="optionalSelection 4 13" xfId="29947" xr:uid="{00000000-0005-0000-0000-0000C4740000}"/>
    <cellStyle name="optionalSelection 4 2" xfId="29948" xr:uid="{00000000-0005-0000-0000-0000C5740000}"/>
    <cellStyle name="optionalSelection 4 2 2" xfId="29949" xr:uid="{00000000-0005-0000-0000-0000C6740000}"/>
    <cellStyle name="optionalSelection 4 2 2 2" xfId="29950" xr:uid="{00000000-0005-0000-0000-0000C7740000}"/>
    <cellStyle name="optionalSelection 4 2 2 3" xfId="29951" xr:uid="{00000000-0005-0000-0000-0000C8740000}"/>
    <cellStyle name="optionalSelection 4 2 2 4" xfId="29952" xr:uid="{00000000-0005-0000-0000-0000C9740000}"/>
    <cellStyle name="optionalSelection 4 2 2 5" xfId="29953" xr:uid="{00000000-0005-0000-0000-0000CA740000}"/>
    <cellStyle name="optionalSelection 4 2 2 6" xfId="29954" xr:uid="{00000000-0005-0000-0000-0000CB740000}"/>
    <cellStyle name="optionalSelection 4 2 2 7" xfId="29955" xr:uid="{00000000-0005-0000-0000-0000CC740000}"/>
    <cellStyle name="optionalSelection 4 2 3" xfId="29956" xr:uid="{00000000-0005-0000-0000-0000CD740000}"/>
    <cellStyle name="optionalSelection 4 2 4" xfId="29957" xr:uid="{00000000-0005-0000-0000-0000CE740000}"/>
    <cellStyle name="optionalSelection 4 2 5" xfId="29958" xr:uid="{00000000-0005-0000-0000-0000CF740000}"/>
    <cellStyle name="optionalSelection 4 2 6" xfId="29959" xr:uid="{00000000-0005-0000-0000-0000D0740000}"/>
    <cellStyle name="optionalSelection 4 3" xfId="29960" xr:uid="{00000000-0005-0000-0000-0000D1740000}"/>
    <cellStyle name="optionalSelection 4 3 2" xfId="29961" xr:uid="{00000000-0005-0000-0000-0000D2740000}"/>
    <cellStyle name="optionalSelection 4 3 3" xfId="29962" xr:uid="{00000000-0005-0000-0000-0000D3740000}"/>
    <cellStyle name="optionalSelection 4 3 4" xfId="29963" xr:uid="{00000000-0005-0000-0000-0000D4740000}"/>
    <cellStyle name="optionalSelection 4 3 5" xfId="29964" xr:uid="{00000000-0005-0000-0000-0000D5740000}"/>
    <cellStyle name="optionalSelection 4 3 6" xfId="29965" xr:uid="{00000000-0005-0000-0000-0000D6740000}"/>
    <cellStyle name="optionalSelection 4 3 7" xfId="29966" xr:uid="{00000000-0005-0000-0000-0000D7740000}"/>
    <cellStyle name="optionalSelection 4 4" xfId="29967" xr:uid="{00000000-0005-0000-0000-0000D8740000}"/>
    <cellStyle name="optionalSelection 4 5" xfId="29968" xr:uid="{00000000-0005-0000-0000-0000D9740000}"/>
    <cellStyle name="optionalSelection 4 6" xfId="29969" xr:uid="{00000000-0005-0000-0000-0000DA740000}"/>
    <cellStyle name="optionalSelection 4 7" xfId="29970" xr:uid="{00000000-0005-0000-0000-0000DB740000}"/>
    <cellStyle name="optionalSelection 4 8" xfId="29971" xr:uid="{00000000-0005-0000-0000-0000DC740000}"/>
    <cellStyle name="optionalSelection 4 9" xfId="29972" xr:uid="{00000000-0005-0000-0000-0000DD740000}"/>
    <cellStyle name="optionalSelection 5" xfId="29973" xr:uid="{00000000-0005-0000-0000-0000DE740000}"/>
    <cellStyle name="optionalSelection 5 10" xfId="29974" xr:uid="{00000000-0005-0000-0000-0000DF740000}"/>
    <cellStyle name="optionalSelection 5 11" xfId="29975" xr:uid="{00000000-0005-0000-0000-0000E0740000}"/>
    <cellStyle name="optionalSelection 5 12" xfId="29976" xr:uid="{00000000-0005-0000-0000-0000E1740000}"/>
    <cellStyle name="optionalSelection 5 13" xfId="29977" xr:uid="{00000000-0005-0000-0000-0000E2740000}"/>
    <cellStyle name="optionalSelection 5 2" xfId="29978" xr:uid="{00000000-0005-0000-0000-0000E3740000}"/>
    <cellStyle name="optionalSelection 5 2 2" xfId="29979" xr:uid="{00000000-0005-0000-0000-0000E4740000}"/>
    <cellStyle name="optionalSelection 5 2 2 2" xfId="29980" xr:uid="{00000000-0005-0000-0000-0000E5740000}"/>
    <cellStyle name="optionalSelection 5 2 2 3" xfId="29981" xr:uid="{00000000-0005-0000-0000-0000E6740000}"/>
    <cellStyle name="optionalSelection 5 2 2 4" xfId="29982" xr:uid="{00000000-0005-0000-0000-0000E7740000}"/>
    <cellStyle name="optionalSelection 5 2 2 5" xfId="29983" xr:uid="{00000000-0005-0000-0000-0000E8740000}"/>
    <cellStyle name="optionalSelection 5 2 2 6" xfId="29984" xr:uid="{00000000-0005-0000-0000-0000E9740000}"/>
    <cellStyle name="optionalSelection 5 2 2 7" xfId="29985" xr:uid="{00000000-0005-0000-0000-0000EA740000}"/>
    <cellStyle name="optionalSelection 5 2 3" xfId="29986" xr:uid="{00000000-0005-0000-0000-0000EB740000}"/>
    <cellStyle name="optionalSelection 5 2 4" xfId="29987" xr:uid="{00000000-0005-0000-0000-0000EC740000}"/>
    <cellStyle name="optionalSelection 5 2 5" xfId="29988" xr:uid="{00000000-0005-0000-0000-0000ED740000}"/>
    <cellStyle name="optionalSelection 5 2 6" xfId="29989" xr:uid="{00000000-0005-0000-0000-0000EE740000}"/>
    <cellStyle name="optionalSelection 5 3" xfId="29990" xr:uid="{00000000-0005-0000-0000-0000EF740000}"/>
    <cellStyle name="optionalSelection 5 3 2" xfId="29991" xr:uid="{00000000-0005-0000-0000-0000F0740000}"/>
    <cellStyle name="optionalSelection 5 3 3" xfId="29992" xr:uid="{00000000-0005-0000-0000-0000F1740000}"/>
    <cellStyle name="optionalSelection 5 3 4" xfId="29993" xr:uid="{00000000-0005-0000-0000-0000F2740000}"/>
    <cellStyle name="optionalSelection 5 3 5" xfId="29994" xr:uid="{00000000-0005-0000-0000-0000F3740000}"/>
    <cellStyle name="optionalSelection 5 3 6" xfId="29995" xr:uid="{00000000-0005-0000-0000-0000F4740000}"/>
    <cellStyle name="optionalSelection 5 3 7" xfId="29996" xr:uid="{00000000-0005-0000-0000-0000F5740000}"/>
    <cellStyle name="optionalSelection 5 4" xfId="29997" xr:uid="{00000000-0005-0000-0000-0000F6740000}"/>
    <cellStyle name="optionalSelection 5 5" xfId="29998" xr:uid="{00000000-0005-0000-0000-0000F7740000}"/>
    <cellStyle name="optionalSelection 5 6" xfId="29999" xr:uid="{00000000-0005-0000-0000-0000F8740000}"/>
    <cellStyle name="optionalSelection 5 7" xfId="30000" xr:uid="{00000000-0005-0000-0000-0000F9740000}"/>
    <cellStyle name="optionalSelection 5 8" xfId="30001" xr:uid="{00000000-0005-0000-0000-0000FA740000}"/>
    <cellStyle name="optionalSelection 5 9" xfId="30002" xr:uid="{00000000-0005-0000-0000-0000FB740000}"/>
    <cellStyle name="optionalSelection 6" xfId="30003" xr:uid="{00000000-0005-0000-0000-0000FC740000}"/>
    <cellStyle name="optionalSelection 6 10" xfId="30004" xr:uid="{00000000-0005-0000-0000-0000FD740000}"/>
    <cellStyle name="optionalSelection 6 11" xfId="30005" xr:uid="{00000000-0005-0000-0000-0000FE740000}"/>
    <cellStyle name="optionalSelection 6 12" xfId="30006" xr:uid="{00000000-0005-0000-0000-0000FF740000}"/>
    <cellStyle name="optionalSelection 6 2" xfId="30007" xr:uid="{00000000-0005-0000-0000-000000750000}"/>
    <cellStyle name="optionalSelection 6 2 2" xfId="30008" xr:uid="{00000000-0005-0000-0000-000001750000}"/>
    <cellStyle name="optionalSelection 6 2 2 2" xfId="30009" xr:uid="{00000000-0005-0000-0000-000002750000}"/>
    <cellStyle name="optionalSelection 6 2 2 3" xfId="30010" xr:uid="{00000000-0005-0000-0000-000003750000}"/>
    <cellStyle name="optionalSelection 6 2 2 4" xfId="30011" xr:uid="{00000000-0005-0000-0000-000004750000}"/>
    <cellStyle name="optionalSelection 6 2 2 5" xfId="30012" xr:uid="{00000000-0005-0000-0000-000005750000}"/>
    <cellStyle name="optionalSelection 6 2 2 6" xfId="30013" xr:uid="{00000000-0005-0000-0000-000006750000}"/>
    <cellStyle name="optionalSelection 6 2 2 7" xfId="30014" xr:uid="{00000000-0005-0000-0000-000007750000}"/>
    <cellStyle name="optionalSelection 6 2 3" xfId="30015" xr:uid="{00000000-0005-0000-0000-000008750000}"/>
    <cellStyle name="optionalSelection 6 2 4" xfId="30016" xr:uid="{00000000-0005-0000-0000-000009750000}"/>
    <cellStyle name="optionalSelection 6 2 5" xfId="30017" xr:uid="{00000000-0005-0000-0000-00000A750000}"/>
    <cellStyle name="optionalSelection 6 2 6" xfId="30018" xr:uid="{00000000-0005-0000-0000-00000B750000}"/>
    <cellStyle name="optionalSelection 6 3" xfId="30019" xr:uid="{00000000-0005-0000-0000-00000C750000}"/>
    <cellStyle name="optionalSelection 6 3 2" xfId="30020" xr:uid="{00000000-0005-0000-0000-00000D750000}"/>
    <cellStyle name="optionalSelection 6 3 3" xfId="30021" xr:uid="{00000000-0005-0000-0000-00000E750000}"/>
    <cellStyle name="optionalSelection 6 3 4" xfId="30022" xr:uid="{00000000-0005-0000-0000-00000F750000}"/>
    <cellStyle name="optionalSelection 6 3 5" xfId="30023" xr:uid="{00000000-0005-0000-0000-000010750000}"/>
    <cellStyle name="optionalSelection 6 3 6" xfId="30024" xr:uid="{00000000-0005-0000-0000-000011750000}"/>
    <cellStyle name="optionalSelection 6 3 7" xfId="30025" xr:uid="{00000000-0005-0000-0000-000012750000}"/>
    <cellStyle name="optionalSelection 6 4" xfId="30026" xr:uid="{00000000-0005-0000-0000-000013750000}"/>
    <cellStyle name="optionalSelection 6 5" xfId="30027" xr:uid="{00000000-0005-0000-0000-000014750000}"/>
    <cellStyle name="optionalSelection 6 6" xfId="30028" xr:uid="{00000000-0005-0000-0000-000015750000}"/>
    <cellStyle name="optionalSelection 6 7" xfId="30029" xr:uid="{00000000-0005-0000-0000-000016750000}"/>
    <cellStyle name="optionalSelection 6 8" xfId="30030" xr:uid="{00000000-0005-0000-0000-000017750000}"/>
    <cellStyle name="optionalSelection 6 9" xfId="30031" xr:uid="{00000000-0005-0000-0000-000018750000}"/>
    <cellStyle name="optionalSelection 7" xfId="30032" xr:uid="{00000000-0005-0000-0000-000019750000}"/>
    <cellStyle name="optionalSelection 7 2" xfId="30033" xr:uid="{00000000-0005-0000-0000-00001A750000}"/>
    <cellStyle name="optionalSelection 7 3" xfId="30034" xr:uid="{00000000-0005-0000-0000-00001B750000}"/>
    <cellStyle name="optionalSelection 7 4" xfId="30035" xr:uid="{00000000-0005-0000-0000-00001C750000}"/>
    <cellStyle name="optionalSelection 7 5" xfId="30036" xr:uid="{00000000-0005-0000-0000-00001D750000}"/>
    <cellStyle name="optionalSelection 8" xfId="30037" xr:uid="{00000000-0005-0000-0000-00001E750000}"/>
    <cellStyle name="optionalSelection 8 2" xfId="30038" xr:uid="{00000000-0005-0000-0000-00001F750000}"/>
    <cellStyle name="optionalSelection 8 3" xfId="30039" xr:uid="{00000000-0005-0000-0000-000020750000}"/>
    <cellStyle name="optionalSelection 8 4" xfId="30040" xr:uid="{00000000-0005-0000-0000-000021750000}"/>
    <cellStyle name="optionalSelection 8 5" xfId="30041" xr:uid="{00000000-0005-0000-0000-000022750000}"/>
    <cellStyle name="optionalSelection 8 6" xfId="30042" xr:uid="{00000000-0005-0000-0000-000023750000}"/>
    <cellStyle name="optionalSelection 8 7" xfId="30043" xr:uid="{00000000-0005-0000-0000-000024750000}"/>
    <cellStyle name="optionalSelection 9" xfId="30044" xr:uid="{00000000-0005-0000-0000-000025750000}"/>
    <cellStyle name="optionalSelection 9 2" xfId="30045" xr:uid="{00000000-0005-0000-0000-000026750000}"/>
    <cellStyle name="optionalSelection 9 3" xfId="30046" xr:uid="{00000000-0005-0000-0000-000027750000}"/>
    <cellStyle name="optionalSelection 9 4" xfId="30047" xr:uid="{00000000-0005-0000-0000-000028750000}"/>
    <cellStyle name="optionalText" xfId="30048" xr:uid="{00000000-0005-0000-0000-000029750000}"/>
    <cellStyle name="optionalText 10" xfId="30049" xr:uid="{00000000-0005-0000-0000-00002A750000}"/>
    <cellStyle name="optionalText 10 2" xfId="30050" xr:uid="{00000000-0005-0000-0000-00002B750000}"/>
    <cellStyle name="optionalText 10 3" xfId="30051" xr:uid="{00000000-0005-0000-0000-00002C750000}"/>
    <cellStyle name="optionalText 10 4" xfId="30052" xr:uid="{00000000-0005-0000-0000-00002D750000}"/>
    <cellStyle name="optionalText 11" xfId="30053" xr:uid="{00000000-0005-0000-0000-00002E750000}"/>
    <cellStyle name="optionalText 12" xfId="30054" xr:uid="{00000000-0005-0000-0000-00002F750000}"/>
    <cellStyle name="optionalText 13" xfId="30055" xr:uid="{00000000-0005-0000-0000-000030750000}"/>
    <cellStyle name="optionalText 14" xfId="30056" xr:uid="{00000000-0005-0000-0000-000031750000}"/>
    <cellStyle name="optionalText 2" xfId="30057" xr:uid="{00000000-0005-0000-0000-000032750000}"/>
    <cellStyle name="optionalText 2 10" xfId="30058" xr:uid="{00000000-0005-0000-0000-000033750000}"/>
    <cellStyle name="optionalText 2 11" xfId="30059" xr:uid="{00000000-0005-0000-0000-000034750000}"/>
    <cellStyle name="optionalText 2 12" xfId="30060" xr:uid="{00000000-0005-0000-0000-000035750000}"/>
    <cellStyle name="optionalText 2 13" xfId="30061" xr:uid="{00000000-0005-0000-0000-000036750000}"/>
    <cellStyle name="optionalText 2 14" xfId="30062" xr:uid="{00000000-0005-0000-0000-000037750000}"/>
    <cellStyle name="optionalText 2 2" xfId="30063" xr:uid="{00000000-0005-0000-0000-000038750000}"/>
    <cellStyle name="optionalText 2 2 10" xfId="30064" xr:uid="{00000000-0005-0000-0000-000039750000}"/>
    <cellStyle name="optionalText 2 2 11" xfId="30065" xr:uid="{00000000-0005-0000-0000-00003A750000}"/>
    <cellStyle name="optionalText 2 2 2" xfId="30066" xr:uid="{00000000-0005-0000-0000-00003B750000}"/>
    <cellStyle name="optionalText 2 2 2 10" xfId="30067" xr:uid="{00000000-0005-0000-0000-00003C750000}"/>
    <cellStyle name="optionalText 2 2 2 11" xfId="30068" xr:uid="{00000000-0005-0000-0000-00003D750000}"/>
    <cellStyle name="optionalText 2 2 2 12" xfId="30069" xr:uid="{00000000-0005-0000-0000-00003E750000}"/>
    <cellStyle name="optionalText 2 2 2 2" xfId="30070" xr:uid="{00000000-0005-0000-0000-00003F750000}"/>
    <cellStyle name="optionalText 2 2 2 2 10" xfId="30071" xr:uid="{00000000-0005-0000-0000-000040750000}"/>
    <cellStyle name="optionalText 2 2 2 2 11" xfId="30072" xr:uid="{00000000-0005-0000-0000-000041750000}"/>
    <cellStyle name="optionalText 2 2 2 2 12" xfId="30073" xr:uid="{00000000-0005-0000-0000-000042750000}"/>
    <cellStyle name="optionalText 2 2 2 2 2" xfId="30074" xr:uid="{00000000-0005-0000-0000-000043750000}"/>
    <cellStyle name="optionalText 2 2 2 2 2 2" xfId="30075" xr:uid="{00000000-0005-0000-0000-000044750000}"/>
    <cellStyle name="optionalText 2 2 2 2 2 2 2" xfId="30076" xr:uid="{00000000-0005-0000-0000-000045750000}"/>
    <cellStyle name="optionalText 2 2 2 2 2 2 3" xfId="30077" xr:uid="{00000000-0005-0000-0000-000046750000}"/>
    <cellStyle name="optionalText 2 2 2 2 2 2 4" xfId="30078" xr:uid="{00000000-0005-0000-0000-000047750000}"/>
    <cellStyle name="optionalText 2 2 2 2 2 2 5" xfId="30079" xr:uid="{00000000-0005-0000-0000-000048750000}"/>
    <cellStyle name="optionalText 2 2 2 2 2 2 6" xfId="30080" xr:uid="{00000000-0005-0000-0000-000049750000}"/>
    <cellStyle name="optionalText 2 2 2 2 2 2 7" xfId="30081" xr:uid="{00000000-0005-0000-0000-00004A750000}"/>
    <cellStyle name="optionalText 2 2 2 2 2 3" xfId="30082" xr:uid="{00000000-0005-0000-0000-00004B750000}"/>
    <cellStyle name="optionalText 2 2 2 2 2 4" xfId="30083" xr:uid="{00000000-0005-0000-0000-00004C750000}"/>
    <cellStyle name="optionalText 2 2 2 2 2 5" xfId="30084" xr:uid="{00000000-0005-0000-0000-00004D750000}"/>
    <cellStyle name="optionalText 2 2 2 2 2 6" xfId="30085" xr:uid="{00000000-0005-0000-0000-00004E750000}"/>
    <cellStyle name="optionalText 2 2 2 2 3" xfId="30086" xr:uid="{00000000-0005-0000-0000-00004F750000}"/>
    <cellStyle name="optionalText 2 2 2 2 3 2" xfId="30087" xr:uid="{00000000-0005-0000-0000-000050750000}"/>
    <cellStyle name="optionalText 2 2 2 2 3 3" xfId="30088" xr:uid="{00000000-0005-0000-0000-000051750000}"/>
    <cellStyle name="optionalText 2 2 2 2 3 4" xfId="30089" xr:uid="{00000000-0005-0000-0000-000052750000}"/>
    <cellStyle name="optionalText 2 2 2 2 3 5" xfId="30090" xr:uid="{00000000-0005-0000-0000-000053750000}"/>
    <cellStyle name="optionalText 2 2 2 2 3 6" xfId="30091" xr:uid="{00000000-0005-0000-0000-000054750000}"/>
    <cellStyle name="optionalText 2 2 2 2 3 7" xfId="30092" xr:uid="{00000000-0005-0000-0000-000055750000}"/>
    <cellStyle name="optionalText 2 2 2 2 4" xfId="30093" xr:uid="{00000000-0005-0000-0000-000056750000}"/>
    <cellStyle name="optionalText 2 2 2 2 5" xfId="30094" xr:uid="{00000000-0005-0000-0000-000057750000}"/>
    <cellStyle name="optionalText 2 2 2 2 6" xfId="30095" xr:uid="{00000000-0005-0000-0000-000058750000}"/>
    <cellStyle name="optionalText 2 2 2 2 7" xfId="30096" xr:uid="{00000000-0005-0000-0000-000059750000}"/>
    <cellStyle name="optionalText 2 2 2 2 8" xfId="30097" xr:uid="{00000000-0005-0000-0000-00005A750000}"/>
    <cellStyle name="optionalText 2 2 2 2 9" xfId="30098" xr:uid="{00000000-0005-0000-0000-00005B750000}"/>
    <cellStyle name="optionalText 2 2 2 3" xfId="30099" xr:uid="{00000000-0005-0000-0000-00005C750000}"/>
    <cellStyle name="optionalText 2 2 2 3 2" xfId="30100" xr:uid="{00000000-0005-0000-0000-00005D750000}"/>
    <cellStyle name="optionalText 2 2 2 3 2 2" xfId="30101" xr:uid="{00000000-0005-0000-0000-00005E750000}"/>
    <cellStyle name="optionalText 2 2 2 3 2 3" xfId="30102" xr:uid="{00000000-0005-0000-0000-00005F750000}"/>
    <cellStyle name="optionalText 2 2 2 3 2 4" xfId="30103" xr:uid="{00000000-0005-0000-0000-000060750000}"/>
    <cellStyle name="optionalText 2 2 2 3 2 5" xfId="30104" xr:uid="{00000000-0005-0000-0000-000061750000}"/>
    <cellStyle name="optionalText 2 2 2 3 2 6" xfId="30105" xr:uid="{00000000-0005-0000-0000-000062750000}"/>
    <cellStyle name="optionalText 2 2 2 3 2 7" xfId="30106" xr:uid="{00000000-0005-0000-0000-000063750000}"/>
    <cellStyle name="optionalText 2 2 2 3 3" xfId="30107" xr:uid="{00000000-0005-0000-0000-000064750000}"/>
    <cellStyle name="optionalText 2 2 2 3 4" xfId="30108" xr:uid="{00000000-0005-0000-0000-000065750000}"/>
    <cellStyle name="optionalText 2 2 2 3 5" xfId="30109" xr:uid="{00000000-0005-0000-0000-000066750000}"/>
    <cellStyle name="optionalText 2 2 2 3 6" xfId="30110" xr:uid="{00000000-0005-0000-0000-000067750000}"/>
    <cellStyle name="optionalText 2 2 2 4" xfId="30111" xr:uid="{00000000-0005-0000-0000-000068750000}"/>
    <cellStyle name="optionalText 2 2 2 4 2" xfId="30112" xr:uid="{00000000-0005-0000-0000-000069750000}"/>
    <cellStyle name="optionalText 2 2 2 4 3" xfId="30113" xr:uid="{00000000-0005-0000-0000-00006A750000}"/>
    <cellStyle name="optionalText 2 2 2 4 4" xfId="30114" xr:uid="{00000000-0005-0000-0000-00006B750000}"/>
    <cellStyle name="optionalText 2 2 2 4 5" xfId="30115" xr:uid="{00000000-0005-0000-0000-00006C750000}"/>
    <cellStyle name="optionalText 2 2 2 4 6" xfId="30116" xr:uid="{00000000-0005-0000-0000-00006D750000}"/>
    <cellStyle name="optionalText 2 2 2 4 7" xfId="30117" xr:uid="{00000000-0005-0000-0000-00006E750000}"/>
    <cellStyle name="optionalText 2 2 2 5" xfId="30118" xr:uid="{00000000-0005-0000-0000-00006F750000}"/>
    <cellStyle name="optionalText 2 2 2 6" xfId="30119" xr:uid="{00000000-0005-0000-0000-000070750000}"/>
    <cellStyle name="optionalText 2 2 2 7" xfId="30120" xr:uid="{00000000-0005-0000-0000-000071750000}"/>
    <cellStyle name="optionalText 2 2 2 8" xfId="30121" xr:uid="{00000000-0005-0000-0000-000072750000}"/>
    <cellStyle name="optionalText 2 2 2 9" xfId="30122" xr:uid="{00000000-0005-0000-0000-000073750000}"/>
    <cellStyle name="optionalText 2 2 3" xfId="30123" xr:uid="{00000000-0005-0000-0000-000074750000}"/>
    <cellStyle name="optionalText 2 2 3 2" xfId="30124" xr:uid="{00000000-0005-0000-0000-000075750000}"/>
    <cellStyle name="optionalText 2 2 3 3" xfId="30125" xr:uid="{00000000-0005-0000-0000-000076750000}"/>
    <cellStyle name="optionalText 2 2 3 4" xfId="30126" xr:uid="{00000000-0005-0000-0000-000077750000}"/>
    <cellStyle name="optionalText 2 2 3 5" xfId="30127" xr:uid="{00000000-0005-0000-0000-000078750000}"/>
    <cellStyle name="optionalText 2 2 3 6" xfId="30128" xr:uid="{00000000-0005-0000-0000-000079750000}"/>
    <cellStyle name="optionalText 2 2 3 7" xfId="30129" xr:uid="{00000000-0005-0000-0000-00007A750000}"/>
    <cellStyle name="optionalText 2 2 4" xfId="30130" xr:uid="{00000000-0005-0000-0000-00007B750000}"/>
    <cellStyle name="optionalText 2 2 5" xfId="30131" xr:uid="{00000000-0005-0000-0000-00007C750000}"/>
    <cellStyle name="optionalText 2 2 6" xfId="30132" xr:uid="{00000000-0005-0000-0000-00007D750000}"/>
    <cellStyle name="optionalText 2 2 7" xfId="30133" xr:uid="{00000000-0005-0000-0000-00007E750000}"/>
    <cellStyle name="optionalText 2 2 8" xfId="30134" xr:uid="{00000000-0005-0000-0000-00007F750000}"/>
    <cellStyle name="optionalText 2 2 9" xfId="30135" xr:uid="{00000000-0005-0000-0000-000080750000}"/>
    <cellStyle name="optionalText 2 3" xfId="30136" xr:uid="{00000000-0005-0000-0000-000081750000}"/>
    <cellStyle name="optionalText 2 3 10" xfId="30137" xr:uid="{00000000-0005-0000-0000-000082750000}"/>
    <cellStyle name="optionalText 2 3 11" xfId="30138" xr:uid="{00000000-0005-0000-0000-000083750000}"/>
    <cellStyle name="optionalText 2 3 12" xfId="30139" xr:uid="{00000000-0005-0000-0000-000084750000}"/>
    <cellStyle name="optionalText 2 3 2" xfId="30140" xr:uid="{00000000-0005-0000-0000-000085750000}"/>
    <cellStyle name="optionalText 2 3 2 10" xfId="30141" xr:uid="{00000000-0005-0000-0000-000086750000}"/>
    <cellStyle name="optionalText 2 3 2 11" xfId="30142" xr:uid="{00000000-0005-0000-0000-000087750000}"/>
    <cellStyle name="optionalText 2 3 2 12" xfId="30143" xr:uid="{00000000-0005-0000-0000-000088750000}"/>
    <cellStyle name="optionalText 2 3 2 2" xfId="30144" xr:uid="{00000000-0005-0000-0000-000089750000}"/>
    <cellStyle name="optionalText 2 3 2 2 10" xfId="30145" xr:uid="{00000000-0005-0000-0000-00008A750000}"/>
    <cellStyle name="optionalText 2 3 2 2 11" xfId="30146" xr:uid="{00000000-0005-0000-0000-00008B750000}"/>
    <cellStyle name="optionalText 2 3 2 2 12" xfId="30147" xr:uid="{00000000-0005-0000-0000-00008C750000}"/>
    <cellStyle name="optionalText 2 3 2 2 2" xfId="30148" xr:uid="{00000000-0005-0000-0000-00008D750000}"/>
    <cellStyle name="optionalText 2 3 2 2 2 2" xfId="30149" xr:uid="{00000000-0005-0000-0000-00008E750000}"/>
    <cellStyle name="optionalText 2 3 2 2 2 2 2" xfId="30150" xr:uid="{00000000-0005-0000-0000-00008F750000}"/>
    <cellStyle name="optionalText 2 3 2 2 2 2 3" xfId="30151" xr:uid="{00000000-0005-0000-0000-000090750000}"/>
    <cellStyle name="optionalText 2 3 2 2 2 2 4" xfId="30152" xr:uid="{00000000-0005-0000-0000-000091750000}"/>
    <cellStyle name="optionalText 2 3 2 2 2 2 5" xfId="30153" xr:uid="{00000000-0005-0000-0000-000092750000}"/>
    <cellStyle name="optionalText 2 3 2 2 2 2 6" xfId="30154" xr:uid="{00000000-0005-0000-0000-000093750000}"/>
    <cellStyle name="optionalText 2 3 2 2 2 2 7" xfId="30155" xr:uid="{00000000-0005-0000-0000-000094750000}"/>
    <cellStyle name="optionalText 2 3 2 2 2 3" xfId="30156" xr:uid="{00000000-0005-0000-0000-000095750000}"/>
    <cellStyle name="optionalText 2 3 2 2 2 4" xfId="30157" xr:uid="{00000000-0005-0000-0000-000096750000}"/>
    <cellStyle name="optionalText 2 3 2 2 2 5" xfId="30158" xr:uid="{00000000-0005-0000-0000-000097750000}"/>
    <cellStyle name="optionalText 2 3 2 2 2 6" xfId="30159" xr:uid="{00000000-0005-0000-0000-000098750000}"/>
    <cellStyle name="optionalText 2 3 2 2 3" xfId="30160" xr:uid="{00000000-0005-0000-0000-000099750000}"/>
    <cellStyle name="optionalText 2 3 2 2 3 2" xfId="30161" xr:uid="{00000000-0005-0000-0000-00009A750000}"/>
    <cellStyle name="optionalText 2 3 2 2 3 3" xfId="30162" xr:uid="{00000000-0005-0000-0000-00009B750000}"/>
    <cellStyle name="optionalText 2 3 2 2 3 4" xfId="30163" xr:uid="{00000000-0005-0000-0000-00009C750000}"/>
    <cellStyle name="optionalText 2 3 2 2 3 5" xfId="30164" xr:uid="{00000000-0005-0000-0000-00009D750000}"/>
    <cellStyle name="optionalText 2 3 2 2 3 6" xfId="30165" xr:uid="{00000000-0005-0000-0000-00009E750000}"/>
    <cellStyle name="optionalText 2 3 2 2 3 7" xfId="30166" xr:uid="{00000000-0005-0000-0000-00009F750000}"/>
    <cellStyle name="optionalText 2 3 2 2 4" xfId="30167" xr:uid="{00000000-0005-0000-0000-0000A0750000}"/>
    <cellStyle name="optionalText 2 3 2 2 5" xfId="30168" xr:uid="{00000000-0005-0000-0000-0000A1750000}"/>
    <cellStyle name="optionalText 2 3 2 2 6" xfId="30169" xr:uid="{00000000-0005-0000-0000-0000A2750000}"/>
    <cellStyle name="optionalText 2 3 2 2 7" xfId="30170" xr:uid="{00000000-0005-0000-0000-0000A3750000}"/>
    <cellStyle name="optionalText 2 3 2 2 8" xfId="30171" xr:uid="{00000000-0005-0000-0000-0000A4750000}"/>
    <cellStyle name="optionalText 2 3 2 2 9" xfId="30172" xr:uid="{00000000-0005-0000-0000-0000A5750000}"/>
    <cellStyle name="optionalText 2 3 2 3" xfId="30173" xr:uid="{00000000-0005-0000-0000-0000A6750000}"/>
    <cellStyle name="optionalText 2 3 2 3 2" xfId="30174" xr:uid="{00000000-0005-0000-0000-0000A7750000}"/>
    <cellStyle name="optionalText 2 3 2 3 2 2" xfId="30175" xr:uid="{00000000-0005-0000-0000-0000A8750000}"/>
    <cellStyle name="optionalText 2 3 2 3 2 3" xfId="30176" xr:uid="{00000000-0005-0000-0000-0000A9750000}"/>
    <cellStyle name="optionalText 2 3 2 3 2 4" xfId="30177" xr:uid="{00000000-0005-0000-0000-0000AA750000}"/>
    <cellStyle name="optionalText 2 3 2 3 2 5" xfId="30178" xr:uid="{00000000-0005-0000-0000-0000AB750000}"/>
    <cellStyle name="optionalText 2 3 2 3 2 6" xfId="30179" xr:uid="{00000000-0005-0000-0000-0000AC750000}"/>
    <cellStyle name="optionalText 2 3 2 3 2 7" xfId="30180" xr:uid="{00000000-0005-0000-0000-0000AD750000}"/>
    <cellStyle name="optionalText 2 3 2 3 3" xfId="30181" xr:uid="{00000000-0005-0000-0000-0000AE750000}"/>
    <cellStyle name="optionalText 2 3 2 3 4" xfId="30182" xr:uid="{00000000-0005-0000-0000-0000AF750000}"/>
    <cellStyle name="optionalText 2 3 2 3 5" xfId="30183" xr:uid="{00000000-0005-0000-0000-0000B0750000}"/>
    <cellStyle name="optionalText 2 3 2 3 6" xfId="30184" xr:uid="{00000000-0005-0000-0000-0000B1750000}"/>
    <cellStyle name="optionalText 2 3 2 4" xfId="30185" xr:uid="{00000000-0005-0000-0000-0000B2750000}"/>
    <cellStyle name="optionalText 2 3 2 4 2" xfId="30186" xr:uid="{00000000-0005-0000-0000-0000B3750000}"/>
    <cellStyle name="optionalText 2 3 2 4 3" xfId="30187" xr:uid="{00000000-0005-0000-0000-0000B4750000}"/>
    <cellStyle name="optionalText 2 3 2 4 4" xfId="30188" xr:uid="{00000000-0005-0000-0000-0000B5750000}"/>
    <cellStyle name="optionalText 2 3 2 4 5" xfId="30189" xr:uid="{00000000-0005-0000-0000-0000B6750000}"/>
    <cellStyle name="optionalText 2 3 2 4 6" xfId="30190" xr:uid="{00000000-0005-0000-0000-0000B7750000}"/>
    <cellStyle name="optionalText 2 3 2 4 7" xfId="30191" xr:uid="{00000000-0005-0000-0000-0000B8750000}"/>
    <cellStyle name="optionalText 2 3 2 5" xfId="30192" xr:uid="{00000000-0005-0000-0000-0000B9750000}"/>
    <cellStyle name="optionalText 2 3 2 6" xfId="30193" xr:uid="{00000000-0005-0000-0000-0000BA750000}"/>
    <cellStyle name="optionalText 2 3 2 7" xfId="30194" xr:uid="{00000000-0005-0000-0000-0000BB750000}"/>
    <cellStyle name="optionalText 2 3 2 8" xfId="30195" xr:uid="{00000000-0005-0000-0000-0000BC750000}"/>
    <cellStyle name="optionalText 2 3 2 9" xfId="30196" xr:uid="{00000000-0005-0000-0000-0000BD750000}"/>
    <cellStyle name="optionalText 2 3 3" xfId="30197" xr:uid="{00000000-0005-0000-0000-0000BE750000}"/>
    <cellStyle name="optionalText 2 3 3 2" xfId="30198" xr:uid="{00000000-0005-0000-0000-0000BF750000}"/>
    <cellStyle name="optionalText 2 3 3 2 2" xfId="30199" xr:uid="{00000000-0005-0000-0000-0000C0750000}"/>
    <cellStyle name="optionalText 2 3 3 2 3" xfId="30200" xr:uid="{00000000-0005-0000-0000-0000C1750000}"/>
    <cellStyle name="optionalText 2 3 3 2 4" xfId="30201" xr:uid="{00000000-0005-0000-0000-0000C2750000}"/>
    <cellStyle name="optionalText 2 3 3 2 5" xfId="30202" xr:uid="{00000000-0005-0000-0000-0000C3750000}"/>
    <cellStyle name="optionalText 2 3 3 2 6" xfId="30203" xr:uid="{00000000-0005-0000-0000-0000C4750000}"/>
    <cellStyle name="optionalText 2 3 3 2 7" xfId="30204" xr:uid="{00000000-0005-0000-0000-0000C5750000}"/>
    <cellStyle name="optionalText 2 3 3 3" xfId="30205" xr:uid="{00000000-0005-0000-0000-0000C6750000}"/>
    <cellStyle name="optionalText 2 3 3 4" xfId="30206" xr:uid="{00000000-0005-0000-0000-0000C7750000}"/>
    <cellStyle name="optionalText 2 3 3 5" xfId="30207" xr:uid="{00000000-0005-0000-0000-0000C8750000}"/>
    <cellStyle name="optionalText 2 3 3 6" xfId="30208" xr:uid="{00000000-0005-0000-0000-0000C9750000}"/>
    <cellStyle name="optionalText 2 3 4" xfId="30209" xr:uid="{00000000-0005-0000-0000-0000CA750000}"/>
    <cellStyle name="optionalText 2 3 4 2" xfId="30210" xr:uid="{00000000-0005-0000-0000-0000CB750000}"/>
    <cellStyle name="optionalText 2 3 4 3" xfId="30211" xr:uid="{00000000-0005-0000-0000-0000CC750000}"/>
    <cellStyle name="optionalText 2 3 4 4" xfId="30212" xr:uid="{00000000-0005-0000-0000-0000CD750000}"/>
    <cellStyle name="optionalText 2 3 4 5" xfId="30213" xr:uid="{00000000-0005-0000-0000-0000CE750000}"/>
    <cellStyle name="optionalText 2 3 4 6" xfId="30214" xr:uid="{00000000-0005-0000-0000-0000CF750000}"/>
    <cellStyle name="optionalText 2 3 4 7" xfId="30215" xr:uid="{00000000-0005-0000-0000-0000D0750000}"/>
    <cellStyle name="optionalText 2 3 5" xfId="30216" xr:uid="{00000000-0005-0000-0000-0000D1750000}"/>
    <cellStyle name="optionalText 2 3 6" xfId="30217" xr:uid="{00000000-0005-0000-0000-0000D2750000}"/>
    <cellStyle name="optionalText 2 3 7" xfId="30218" xr:uid="{00000000-0005-0000-0000-0000D3750000}"/>
    <cellStyle name="optionalText 2 3 8" xfId="30219" xr:uid="{00000000-0005-0000-0000-0000D4750000}"/>
    <cellStyle name="optionalText 2 3 9" xfId="30220" xr:uid="{00000000-0005-0000-0000-0000D5750000}"/>
    <cellStyle name="optionalText 2 4" xfId="30221" xr:uid="{00000000-0005-0000-0000-0000D6750000}"/>
    <cellStyle name="optionalText 2 4 10" xfId="30222" xr:uid="{00000000-0005-0000-0000-0000D7750000}"/>
    <cellStyle name="optionalText 2 4 11" xfId="30223" xr:uid="{00000000-0005-0000-0000-0000D8750000}"/>
    <cellStyle name="optionalText 2 4 12" xfId="30224" xr:uid="{00000000-0005-0000-0000-0000D9750000}"/>
    <cellStyle name="optionalText 2 4 2" xfId="30225" xr:uid="{00000000-0005-0000-0000-0000DA750000}"/>
    <cellStyle name="optionalText 2 4 2 10" xfId="30226" xr:uid="{00000000-0005-0000-0000-0000DB750000}"/>
    <cellStyle name="optionalText 2 4 2 11" xfId="30227" xr:uid="{00000000-0005-0000-0000-0000DC750000}"/>
    <cellStyle name="optionalText 2 4 2 12" xfId="30228" xr:uid="{00000000-0005-0000-0000-0000DD750000}"/>
    <cellStyle name="optionalText 2 4 2 2" xfId="30229" xr:uid="{00000000-0005-0000-0000-0000DE750000}"/>
    <cellStyle name="optionalText 2 4 2 2 2" xfId="30230" xr:uid="{00000000-0005-0000-0000-0000DF750000}"/>
    <cellStyle name="optionalText 2 4 2 2 2 2" xfId="30231" xr:uid="{00000000-0005-0000-0000-0000E0750000}"/>
    <cellStyle name="optionalText 2 4 2 2 2 3" xfId="30232" xr:uid="{00000000-0005-0000-0000-0000E1750000}"/>
    <cellStyle name="optionalText 2 4 2 2 2 4" xfId="30233" xr:uid="{00000000-0005-0000-0000-0000E2750000}"/>
    <cellStyle name="optionalText 2 4 2 2 2 5" xfId="30234" xr:uid="{00000000-0005-0000-0000-0000E3750000}"/>
    <cellStyle name="optionalText 2 4 2 2 2 6" xfId="30235" xr:uid="{00000000-0005-0000-0000-0000E4750000}"/>
    <cellStyle name="optionalText 2 4 2 2 2 7" xfId="30236" xr:uid="{00000000-0005-0000-0000-0000E5750000}"/>
    <cellStyle name="optionalText 2 4 2 2 3" xfId="30237" xr:uid="{00000000-0005-0000-0000-0000E6750000}"/>
    <cellStyle name="optionalText 2 4 2 2 4" xfId="30238" xr:uid="{00000000-0005-0000-0000-0000E7750000}"/>
    <cellStyle name="optionalText 2 4 2 2 5" xfId="30239" xr:uid="{00000000-0005-0000-0000-0000E8750000}"/>
    <cellStyle name="optionalText 2 4 2 2 6" xfId="30240" xr:uid="{00000000-0005-0000-0000-0000E9750000}"/>
    <cellStyle name="optionalText 2 4 2 3" xfId="30241" xr:uid="{00000000-0005-0000-0000-0000EA750000}"/>
    <cellStyle name="optionalText 2 4 2 3 2" xfId="30242" xr:uid="{00000000-0005-0000-0000-0000EB750000}"/>
    <cellStyle name="optionalText 2 4 2 3 3" xfId="30243" xr:uid="{00000000-0005-0000-0000-0000EC750000}"/>
    <cellStyle name="optionalText 2 4 2 3 4" xfId="30244" xr:uid="{00000000-0005-0000-0000-0000ED750000}"/>
    <cellStyle name="optionalText 2 4 2 3 5" xfId="30245" xr:uid="{00000000-0005-0000-0000-0000EE750000}"/>
    <cellStyle name="optionalText 2 4 2 3 6" xfId="30246" xr:uid="{00000000-0005-0000-0000-0000EF750000}"/>
    <cellStyle name="optionalText 2 4 2 3 7" xfId="30247" xr:uid="{00000000-0005-0000-0000-0000F0750000}"/>
    <cellStyle name="optionalText 2 4 2 4" xfId="30248" xr:uid="{00000000-0005-0000-0000-0000F1750000}"/>
    <cellStyle name="optionalText 2 4 2 5" xfId="30249" xr:uid="{00000000-0005-0000-0000-0000F2750000}"/>
    <cellStyle name="optionalText 2 4 2 6" xfId="30250" xr:uid="{00000000-0005-0000-0000-0000F3750000}"/>
    <cellStyle name="optionalText 2 4 2 7" xfId="30251" xr:uid="{00000000-0005-0000-0000-0000F4750000}"/>
    <cellStyle name="optionalText 2 4 2 8" xfId="30252" xr:uid="{00000000-0005-0000-0000-0000F5750000}"/>
    <cellStyle name="optionalText 2 4 2 9" xfId="30253" xr:uid="{00000000-0005-0000-0000-0000F6750000}"/>
    <cellStyle name="optionalText 2 4 3" xfId="30254" xr:uid="{00000000-0005-0000-0000-0000F7750000}"/>
    <cellStyle name="optionalText 2 4 3 2" xfId="30255" xr:uid="{00000000-0005-0000-0000-0000F8750000}"/>
    <cellStyle name="optionalText 2 4 3 2 2" xfId="30256" xr:uid="{00000000-0005-0000-0000-0000F9750000}"/>
    <cellStyle name="optionalText 2 4 3 2 3" xfId="30257" xr:uid="{00000000-0005-0000-0000-0000FA750000}"/>
    <cellStyle name="optionalText 2 4 3 2 4" xfId="30258" xr:uid="{00000000-0005-0000-0000-0000FB750000}"/>
    <cellStyle name="optionalText 2 4 3 2 5" xfId="30259" xr:uid="{00000000-0005-0000-0000-0000FC750000}"/>
    <cellStyle name="optionalText 2 4 3 2 6" xfId="30260" xr:uid="{00000000-0005-0000-0000-0000FD750000}"/>
    <cellStyle name="optionalText 2 4 3 2 7" xfId="30261" xr:uid="{00000000-0005-0000-0000-0000FE750000}"/>
    <cellStyle name="optionalText 2 4 3 3" xfId="30262" xr:uid="{00000000-0005-0000-0000-0000FF750000}"/>
    <cellStyle name="optionalText 2 4 3 4" xfId="30263" xr:uid="{00000000-0005-0000-0000-000000760000}"/>
    <cellStyle name="optionalText 2 4 3 5" xfId="30264" xr:uid="{00000000-0005-0000-0000-000001760000}"/>
    <cellStyle name="optionalText 2 4 3 6" xfId="30265" xr:uid="{00000000-0005-0000-0000-000002760000}"/>
    <cellStyle name="optionalText 2 4 4" xfId="30266" xr:uid="{00000000-0005-0000-0000-000003760000}"/>
    <cellStyle name="optionalText 2 4 4 2" xfId="30267" xr:uid="{00000000-0005-0000-0000-000004760000}"/>
    <cellStyle name="optionalText 2 4 4 3" xfId="30268" xr:uid="{00000000-0005-0000-0000-000005760000}"/>
    <cellStyle name="optionalText 2 4 4 4" xfId="30269" xr:uid="{00000000-0005-0000-0000-000006760000}"/>
    <cellStyle name="optionalText 2 4 4 5" xfId="30270" xr:uid="{00000000-0005-0000-0000-000007760000}"/>
    <cellStyle name="optionalText 2 4 4 6" xfId="30271" xr:uid="{00000000-0005-0000-0000-000008760000}"/>
    <cellStyle name="optionalText 2 4 4 7" xfId="30272" xr:uid="{00000000-0005-0000-0000-000009760000}"/>
    <cellStyle name="optionalText 2 4 5" xfId="30273" xr:uid="{00000000-0005-0000-0000-00000A760000}"/>
    <cellStyle name="optionalText 2 4 6" xfId="30274" xr:uid="{00000000-0005-0000-0000-00000B760000}"/>
    <cellStyle name="optionalText 2 4 7" xfId="30275" xr:uid="{00000000-0005-0000-0000-00000C760000}"/>
    <cellStyle name="optionalText 2 4 8" xfId="30276" xr:uid="{00000000-0005-0000-0000-00000D760000}"/>
    <cellStyle name="optionalText 2 4 9" xfId="30277" xr:uid="{00000000-0005-0000-0000-00000E760000}"/>
    <cellStyle name="optionalText 2 5" xfId="30278" xr:uid="{00000000-0005-0000-0000-00000F760000}"/>
    <cellStyle name="optionalText 2 5 2" xfId="30279" xr:uid="{00000000-0005-0000-0000-000010760000}"/>
    <cellStyle name="optionalText 2 5 3" xfId="30280" xr:uid="{00000000-0005-0000-0000-000011760000}"/>
    <cellStyle name="optionalText 2 5 4" xfId="30281" xr:uid="{00000000-0005-0000-0000-000012760000}"/>
    <cellStyle name="optionalText 2 5 5" xfId="30282" xr:uid="{00000000-0005-0000-0000-000013760000}"/>
    <cellStyle name="optionalText 2 6" xfId="30283" xr:uid="{00000000-0005-0000-0000-000014760000}"/>
    <cellStyle name="optionalText 2 6 2" xfId="30284" xr:uid="{00000000-0005-0000-0000-000015760000}"/>
    <cellStyle name="optionalText 2 6 3" xfId="30285" xr:uid="{00000000-0005-0000-0000-000016760000}"/>
    <cellStyle name="optionalText 2 6 4" xfId="30286" xr:uid="{00000000-0005-0000-0000-000017760000}"/>
    <cellStyle name="optionalText 2 6 5" xfId="30287" xr:uid="{00000000-0005-0000-0000-000018760000}"/>
    <cellStyle name="optionalText 2 6 6" xfId="30288" xr:uid="{00000000-0005-0000-0000-000019760000}"/>
    <cellStyle name="optionalText 2 6 7" xfId="30289" xr:uid="{00000000-0005-0000-0000-00001A760000}"/>
    <cellStyle name="optionalText 2 7" xfId="30290" xr:uid="{00000000-0005-0000-0000-00001B760000}"/>
    <cellStyle name="optionalText 2 7 2" xfId="30291" xr:uid="{00000000-0005-0000-0000-00001C760000}"/>
    <cellStyle name="optionalText 2 7 3" xfId="30292" xr:uid="{00000000-0005-0000-0000-00001D760000}"/>
    <cellStyle name="optionalText 2 7 4" xfId="30293" xr:uid="{00000000-0005-0000-0000-00001E760000}"/>
    <cellStyle name="optionalText 2 8" xfId="30294" xr:uid="{00000000-0005-0000-0000-00001F760000}"/>
    <cellStyle name="optionalText 2 8 2" xfId="30295" xr:uid="{00000000-0005-0000-0000-000020760000}"/>
    <cellStyle name="optionalText 2 8 3" xfId="30296" xr:uid="{00000000-0005-0000-0000-000021760000}"/>
    <cellStyle name="optionalText 2 8 4" xfId="30297" xr:uid="{00000000-0005-0000-0000-000022760000}"/>
    <cellStyle name="optionalText 2 9" xfId="30298" xr:uid="{00000000-0005-0000-0000-000023760000}"/>
    <cellStyle name="optionalText 3" xfId="30299" xr:uid="{00000000-0005-0000-0000-000024760000}"/>
    <cellStyle name="optionalText 3 10" xfId="30300" xr:uid="{00000000-0005-0000-0000-000025760000}"/>
    <cellStyle name="optionalText 3 11" xfId="30301" xr:uid="{00000000-0005-0000-0000-000026760000}"/>
    <cellStyle name="optionalText 3 12" xfId="30302" xr:uid="{00000000-0005-0000-0000-000027760000}"/>
    <cellStyle name="optionalText 3 13" xfId="30303" xr:uid="{00000000-0005-0000-0000-000028760000}"/>
    <cellStyle name="optionalText 3 14" xfId="30304" xr:uid="{00000000-0005-0000-0000-000029760000}"/>
    <cellStyle name="optionalText 3 15" xfId="30305" xr:uid="{00000000-0005-0000-0000-00002A760000}"/>
    <cellStyle name="optionalText 3 2" xfId="30306" xr:uid="{00000000-0005-0000-0000-00002B760000}"/>
    <cellStyle name="optionalText 3 2 10" xfId="30307" xr:uid="{00000000-0005-0000-0000-00002C760000}"/>
    <cellStyle name="optionalText 3 2 11" xfId="30308" xr:uid="{00000000-0005-0000-0000-00002D760000}"/>
    <cellStyle name="optionalText 3 2 2" xfId="30309" xr:uid="{00000000-0005-0000-0000-00002E760000}"/>
    <cellStyle name="optionalText 3 2 2 10" xfId="30310" xr:uid="{00000000-0005-0000-0000-00002F760000}"/>
    <cellStyle name="optionalText 3 2 2 11" xfId="30311" xr:uid="{00000000-0005-0000-0000-000030760000}"/>
    <cellStyle name="optionalText 3 2 2 12" xfId="30312" xr:uid="{00000000-0005-0000-0000-000031760000}"/>
    <cellStyle name="optionalText 3 2 2 2" xfId="30313" xr:uid="{00000000-0005-0000-0000-000032760000}"/>
    <cellStyle name="optionalText 3 2 2 2 10" xfId="30314" xr:uid="{00000000-0005-0000-0000-000033760000}"/>
    <cellStyle name="optionalText 3 2 2 2 11" xfId="30315" xr:uid="{00000000-0005-0000-0000-000034760000}"/>
    <cellStyle name="optionalText 3 2 2 2 12" xfId="30316" xr:uid="{00000000-0005-0000-0000-000035760000}"/>
    <cellStyle name="optionalText 3 2 2 2 2" xfId="30317" xr:uid="{00000000-0005-0000-0000-000036760000}"/>
    <cellStyle name="optionalText 3 2 2 2 2 2" xfId="30318" xr:uid="{00000000-0005-0000-0000-000037760000}"/>
    <cellStyle name="optionalText 3 2 2 2 2 2 2" xfId="30319" xr:uid="{00000000-0005-0000-0000-000038760000}"/>
    <cellStyle name="optionalText 3 2 2 2 2 2 3" xfId="30320" xr:uid="{00000000-0005-0000-0000-000039760000}"/>
    <cellStyle name="optionalText 3 2 2 2 2 2 4" xfId="30321" xr:uid="{00000000-0005-0000-0000-00003A760000}"/>
    <cellStyle name="optionalText 3 2 2 2 2 2 5" xfId="30322" xr:uid="{00000000-0005-0000-0000-00003B760000}"/>
    <cellStyle name="optionalText 3 2 2 2 2 2 6" xfId="30323" xr:uid="{00000000-0005-0000-0000-00003C760000}"/>
    <cellStyle name="optionalText 3 2 2 2 2 2 7" xfId="30324" xr:uid="{00000000-0005-0000-0000-00003D760000}"/>
    <cellStyle name="optionalText 3 2 2 2 2 3" xfId="30325" xr:uid="{00000000-0005-0000-0000-00003E760000}"/>
    <cellStyle name="optionalText 3 2 2 2 2 4" xfId="30326" xr:uid="{00000000-0005-0000-0000-00003F760000}"/>
    <cellStyle name="optionalText 3 2 2 2 2 5" xfId="30327" xr:uid="{00000000-0005-0000-0000-000040760000}"/>
    <cellStyle name="optionalText 3 2 2 2 2 6" xfId="30328" xr:uid="{00000000-0005-0000-0000-000041760000}"/>
    <cellStyle name="optionalText 3 2 2 2 3" xfId="30329" xr:uid="{00000000-0005-0000-0000-000042760000}"/>
    <cellStyle name="optionalText 3 2 2 2 3 2" xfId="30330" xr:uid="{00000000-0005-0000-0000-000043760000}"/>
    <cellStyle name="optionalText 3 2 2 2 3 3" xfId="30331" xr:uid="{00000000-0005-0000-0000-000044760000}"/>
    <cellStyle name="optionalText 3 2 2 2 3 4" xfId="30332" xr:uid="{00000000-0005-0000-0000-000045760000}"/>
    <cellStyle name="optionalText 3 2 2 2 3 5" xfId="30333" xr:uid="{00000000-0005-0000-0000-000046760000}"/>
    <cellStyle name="optionalText 3 2 2 2 3 6" xfId="30334" xr:uid="{00000000-0005-0000-0000-000047760000}"/>
    <cellStyle name="optionalText 3 2 2 2 3 7" xfId="30335" xr:uid="{00000000-0005-0000-0000-000048760000}"/>
    <cellStyle name="optionalText 3 2 2 2 4" xfId="30336" xr:uid="{00000000-0005-0000-0000-000049760000}"/>
    <cellStyle name="optionalText 3 2 2 2 5" xfId="30337" xr:uid="{00000000-0005-0000-0000-00004A760000}"/>
    <cellStyle name="optionalText 3 2 2 2 6" xfId="30338" xr:uid="{00000000-0005-0000-0000-00004B760000}"/>
    <cellStyle name="optionalText 3 2 2 2 7" xfId="30339" xr:uid="{00000000-0005-0000-0000-00004C760000}"/>
    <cellStyle name="optionalText 3 2 2 2 8" xfId="30340" xr:uid="{00000000-0005-0000-0000-00004D760000}"/>
    <cellStyle name="optionalText 3 2 2 2 9" xfId="30341" xr:uid="{00000000-0005-0000-0000-00004E760000}"/>
    <cellStyle name="optionalText 3 2 2 3" xfId="30342" xr:uid="{00000000-0005-0000-0000-00004F760000}"/>
    <cellStyle name="optionalText 3 2 2 3 2" xfId="30343" xr:uid="{00000000-0005-0000-0000-000050760000}"/>
    <cellStyle name="optionalText 3 2 2 3 2 2" xfId="30344" xr:uid="{00000000-0005-0000-0000-000051760000}"/>
    <cellStyle name="optionalText 3 2 2 3 2 3" xfId="30345" xr:uid="{00000000-0005-0000-0000-000052760000}"/>
    <cellStyle name="optionalText 3 2 2 3 2 4" xfId="30346" xr:uid="{00000000-0005-0000-0000-000053760000}"/>
    <cellStyle name="optionalText 3 2 2 3 2 5" xfId="30347" xr:uid="{00000000-0005-0000-0000-000054760000}"/>
    <cellStyle name="optionalText 3 2 2 3 2 6" xfId="30348" xr:uid="{00000000-0005-0000-0000-000055760000}"/>
    <cellStyle name="optionalText 3 2 2 3 2 7" xfId="30349" xr:uid="{00000000-0005-0000-0000-000056760000}"/>
    <cellStyle name="optionalText 3 2 2 3 3" xfId="30350" xr:uid="{00000000-0005-0000-0000-000057760000}"/>
    <cellStyle name="optionalText 3 2 2 3 4" xfId="30351" xr:uid="{00000000-0005-0000-0000-000058760000}"/>
    <cellStyle name="optionalText 3 2 2 3 5" xfId="30352" xr:uid="{00000000-0005-0000-0000-000059760000}"/>
    <cellStyle name="optionalText 3 2 2 3 6" xfId="30353" xr:uid="{00000000-0005-0000-0000-00005A760000}"/>
    <cellStyle name="optionalText 3 2 2 4" xfId="30354" xr:uid="{00000000-0005-0000-0000-00005B760000}"/>
    <cellStyle name="optionalText 3 2 2 4 2" xfId="30355" xr:uid="{00000000-0005-0000-0000-00005C760000}"/>
    <cellStyle name="optionalText 3 2 2 4 3" xfId="30356" xr:uid="{00000000-0005-0000-0000-00005D760000}"/>
    <cellStyle name="optionalText 3 2 2 4 4" xfId="30357" xr:uid="{00000000-0005-0000-0000-00005E760000}"/>
    <cellStyle name="optionalText 3 2 2 4 5" xfId="30358" xr:uid="{00000000-0005-0000-0000-00005F760000}"/>
    <cellStyle name="optionalText 3 2 2 4 6" xfId="30359" xr:uid="{00000000-0005-0000-0000-000060760000}"/>
    <cellStyle name="optionalText 3 2 2 4 7" xfId="30360" xr:uid="{00000000-0005-0000-0000-000061760000}"/>
    <cellStyle name="optionalText 3 2 2 5" xfId="30361" xr:uid="{00000000-0005-0000-0000-000062760000}"/>
    <cellStyle name="optionalText 3 2 2 6" xfId="30362" xr:uid="{00000000-0005-0000-0000-000063760000}"/>
    <cellStyle name="optionalText 3 2 2 7" xfId="30363" xr:uid="{00000000-0005-0000-0000-000064760000}"/>
    <cellStyle name="optionalText 3 2 2 8" xfId="30364" xr:uid="{00000000-0005-0000-0000-000065760000}"/>
    <cellStyle name="optionalText 3 2 2 9" xfId="30365" xr:uid="{00000000-0005-0000-0000-000066760000}"/>
    <cellStyle name="optionalText 3 2 3" xfId="30366" xr:uid="{00000000-0005-0000-0000-000067760000}"/>
    <cellStyle name="optionalText 3 2 3 2" xfId="30367" xr:uid="{00000000-0005-0000-0000-000068760000}"/>
    <cellStyle name="optionalText 3 2 3 3" xfId="30368" xr:uid="{00000000-0005-0000-0000-000069760000}"/>
    <cellStyle name="optionalText 3 2 3 4" xfId="30369" xr:uid="{00000000-0005-0000-0000-00006A760000}"/>
    <cellStyle name="optionalText 3 2 3 5" xfId="30370" xr:uid="{00000000-0005-0000-0000-00006B760000}"/>
    <cellStyle name="optionalText 3 2 3 6" xfId="30371" xr:uid="{00000000-0005-0000-0000-00006C760000}"/>
    <cellStyle name="optionalText 3 2 3 7" xfId="30372" xr:uid="{00000000-0005-0000-0000-00006D760000}"/>
    <cellStyle name="optionalText 3 2 4" xfId="30373" xr:uid="{00000000-0005-0000-0000-00006E760000}"/>
    <cellStyle name="optionalText 3 2 5" xfId="30374" xr:uid="{00000000-0005-0000-0000-00006F760000}"/>
    <cellStyle name="optionalText 3 2 6" xfId="30375" xr:uid="{00000000-0005-0000-0000-000070760000}"/>
    <cellStyle name="optionalText 3 2 7" xfId="30376" xr:uid="{00000000-0005-0000-0000-000071760000}"/>
    <cellStyle name="optionalText 3 2 8" xfId="30377" xr:uid="{00000000-0005-0000-0000-000072760000}"/>
    <cellStyle name="optionalText 3 2 9" xfId="30378" xr:uid="{00000000-0005-0000-0000-000073760000}"/>
    <cellStyle name="optionalText 3 3" xfId="30379" xr:uid="{00000000-0005-0000-0000-000074760000}"/>
    <cellStyle name="optionalText 3 3 10" xfId="30380" xr:uid="{00000000-0005-0000-0000-000075760000}"/>
    <cellStyle name="optionalText 3 3 11" xfId="30381" xr:uid="{00000000-0005-0000-0000-000076760000}"/>
    <cellStyle name="optionalText 3 3 12" xfId="30382" xr:uid="{00000000-0005-0000-0000-000077760000}"/>
    <cellStyle name="optionalText 3 3 2" xfId="30383" xr:uid="{00000000-0005-0000-0000-000078760000}"/>
    <cellStyle name="optionalText 3 3 2 10" xfId="30384" xr:uid="{00000000-0005-0000-0000-000079760000}"/>
    <cellStyle name="optionalText 3 3 2 11" xfId="30385" xr:uid="{00000000-0005-0000-0000-00007A760000}"/>
    <cellStyle name="optionalText 3 3 2 12" xfId="30386" xr:uid="{00000000-0005-0000-0000-00007B760000}"/>
    <cellStyle name="optionalText 3 3 2 2" xfId="30387" xr:uid="{00000000-0005-0000-0000-00007C760000}"/>
    <cellStyle name="optionalText 3 3 2 2 10" xfId="30388" xr:uid="{00000000-0005-0000-0000-00007D760000}"/>
    <cellStyle name="optionalText 3 3 2 2 11" xfId="30389" xr:uid="{00000000-0005-0000-0000-00007E760000}"/>
    <cellStyle name="optionalText 3 3 2 2 12" xfId="30390" xr:uid="{00000000-0005-0000-0000-00007F760000}"/>
    <cellStyle name="optionalText 3 3 2 2 2" xfId="30391" xr:uid="{00000000-0005-0000-0000-000080760000}"/>
    <cellStyle name="optionalText 3 3 2 2 2 2" xfId="30392" xr:uid="{00000000-0005-0000-0000-000081760000}"/>
    <cellStyle name="optionalText 3 3 2 2 2 2 2" xfId="30393" xr:uid="{00000000-0005-0000-0000-000082760000}"/>
    <cellStyle name="optionalText 3 3 2 2 2 2 3" xfId="30394" xr:uid="{00000000-0005-0000-0000-000083760000}"/>
    <cellStyle name="optionalText 3 3 2 2 2 2 4" xfId="30395" xr:uid="{00000000-0005-0000-0000-000084760000}"/>
    <cellStyle name="optionalText 3 3 2 2 2 2 5" xfId="30396" xr:uid="{00000000-0005-0000-0000-000085760000}"/>
    <cellStyle name="optionalText 3 3 2 2 2 2 6" xfId="30397" xr:uid="{00000000-0005-0000-0000-000086760000}"/>
    <cellStyle name="optionalText 3 3 2 2 2 2 7" xfId="30398" xr:uid="{00000000-0005-0000-0000-000087760000}"/>
    <cellStyle name="optionalText 3 3 2 2 2 3" xfId="30399" xr:uid="{00000000-0005-0000-0000-000088760000}"/>
    <cellStyle name="optionalText 3 3 2 2 2 4" xfId="30400" xr:uid="{00000000-0005-0000-0000-000089760000}"/>
    <cellStyle name="optionalText 3 3 2 2 2 5" xfId="30401" xr:uid="{00000000-0005-0000-0000-00008A760000}"/>
    <cellStyle name="optionalText 3 3 2 2 2 6" xfId="30402" xr:uid="{00000000-0005-0000-0000-00008B760000}"/>
    <cellStyle name="optionalText 3 3 2 2 3" xfId="30403" xr:uid="{00000000-0005-0000-0000-00008C760000}"/>
    <cellStyle name="optionalText 3 3 2 2 3 2" xfId="30404" xr:uid="{00000000-0005-0000-0000-00008D760000}"/>
    <cellStyle name="optionalText 3 3 2 2 3 3" xfId="30405" xr:uid="{00000000-0005-0000-0000-00008E760000}"/>
    <cellStyle name="optionalText 3 3 2 2 3 4" xfId="30406" xr:uid="{00000000-0005-0000-0000-00008F760000}"/>
    <cellStyle name="optionalText 3 3 2 2 3 5" xfId="30407" xr:uid="{00000000-0005-0000-0000-000090760000}"/>
    <cellStyle name="optionalText 3 3 2 2 3 6" xfId="30408" xr:uid="{00000000-0005-0000-0000-000091760000}"/>
    <cellStyle name="optionalText 3 3 2 2 3 7" xfId="30409" xr:uid="{00000000-0005-0000-0000-000092760000}"/>
    <cellStyle name="optionalText 3 3 2 2 4" xfId="30410" xr:uid="{00000000-0005-0000-0000-000093760000}"/>
    <cellStyle name="optionalText 3 3 2 2 5" xfId="30411" xr:uid="{00000000-0005-0000-0000-000094760000}"/>
    <cellStyle name="optionalText 3 3 2 2 6" xfId="30412" xr:uid="{00000000-0005-0000-0000-000095760000}"/>
    <cellStyle name="optionalText 3 3 2 2 7" xfId="30413" xr:uid="{00000000-0005-0000-0000-000096760000}"/>
    <cellStyle name="optionalText 3 3 2 2 8" xfId="30414" xr:uid="{00000000-0005-0000-0000-000097760000}"/>
    <cellStyle name="optionalText 3 3 2 2 9" xfId="30415" xr:uid="{00000000-0005-0000-0000-000098760000}"/>
    <cellStyle name="optionalText 3 3 2 3" xfId="30416" xr:uid="{00000000-0005-0000-0000-000099760000}"/>
    <cellStyle name="optionalText 3 3 2 3 2" xfId="30417" xr:uid="{00000000-0005-0000-0000-00009A760000}"/>
    <cellStyle name="optionalText 3 3 2 3 2 2" xfId="30418" xr:uid="{00000000-0005-0000-0000-00009B760000}"/>
    <cellStyle name="optionalText 3 3 2 3 2 3" xfId="30419" xr:uid="{00000000-0005-0000-0000-00009C760000}"/>
    <cellStyle name="optionalText 3 3 2 3 2 4" xfId="30420" xr:uid="{00000000-0005-0000-0000-00009D760000}"/>
    <cellStyle name="optionalText 3 3 2 3 2 5" xfId="30421" xr:uid="{00000000-0005-0000-0000-00009E760000}"/>
    <cellStyle name="optionalText 3 3 2 3 2 6" xfId="30422" xr:uid="{00000000-0005-0000-0000-00009F760000}"/>
    <cellStyle name="optionalText 3 3 2 3 2 7" xfId="30423" xr:uid="{00000000-0005-0000-0000-0000A0760000}"/>
    <cellStyle name="optionalText 3 3 2 3 3" xfId="30424" xr:uid="{00000000-0005-0000-0000-0000A1760000}"/>
    <cellStyle name="optionalText 3 3 2 3 4" xfId="30425" xr:uid="{00000000-0005-0000-0000-0000A2760000}"/>
    <cellStyle name="optionalText 3 3 2 3 5" xfId="30426" xr:uid="{00000000-0005-0000-0000-0000A3760000}"/>
    <cellStyle name="optionalText 3 3 2 3 6" xfId="30427" xr:uid="{00000000-0005-0000-0000-0000A4760000}"/>
    <cellStyle name="optionalText 3 3 2 4" xfId="30428" xr:uid="{00000000-0005-0000-0000-0000A5760000}"/>
    <cellStyle name="optionalText 3 3 2 4 2" xfId="30429" xr:uid="{00000000-0005-0000-0000-0000A6760000}"/>
    <cellStyle name="optionalText 3 3 2 4 3" xfId="30430" xr:uid="{00000000-0005-0000-0000-0000A7760000}"/>
    <cellStyle name="optionalText 3 3 2 4 4" xfId="30431" xr:uid="{00000000-0005-0000-0000-0000A8760000}"/>
    <cellStyle name="optionalText 3 3 2 4 5" xfId="30432" xr:uid="{00000000-0005-0000-0000-0000A9760000}"/>
    <cellStyle name="optionalText 3 3 2 4 6" xfId="30433" xr:uid="{00000000-0005-0000-0000-0000AA760000}"/>
    <cellStyle name="optionalText 3 3 2 4 7" xfId="30434" xr:uid="{00000000-0005-0000-0000-0000AB760000}"/>
    <cellStyle name="optionalText 3 3 2 5" xfId="30435" xr:uid="{00000000-0005-0000-0000-0000AC760000}"/>
    <cellStyle name="optionalText 3 3 2 6" xfId="30436" xr:uid="{00000000-0005-0000-0000-0000AD760000}"/>
    <cellStyle name="optionalText 3 3 2 7" xfId="30437" xr:uid="{00000000-0005-0000-0000-0000AE760000}"/>
    <cellStyle name="optionalText 3 3 2 8" xfId="30438" xr:uid="{00000000-0005-0000-0000-0000AF760000}"/>
    <cellStyle name="optionalText 3 3 2 9" xfId="30439" xr:uid="{00000000-0005-0000-0000-0000B0760000}"/>
    <cellStyle name="optionalText 3 3 3" xfId="30440" xr:uid="{00000000-0005-0000-0000-0000B1760000}"/>
    <cellStyle name="optionalText 3 3 3 2" xfId="30441" xr:uid="{00000000-0005-0000-0000-0000B2760000}"/>
    <cellStyle name="optionalText 3 3 3 2 2" xfId="30442" xr:uid="{00000000-0005-0000-0000-0000B3760000}"/>
    <cellStyle name="optionalText 3 3 3 2 3" xfId="30443" xr:uid="{00000000-0005-0000-0000-0000B4760000}"/>
    <cellStyle name="optionalText 3 3 3 2 4" xfId="30444" xr:uid="{00000000-0005-0000-0000-0000B5760000}"/>
    <cellStyle name="optionalText 3 3 3 2 5" xfId="30445" xr:uid="{00000000-0005-0000-0000-0000B6760000}"/>
    <cellStyle name="optionalText 3 3 3 2 6" xfId="30446" xr:uid="{00000000-0005-0000-0000-0000B7760000}"/>
    <cellStyle name="optionalText 3 3 3 2 7" xfId="30447" xr:uid="{00000000-0005-0000-0000-0000B8760000}"/>
    <cellStyle name="optionalText 3 3 3 3" xfId="30448" xr:uid="{00000000-0005-0000-0000-0000B9760000}"/>
    <cellStyle name="optionalText 3 3 3 4" xfId="30449" xr:uid="{00000000-0005-0000-0000-0000BA760000}"/>
    <cellStyle name="optionalText 3 3 3 5" xfId="30450" xr:uid="{00000000-0005-0000-0000-0000BB760000}"/>
    <cellStyle name="optionalText 3 3 3 6" xfId="30451" xr:uid="{00000000-0005-0000-0000-0000BC760000}"/>
    <cellStyle name="optionalText 3 3 4" xfId="30452" xr:uid="{00000000-0005-0000-0000-0000BD760000}"/>
    <cellStyle name="optionalText 3 3 4 2" xfId="30453" xr:uid="{00000000-0005-0000-0000-0000BE760000}"/>
    <cellStyle name="optionalText 3 3 4 3" xfId="30454" xr:uid="{00000000-0005-0000-0000-0000BF760000}"/>
    <cellStyle name="optionalText 3 3 4 4" xfId="30455" xr:uid="{00000000-0005-0000-0000-0000C0760000}"/>
    <cellStyle name="optionalText 3 3 4 5" xfId="30456" xr:uid="{00000000-0005-0000-0000-0000C1760000}"/>
    <cellStyle name="optionalText 3 3 4 6" xfId="30457" xr:uid="{00000000-0005-0000-0000-0000C2760000}"/>
    <cellStyle name="optionalText 3 3 4 7" xfId="30458" xr:uid="{00000000-0005-0000-0000-0000C3760000}"/>
    <cellStyle name="optionalText 3 3 5" xfId="30459" xr:uid="{00000000-0005-0000-0000-0000C4760000}"/>
    <cellStyle name="optionalText 3 3 6" xfId="30460" xr:uid="{00000000-0005-0000-0000-0000C5760000}"/>
    <cellStyle name="optionalText 3 3 7" xfId="30461" xr:uid="{00000000-0005-0000-0000-0000C6760000}"/>
    <cellStyle name="optionalText 3 3 8" xfId="30462" xr:uid="{00000000-0005-0000-0000-0000C7760000}"/>
    <cellStyle name="optionalText 3 3 9" xfId="30463" xr:uid="{00000000-0005-0000-0000-0000C8760000}"/>
    <cellStyle name="optionalText 3 4" xfId="30464" xr:uid="{00000000-0005-0000-0000-0000C9760000}"/>
    <cellStyle name="optionalText 3 4 10" xfId="30465" xr:uid="{00000000-0005-0000-0000-0000CA760000}"/>
    <cellStyle name="optionalText 3 4 11" xfId="30466" xr:uid="{00000000-0005-0000-0000-0000CB760000}"/>
    <cellStyle name="optionalText 3 4 12" xfId="30467" xr:uid="{00000000-0005-0000-0000-0000CC760000}"/>
    <cellStyle name="optionalText 3 4 2" xfId="30468" xr:uid="{00000000-0005-0000-0000-0000CD760000}"/>
    <cellStyle name="optionalText 3 4 2 10" xfId="30469" xr:uid="{00000000-0005-0000-0000-0000CE760000}"/>
    <cellStyle name="optionalText 3 4 2 11" xfId="30470" xr:uid="{00000000-0005-0000-0000-0000CF760000}"/>
    <cellStyle name="optionalText 3 4 2 12" xfId="30471" xr:uid="{00000000-0005-0000-0000-0000D0760000}"/>
    <cellStyle name="optionalText 3 4 2 2" xfId="30472" xr:uid="{00000000-0005-0000-0000-0000D1760000}"/>
    <cellStyle name="optionalText 3 4 2 2 2" xfId="30473" xr:uid="{00000000-0005-0000-0000-0000D2760000}"/>
    <cellStyle name="optionalText 3 4 2 2 2 2" xfId="30474" xr:uid="{00000000-0005-0000-0000-0000D3760000}"/>
    <cellStyle name="optionalText 3 4 2 2 2 3" xfId="30475" xr:uid="{00000000-0005-0000-0000-0000D4760000}"/>
    <cellStyle name="optionalText 3 4 2 2 2 4" xfId="30476" xr:uid="{00000000-0005-0000-0000-0000D5760000}"/>
    <cellStyle name="optionalText 3 4 2 2 2 5" xfId="30477" xr:uid="{00000000-0005-0000-0000-0000D6760000}"/>
    <cellStyle name="optionalText 3 4 2 2 2 6" xfId="30478" xr:uid="{00000000-0005-0000-0000-0000D7760000}"/>
    <cellStyle name="optionalText 3 4 2 2 2 7" xfId="30479" xr:uid="{00000000-0005-0000-0000-0000D8760000}"/>
    <cellStyle name="optionalText 3 4 2 2 3" xfId="30480" xr:uid="{00000000-0005-0000-0000-0000D9760000}"/>
    <cellStyle name="optionalText 3 4 2 2 4" xfId="30481" xr:uid="{00000000-0005-0000-0000-0000DA760000}"/>
    <cellStyle name="optionalText 3 4 2 2 5" xfId="30482" xr:uid="{00000000-0005-0000-0000-0000DB760000}"/>
    <cellStyle name="optionalText 3 4 2 2 6" xfId="30483" xr:uid="{00000000-0005-0000-0000-0000DC760000}"/>
    <cellStyle name="optionalText 3 4 2 3" xfId="30484" xr:uid="{00000000-0005-0000-0000-0000DD760000}"/>
    <cellStyle name="optionalText 3 4 2 3 2" xfId="30485" xr:uid="{00000000-0005-0000-0000-0000DE760000}"/>
    <cellStyle name="optionalText 3 4 2 3 3" xfId="30486" xr:uid="{00000000-0005-0000-0000-0000DF760000}"/>
    <cellStyle name="optionalText 3 4 2 3 4" xfId="30487" xr:uid="{00000000-0005-0000-0000-0000E0760000}"/>
    <cellStyle name="optionalText 3 4 2 3 5" xfId="30488" xr:uid="{00000000-0005-0000-0000-0000E1760000}"/>
    <cellStyle name="optionalText 3 4 2 3 6" xfId="30489" xr:uid="{00000000-0005-0000-0000-0000E2760000}"/>
    <cellStyle name="optionalText 3 4 2 3 7" xfId="30490" xr:uid="{00000000-0005-0000-0000-0000E3760000}"/>
    <cellStyle name="optionalText 3 4 2 4" xfId="30491" xr:uid="{00000000-0005-0000-0000-0000E4760000}"/>
    <cellStyle name="optionalText 3 4 2 5" xfId="30492" xr:uid="{00000000-0005-0000-0000-0000E5760000}"/>
    <cellStyle name="optionalText 3 4 2 6" xfId="30493" xr:uid="{00000000-0005-0000-0000-0000E6760000}"/>
    <cellStyle name="optionalText 3 4 2 7" xfId="30494" xr:uid="{00000000-0005-0000-0000-0000E7760000}"/>
    <cellStyle name="optionalText 3 4 2 8" xfId="30495" xr:uid="{00000000-0005-0000-0000-0000E8760000}"/>
    <cellStyle name="optionalText 3 4 2 9" xfId="30496" xr:uid="{00000000-0005-0000-0000-0000E9760000}"/>
    <cellStyle name="optionalText 3 4 3" xfId="30497" xr:uid="{00000000-0005-0000-0000-0000EA760000}"/>
    <cellStyle name="optionalText 3 4 3 2" xfId="30498" xr:uid="{00000000-0005-0000-0000-0000EB760000}"/>
    <cellStyle name="optionalText 3 4 3 2 2" xfId="30499" xr:uid="{00000000-0005-0000-0000-0000EC760000}"/>
    <cellStyle name="optionalText 3 4 3 2 3" xfId="30500" xr:uid="{00000000-0005-0000-0000-0000ED760000}"/>
    <cellStyle name="optionalText 3 4 3 2 4" xfId="30501" xr:uid="{00000000-0005-0000-0000-0000EE760000}"/>
    <cellStyle name="optionalText 3 4 3 2 5" xfId="30502" xr:uid="{00000000-0005-0000-0000-0000EF760000}"/>
    <cellStyle name="optionalText 3 4 3 2 6" xfId="30503" xr:uid="{00000000-0005-0000-0000-0000F0760000}"/>
    <cellStyle name="optionalText 3 4 3 2 7" xfId="30504" xr:uid="{00000000-0005-0000-0000-0000F1760000}"/>
    <cellStyle name="optionalText 3 4 3 3" xfId="30505" xr:uid="{00000000-0005-0000-0000-0000F2760000}"/>
    <cellStyle name="optionalText 3 4 3 4" xfId="30506" xr:uid="{00000000-0005-0000-0000-0000F3760000}"/>
    <cellStyle name="optionalText 3 4 3 5" xfId="30507" xr:uid="{00000000-0005-0000-0000-0000F4760000}"/>
    <cellStyle name="optionalText 3 4 3 6" xfId="30508" xr:uid="{00000000-0005-0000-0000-0000F5760000}"/>
    <cellStyle name="optionalText 3 4 4" xfId="30509" xr:uid="{00000000-0005-0000-0000-0000F6760000}"/>
    <cellStyle name="optionalText 3 4 4 2" xfId="30510" xr:uid="{00000000-0005-0000-0000-0000F7760000}"/>
    <cellStyle name="optionalText 3 4 4 3" xfId="30511" xr:uid="{00000000-0005-0000-0000-0000F8760000}"/>
    <cellStyle name="optionalText 3 4 4 4" xfId="30512" xr:uid="{00000000-0005-0000-0000-0000F9760000}"/>
    <cellStyle name="optionalText 3 4 4 5" xfId="30513" xr:uid="{00000000-0005-0000-0000-0000FA760000}"/>
    <cellStyle name="optionalText 3 4 4 6" xfId="30514" xr:uid="{00000000-0005-0000-0000-0000FB760000}"/>
    <cellStyle name="optionalText 3 4 4 7" xfId="30515" xr:uid="{00000000-0005-0000-0000-0000FC760000}"/>
    <cellStyle name="optionalText 3 4 5" xfId="30516" xr:uid="{00000000-0005-0000-0000-0000FD760000}"/>
    <cellStyle name="optionalText 3 4 6" xfId="30517" xr:uid="{00000000-0005-0000-0000-0000FE760000}"/>
    <cellStyle name="optionalText 3 4 7" xfId="30518" xr:uid="{00000000-0005-0000-0000-0000FF760000}"/>
    <cellStyle name="optionalText 3 4 8" xfId="30519" xr:uid="{00000000-0005-0000-0000-000000770000}"/>
    <cellStyle name="optionalText 3 4 9" xfId="30520" xr:uid="{00000000-0005-0000-0000-000001770000}"/>
    <cellStyle name="optionalText 3 5" xfId="30521" xr:uid="{00000000-0005-0000-0000-000002770000}"/>
    <cellStyle name="optionalText 3 5 2" xfId="30522" xr:uid="{00000000-0005-0000-0000-000003770000}"/>
    <cellStyle name="optionalText 3 5 3" xfId="30523" xr:uid="{00000000-0005-0000-0000-000004770000}"/>
    <cellStyle name="optionalText 3 5 4" xfId="30524" xr:uid="{00000000-0005-0000-0000-000005770000}"/>
    <cellStyle name="optionalText 3 5 5" xfId="30525" xr:uid="{00000000-0005-0000-0000-000006770000}"/>
    <cellStyle name="optionalText 3 5 6" xfId="30526" xr:uid="{00000000-0005-0000-0000-000007770000}"/>
    <cellStyle name="optionalText 3 5 7" xfId="30527" xr:uid="{00000000-0005-0000-0000-000008770000}"/>
    <cellStyle name="optionalText 3 6" xfId="30528" xr:uid="{00000000-0005-0000-0000-000009770000}"/>
    <cellStyle name="optionalText 3 6 2" xfId="30529" xr:uid="{00000000-0005-0000-0000-00000A770000}"/>
    <cellStyle name="optionalText 3 6 3" xfId="30530" xr:uid="{00000000-0005-0000-0000-00000B770000}"/>
    <cellStyle name="optionalText 3 6 4" xfId="30531" xr:uid="{00000000-0005-0000-0000-00000C770000}"/>
    <cellStyle name="optionalText 3 6 5" xfId="30532" xr:uid="{00000000-0005-0000-0000-00000D770000}"/>
    <cellStyle name="optionalText 3 6 6" xfId="30533" xr:uid="{00000000-0005-0000-0000-00000E770000}"/>
    <cellStyle name="optionalText 3 6 7" xfId="30534" xr:uid="{00000000-0005-0000-0000-00000F770000}"/>
    <cellStyle name="optionalText 3 7" xfId="30535" xr:uid="{00000000-0005-0000-0000-000010770000}"/>
    <cellStyle name="optionalText 3 7 2" xfId="30536" xr:uid="{00000000-0005-0000-0000-000011770000}"/>
    <cellStyle name="optionalText 3 7 3" xfId="30537" xr:uid="{00000000-0005-0000-0000-000012770000}"/>
    <cellStyle name="optionalText 3 7 4" xfId="30538" xr:uid="{00000000-0005-0000-0000-000013770000}"/>
    <cellStyle name="optionalText 3 8" xfId="30539" xr:uid="{00000000-0005-0000-0000-000014770000}"/>
    <cellStyle name="optionalText 3 8 2" xfId="30540" xr:uid="{00000000-0005-0000-0000-000015770000}"/>
    <cellStyle name="optionalText 3 8 3" xfId="30541" xr:uid="{00000000-0005-0000-0000-000016770000}"/>
    <cellStyle name="optionalText 3 8 4" xfId="30542" xr:uid="{00000000-0005-0000-0000-000017770000}"/>
    <cellStyle name="optionalText 3 9" xfId="30543" xr:uid="{00000000-0005-0000-0000-000018770000}"/>
    <cellStyle name="optionalText 4" xfId="30544" xr:uid="{00000000-0005-0000-0000-000019770000}"/>
    <cellStyle name="optionalText 4 10" xfId="30545" xr:uid="{00000000-0005-0000-0000-00001A770000}"/>
    <cellStyle name="optionalText 4 11" xfId="30546" xr:uid="{00000000-0005-0000-0000-00001B770000}"/>
    <cellStyle name="optionalText 4 12" xfId="30547" xr:uid="{00000000-0005-0000-0000-00001C770000}"/>
    <cellStyle name="optionalText 4 13" xfId="30548" xr:uid="{00000000-0005-0000-0000-00001D770000}"/>
    <cellStyle name="optionalText 4 2" xfId="30549" xr:uid="{00000000-0005-0000-0000-00001E770000}"/>
    <cellStyle name="optionalText 4 2 2" xfId="30550" xr:uid="{00000000-0005-0000-0000-00001F770000}"/>
    <cellStyle name="optionalText 4 2 2 2" xfId="30551" xr:uid="{00000000-0005-0000-0000-000020770000}"/>
    <cellStyle name="optionalText 4 2 2 3" xfId="30552" xr:uid="{00000000-0005-0000-0000-000021770000}"/>
    <cellStyle name="optionalText 4 2 2 4" xfId="30553" xr:uid="{00000000-0005-0000-0000-000022770000}"/>
    <cellStyle name="optionalText 4 2 2 5" xfId="30554" xr:uid="{00000000-0005-0000-0000-000023770000}"/>
    <cellStyle name="optionalText 4 2 2 6" xfId="30555" xr:uid="{00000000-0005-0000-0000-000024770000}"/>
    <cellStyle name="optionalText 4 2 2 7" xfId="30556" xr:uid="{00000000-0005-0000-0000-000025770000}"/>
    <cellStyle name="optionalText 4 2 3" xfId="30557" xr:uid="{00000000-0005-0000-0000-000026770000}"/>
    <cellStyle name="optionalText 4 2 4" xfId="30558" xr:uid="{00000000-0005-0000-0000-000027770000}"/>
    <cellStyle name="optionalText 4 2 5" xfId="30559" xr:uid="{00000000-0005-0000-0000-000028770000}"/>
    <cellStyle name="optionalText 4 2 6" xfId="30560" xr:uid="{00000000-0005-0000-0000-000029770000}"/>
    <cellStyle name="optionalText 4 3" xfId="30561" xr:uid="{00000000-0005-0000-0000-00002A770000}"/>
    <cellStyle name="optionalText 4 3 2" xfId="30562" xr:uid="{00000000-0005-0000-0000-00002B770000}"/>
    <cellStyle name="optionalText 4 3 3" xfId="30563" xr:uid="{00000000-0005-0000-0000-00002C770000}"/>
    <cellStyle name="optionalText 4 3 4" xfId="30564" xr:uid="{00000000-0005-0000-0000-00002D770000}"/>
    <cellStyle name="optionalText 4 3 5" xfId="30565" xr:uid="{00000000-0005-0000-0000-00002E770000}"/>
    <cellStyle name="optionalText 4 3 6" xfId="30566" xr:uid="{00000000-0005-0000-0000-00002F770000}"/>
    <cellStyle name="optionalText 4 3 7" xfId="30567" xr:uid="{00000000-0005-0000-0000-000030770000}"/>
    <cellStyle name="optionalText 4 4" xfId="30568" xr:uid="{00000000-0005-0000-0000-000031770000}"/>
    <cellStyle name="optionalText 4 5" xfId="30569" xr:uid="{00000000-0005-0000-0000-000032770000}"/>
    <cellStyle name="optionalText 4 6" xfId="30570" xr:uid="{00000000-0005-0000-0000-000033770000}"/>
    <cellStyle name="optionalText 4 7" xfId="30571" xr:uid="{00000000-0005-0000-0000-000034770000}"/>
    <cellStyle name="optionalText 4 8" xfId="30572" xr:uid="{00000000-0005-0000-0000-000035770000}"/>
    <cellStyle name="optionalText 4 9" xfId="30573" xr:uid="{00000000-0005-0000-0000-000036770000}"/>
    <cellStyle name="optionalText 5" xfId="30574" xr:uid="{00000000-0005-0000-0000-000037770000}"/>
    <cellStyle name="optionalText 5 10" xfId="30575" xr:uid="{00000000-0005-0000-0000-000038770000}"/>
    <cellStyle name="optionalText 5 11" xfId="30576" xr:uid="{00000000-0005-0000-0000-000039770000}"/>
    <cellStyle name="optionalText 5 12" xfId="30577" xr:uid="{00000000-0005-0000-0000-00003A770000}"/>
    <cellStyle name="optionalText 5 13" xfId="30578" xr:uid="{00000000-0005-0000-0000-00003B770000}"/>
    <cellStyle name="optionalText 5 2" xfId="30579" xr:uid="{00000000-0005-0000-0000-00003C770000}"/>
    <cellStyle name="optionalText 5 2 2" xfId="30580" xr:uid="{00000000-0005-0000-0000-00003D770000}"/>
    <cellStyle name="optionalText 5 2 2 2" xfId="30581" xr:uid="{00000000-0005-0000-0000-00003E770000}"/>
    <cellStyle name="optionalText 5 2 2 3" xfId="30582" xr:uid="{00000000-0005-0000-0000-00003F770000}"/>
    <cellStyle name="optionalText 5 2 2 4" xfId="30583" xr:uid="{00000000-0005-0000-0000-000040770000}"/>
    <cellStyle name="optionalText 5 2 2 5" xfId="30584" xr:uid="{00000000-0005-0000-0000-000041770000}"/>
    <cellStyle name="optionalText 5 2 2 6" xfId="30585" xr:uid="{00000000-0005-0000-0000-000042770000}"/>
    <cellStyle name="optionalText 5 2 2 7" xfId="30586" xr:uid="{00000000-0005-0000-0000-000043770000}"/>
    <cellStyle name="optionalText 5 2 3" xfId="30587" xr:uid="{00000000-0005-0000-0000-000044770000}"/>
    <cellStyle name="optionalText 5 2 4" xfId="30588" xr:uid="{00000000-0005-0000-0000-000045770000}"/>
    <cellStyle name="optionalText 5 2 5" xfId="30589" xr:uid="{00000000-0005-0000-0000-000046770000}"/>
    <cellStyle name="optionalText 5 2 6" xfId="30590" xr:uid="{00000000-0005-0000-0000-000047770000}"/>
    <cellStyle name="optionalText 5 3" xfId="30591" xr:uid="{00000000-0005-0000-0000-000048770000}"/>
    <cellStyle name="optionalText 5 3 2" xfId="30592" xr:uid="{00000000-0005-0000-0000-000049770000}"/>
    <cellStyle name="optionalText 5 3 3" xfId="30593" xr:uid="{00000000-0005-0000-0000-00004A770000}"/>
    <cellStyle name="optionalText 5 3 4" xfId="30594" xr:uid="{00000000-0005-0000-0000-00004B770000}"/>
    <cellStyle name="optionalText 5 3 5" xfId="30595" xr:uid="{00000000-0005-0000-0000-00004C770000}"/>
    <cellStyle name="optionalText 5 3 6" xfId="30596" xr:uid="{00000000-0005-0000-0000-00004D770000}"/>
    <cellStyle name="optionalText 5 3 7" xfId="30597" xr:uid="{00000000-0005-0000-0000-00004E770000}"/>
    <cellStyle name="optionalText 5 4" xfId="30598" xr:uid="{00000000-0005-0000-0000-00004F770000}"/>
    <cellStyle name="optionalText 5 5" xfId="30599" xr:uid="{00000000-0005-0000-0000-000050770000}"/>
    <cellStyle name="optionalText 5 6" xfId="30600" xr:uid="{00000000-0005-0000-0000-000051770000}"/>
    <cellStyle name="optionalText 5 7" xfId="30601" xr:uid="{00000000-0005-0000-0000-000052770000}"/>
    <cellStyle name="optionalText 5 8" xfId="30602" xr:uid="{00000000-0005-0000-0000-000053770000}"/>
    <cellStyle name="optionalText 5 9" xfId="30603" xr:uid="{00000000-0005-0000-0000-000054770000}"/>
    <cellStyle name="optionalText 6" xfId="30604" xr:uid="{00000000-0005-0000-0000-000055770000}"/>
    <cellStyle name="optionalText 6 10" xfId="30605" xr:uid="{00000000-0005-0000-0000-000056770000}"/>
    <cellStyle name="optionalText 6 11" xfId="30606" xr:uid="{00000000-0005-0000-0000-000057770000}"/>
    <cellStyle name="optionalText 6 12" xfId="30607" xr:uid="{00000000-0005-0000-0000-000058770000}"/>
    <cellStyle name="optionalText 6 2" xfId="30608" xr:uid="{00000000-0005-0000-0000-000059770000}"/>
    <cellStyle name="optionalText 6 2 2" xfId="30609" xr:uid="{00000000-0005-0000-0000-00005A770000}"/>
    <cellStyle name="optionalText 6 2 2 2" xfId="30610" xr:uid="{00000000-0005-0000-0000-00005B770000}"/>
    <cellStyle name="optionalText 6 2 2 3" xfId="30611" xr:uid="{00000000-0005-0000-0000-00005C770000}"/>
    <cellStyle name="optionalText 6 2 2 4" xfId="30612" xr:uid="{00000000-0005-0000-0000-00005D770000}"/>
    <cellStyle name="optionalText 6 2 2 5" xfId="30613" xr:uid="{00000000-0005-0000-0000-00005E770000}"/>
    <cellStyle name="optionalText 6 2 2 6" xfId="30614" xr:uid="{00000000-0005-0000-0000-00005F770000}"/>
    <cellStyle name="optionalText 6 2 2 7" xfId="30615" xr:uid="{00000000-0005-0000-0000-000060770000}"/>
    <cellStyle name="optionalText 6 2 3" xfId="30616" xr:uid="{00000000-0005-0000-0000-000061770000}"/>
    <cellStyle name="optionalText 6 2 4" xfId="30617" xr:uid="{00000000-0005-0000-0000-000062770000}"/>
    <cellStyle name="optionalText 6 2 5" xfId="30618" xr:uid="{00000000-0005-0000-0000-000063770000}"/>
    <cellStyle name="optionalText 6 2 6" xfId="30619" xr:uid="{00000000-0005-0000-0000-000064770000}"/>
    <cellStyle name="optionalText 6 3" xfId="30620" xr:uid="{00000000-0005-0000-0000-000065770000}"/>
    <cellStyle name="optionalText 6 3 2" xfId="30621" xr:uid="{00000000-0005-0000-0000-000066770000}"/>
    <cellStyle name="optionalText 6 3 3" xfId="30622" xr:uid="{00000000-0005-0000-0000-000067770000}"/>
    <cellStyle name="optionalText 6 3 4" xfId="30623" xr:uid="{00000000-0005-0000-0000-000068770000}"/>
    <cellStyle name="optionalText 6 3 5" xfId="30624" xr:uid="{00000000-0005-0000-0000-000069770000}"/>
    <cellStyle name="optionalText 6 3 6" xfId="30625" xr:uid="{00000000-0005-0000-0000-00006A770000}"/>
    <cellStyle name="optionalText 6 3 7" xfId="30626" xr:uid="{00000000-0005-0000-0000-00006B770000}"/>
    <cellStyle name="optionalText 6 4" xfId="30627" xr:uid="{00000000-0005-0000-0000-00006C770000}"/>
    <cellStyle name="optionalText 6 5" xfId="30628" xr:uid="{00000000-0005-0000-0000-00006D770000}"/>
    <cellStyle name="optionalText 6 6" xfId="30629" xr:uid="{00000000-0005-0000-0000-00006E770000}"/>
    <cellStyle name="optionalText 6 7" xfId="30630" xr:uid="{00000000-0005-0000-0000-00006F770000}"/>
    <cellStyle name="optionalText 6 8" xfId="30631" xr:uid="{00000000-0005-0000-0000-000070770000}"/>
    <cellStyle name="optionalText 6 9" xfId="30632" xr:uid="{00000000-0005-0000-0000-000071770000}"/>
    <cellStyle name="optionalText 7" xfId="30633" xr:uid="{00000000-0005-0000-0000-000072770000}"/>
    <cellStyle name="optionalText 7 2" xfId="30634" xr:uid="{00000000-0005-0000-0000-000073770000}"/>
    <cellStyle name="optionalText 7 3" xfId="30635" xr:uid="{00000000-0005-0000-0000-000074770000}"/>
    <cellStyle name="optionalText 7 4" xfId="30636" xr:uid="{00000000-0005-0000-0000-000075770000}"/>
    <cellStyle name="optionalText 7 5" xfId="30637" xr:uid="{00000000-0005-0000-0000-000076770000}"/>
    <cellStyle name="optionalText 8" xfId="30638" xr:uid="{00000000-0005-0000-0000-000077770000}"/>
    <cellStyle name="optionalText 8 2" xfId="30639" xr:uid="{00000000-0005-0000-0000-000078770000}"/>
    <cellStyle name="optionalText 8 3" xfId="30640" xr:uid="{00000000-0005-0000-0000-000079770000}"/>
    <cellStyle name="optionalText 8 4" xfId="30641" xr:uid="{00000000-0005-0000-0000-00007A770000}"/>
    <cellStyle name="optionalText 8 5" xfId="30642" xr:uid="{00000000-0005-0000-0000-00007B770000}"/>
    <cellStyle name="optionalText 8 6" xfId="30643" xr:uid="{00000000-0005-0000-0000-00007C770000}"/>
    <cellStyle name="optionalText 8 7" xfId="30644" xr:uid="{00000000-0005-0000-0000-00007D770000}"/>
    <cellStyle name="optionalText 9" xfId="30645" xr:uid="{00000000-0005-0000-0000-00007E770000}"/>
    <cellStyle name="optionalText 9 2" xfId="30646" xr:uid="{00000000-0005-0000-0000-00007F770000}"/>
    <cellStyle name="optionalText 9 3" xfId="30647" xr:uid="{00000000-0005-0000-0000-000080770000}"/>
    <cellStyle name="optionalText 9 4" xfId="30648" xr:uid="{00000000-0005-0000-0000-000081770000}"/>
    <cellStyle name="Összesen" xfId="242" xr:uid="{00000000-0005-0000-0000-000082770000}"/>
    <cellStyle name="Összesen 10" xfId="30649" xr:uid="{00000000-0005-0000-0000-000083770000}"/>
    <cellStyle name="Összesen 10 2" xfId="30650" xr:uid="{00000000-0005-0000-0000-000084770000}"/>
    <cellStyle name="Összesen 10 3" xfId="30651" xr:uid="{00000000-0005-0000-0000-000085770000}"/>
    <cellStyle name="Összesen 10 4" xfId="30652" xr:uid="{00000000-0005-0000-0000-000086770000}"/>
    <cellStyle name="Összesen 10 5" xfId="30653" xr:uid="{00000000-0005-0000-0000-000087770000}"/>
    <cellStyle name="Összesen 10 6" xfId="30654" xr:uid="{00000000-0005-0000-0000-000088770000}"/>
    <cellStyle name="Összesen 10 7" xfId="30655" xr:uid="{00000000-0005-0000-0000-000089770000}"/>
    <cellStyle name="Összesen 11" xfId="30656" xr:uid="{00000000-0005-0000-0000-00008A770000}"/>
    <cellStyle name="Összesen 12" xfId="30657" xr:uid="{00000000-0005-0000-0000-00008B770000}"/>
    <cellStyle name="Összesen 13" xfId="30658" xr:uid="{00000000-0005-0000-0000-00008C770000}"/>
    <cellStyle name="Összesen 14" xfId="30659" xr:uid="{00000000-0005-0000-0000-00008D770000}"/>
    <cellStyle name="Összesen 15" xfId="30660" xr:uid="{00000000-0005-0000-0000-00008E770000}"/>
    <cellStyle name="Összesen 16" xfId="30661" xr:uid="{00000000-0005-0000-0000-00008F770000}"/>
    <cellStyle name="Összesen 17" xfId="30662" xr:uid="{00000000-0005-0000-0000-000090770000}"/>
    <cellStyle name="Összesen 2" xfId="30663" xr:uid="{00000000-0005-0000-0000-000091770000}"/>
    <cellStyle name="Összesen 2 10" xfId="30664" xr:uid="{00000000-0005-0000-0000-000092770000}"/>
    <cellStyle name="Összesen 2 11" xfId="30665" xr:uid="{00000000-0005-0000-0000-000093770000}"/>
    <cellStyle name="Összesen 2 12" xfId="30666" xr:uid="{00000000-0005-0000-0000-000094770000}"/>
    <cellStyle name="Összesen 2 13" xfId="30667" xr:uid="{00000000-0005-0000-0000-000095770000}"/>
    <cellStyle name="Összesen 2 14" xfId="30668" xr:uid="{00000000-0005-0000-0000-000096770000}"/>
    <cellStyle name="Összesen 2 15" xfId="30669" xr:uid="{00000000-0005-0000-0000-000097770000}"/>
    <cellStyle name="Összesen 2 16" xfId="30670" xr:uid="{00000000-0005-0000-0000-000098770000}"/>
    <cellStyle name="Összesen 2 2" xfId="30671" xr:uid="{00000000-0005-0000-0000-000099770000}"/>
    <cellStyle name="Összesen 2 2 10" xfId="30672" xr:uid="{00000000-0005-0000-0000-00009A770000}"/>
    <cellStyle name="Összesen 2 2 11" xfId="30673" xr:uid="{00000000-0005-0000-0000-00009B770000}"/>
    <cellStyle name="Összesen 2 2 12" xfId="30674" xr:uid="{00000000-0005-0000-0000-00009C770000}"/>
    <cellStyle name="Összesen 2 2 2" xfId="30675" xr:uid="{00000000-0005-0000-0000-00009D770000}"/>
    <cellStyle name="Összesen 2 2 2 10" xfId="30676" xr:uid="{00000000-0005-0000-0000-00009E770000}"/>
    <cellStyle name="Összesen 2 2 2 11" xfId="30677" xr:uid="{00000000-0005-0000-0000-00009F770000}"/>
    <cellStyle name="Összesen 2 2 2 2" xfId="30678" xr:uid="{00000000-0005-0000-0000-0000A0770000}"/>
    <cellStyle name="Összesen 2 2 2 2 10" xfId="30679" xr:uid="{00000000-0005-0000-0000-0000A1770000}"/>
    <cellStyle name="Összesen 2 2 2 2 11" xfId="30680" xr:uid="{00000000-0005-0000-0000-0000A2770000}"/>
    <cellStyle name="Összesen 2 2 2 2 12" xfId="30681" xr:uid="{00000000-0005-0000-0000-0000A3770000}"/>
    <cellStyle name="Összesen 2 2 2 2 13" xfId="30682" xr:uid="{00000000-0005-0000-0000-0000A4770000}"/>
    <cellStyle name="Összesen 2 2 2 2 14" xfId="30683" xr:uid="{00000000-0005-0000-0000-0000A5770000}"/>
    <cellStyle name="Összesen 2 2 2 2 15" xfId="30684" xr:uid="{00000000-0005-0000-0000-0000A6770000}"/>
    <cellStyle name="Összesen 2 2 2 2 16" xfId="30685" xr:uid="{00000000-0005-0000-0000-0000A7770000}"/>
    <cellStyle name="Összesen 2 2 2 2 2" xfId="30686" xr:uid="{00000000-0005-0000-0000-0000A8770000}"/>
    <cellStyle name="Összesen 2 2 2 2 2 2" xfId="30687" xr:uid="{00000000-0005-0000-0000-0000A9770000}"/>
    <cellStyle name="Összesen 2 2 2 2 2 3" xfId="30688" xr:uid="{00000000-0005-0000-0000-0000AA770000}"/>
    <cellStyle name="Összesen 2 2 2 2 2 4" xfId="30689" xr:uid="{00000000-0005-0000-0000-0000AB770000}"/>
    <cellStyle name="Összesen 2 2 2 2 2 5" xfId="30690" xr:uid="{00000000-0005-0000-0000-0000AC770000}"/>
    <cellStyle name="Összesen 2 2 2 2 2 6" xfId="30691" xr:uid="{00000000-0005-0000-0000-0000AD770000}"/>
    <cellStyle name="Összesen 2 2 2 2 2 7" xfId="30692" xr:uid="{00000000-0005-0000-0000-0000AE770000}"/>
    <cellStyle name="Összesen 2 2 2 2 3" xfId="30693" xr:uid="{00000000-0005-0000-0000-0000AF770000}"/>
    <cellStyle name="Összesen 2 2 2 2 4" xfId="30694" xr:uid="{00000000-0005-0000-0000-0000B0770000}"/>
    <cellStyle name="Összesen 2 2 2 2 5" xfId="30695" xr:uid="{00000000-0005-0000-0000-0000B1770000}"/>
    <cellStyle name="Összesen 2 2 2 2 6" xfId="30696" xr:uid="{00000000-0005-0000-0000-0000B2770000}"/>
    <cellStyle name="Összesen 2 2 2 2 7" xfId="30697" xr:uid="{00000000-0005-0000-0000-0000B3770000}"/>
    <cellStyle name="Összesen 2 2 2 2 8" xfId="30698" xr:uid="{00000000-0005-0000-0000-0000B4770000}"/>
    <cellStyle name="Összesen 2 2 2 2 9" xfId="30699" xr:uid="{00000000-0005-0000-0000-0000B5770000}"/>
    <cellStyle name="Összesen 2 2 2 3" xfId="30700" xr:uid="{00000000-0005-0000-0000-0000B6770000}"/>
    <cellStyle name="Összesen 2 2 2 3 2" xfId="30701" xr:uid="{00000000-0005-0000-0000-0000B7770000}"/>
    <cellStyle name="Összesen 2 2 2 3 3" xfId="30702" xr:uid="{00000000-0005-0000-0000-0000B8770000}"/>
    <cellStyle name="Összesen 2 2 2 3 4" xfId="30703" xr:uid="{00000000-0005-0000-0000-0000B9770000}"/>
    <cellStyle name="Összesen 2 2 2 3 5" xfId="30704" xr:uid="{00000000-0005-0000-0000-0000BA770000}"/>
    <cellStyle name="Összesen 2 2 2 3 6" xfId="30705" xr:uid="{00000000-0005-0000-0000-0000BB770000}"/>
    <cellStyle name="Összesen 2 2 2 3 7" xfId="30706" xr:uid="{00000000-0005-0000-0000-0000BC770000}"/>
    <cellStyle name="Összesen 2 2 2 4" xfId="30707" xr:uid="{00000000-0005-0000-0000-0000BD770000}"/>
    <cellStyle name="Összesen 2 2 2 5" xfId="30708" xr:uid="{00000000-0005-0000-0000-0000BE770000}"/>
    <cellStyle name="Összesen 2 2 2 6" xfId="30709" xr:uid="{00000000-0005-0000-0000-0000BF770000}"/>
    <cellStyle name="Összesen 2 2 2 7" xfId="30710" xr:uid="{00000000-0005-0000-0000-0000C0770000}"/>
    <cellStyle name="Összesen 2 2 2 8" xfId="30711" xr:uid="{00000000-0005-0000-0000-0000C1770000}"/>
    <cellStyle name="Összesen 2 2 2 9" xfId="30712" xr:uid="{00000000-0005-0000-0000-0000C2770000}"/>
    <cellStyle name="Összesen 2 2 3" xfId="30713" xr:uid="{00000000-0005-0000-0000-0000C3770000}"/>
    <cellStyle name="Összesen 2 2 3 10" xfId="30714" xr:uid="{00000000-0005-0000-0000-0000C4770000}"/>
    <cellStyle name="Összesen 2 2 3 11" xfId="30715" xr:uid="{00000000-0005-0000-0000-0000C5770000}"/>
    <cellStyle name="Összesen 2 2 3 12" xfId="30716" xr:uid="{00000000-0005-0000-0000-0000C6770000}"/>
    <cellStyle name="Összesen 2 2 3 13" xfId="30717" xr:uid="{00000000-0005-0000-0000-0000C7770000}"/>
    <cellStyle name="Összesen 2 2 3 14" xfId="30718" xr:uid="{00000000-0005-0000-0000-0000C8770000}"/>
    <cellStyle name="Összesen 2 2 3 15" xfId="30719" xr:uid="{00000000-0005-0000-0000-0000C9770000}"/>
    <cellStyle name="Összesen 2 2 3 16" xfId="30720" xr:uid="{00000000-0005-0000-0000-0000CA770000}"/>
    <cellStyle name="Összesen 2 2 3 2" xfId="30721" xr:uid="{00000000-0005-0000-0000-0000CB770000}"/>
    <cellStyle name="Összesen 2 2 3 2 2" xfId="30722" xr:uid="{00000000-0005-0000-0000-0000CC770000}"/>
    <cellStyle name="Összesen 2 2 3 2 3" xfId="30723" xr:uid="{00000000-0005-0000-0000-0000CD770000}"/>
    <cellStyle name="Összesen 2 2 3 2 4" xfId="30724" xr:uid="{00000000-0005-0000-0000-0000CE770000}"/>
    <cellStyle name="Összesen 2 2 3 2 5" xfId="30725" xr:uid="{00000000-0005-0000-0000-0000CF770000}"/>
    <cellStyle name="Összesen 2 2 3 2 6" xfId="30726" xr:uid="{00000000-0005-0000-0000-0000D0770000}"/>
    <cellStyle name="Összesen 2 2 3 2 7" xfId="30727" xr:uid="{00000000-0005-0000-0000-0000D1770000}"/>
    <cellStyle name="Összesen 2 2 3 3" xfId="30728" xr:uid="{00000000-0005-0000-0000-0000D2770000}"/>
    <cellStyle name="Összesen 2 2 3 4" xfId="30729" xr:uid="{00000000-0005-0000-0000-0000D3770000}"/>
    <cellStyle name="Összesen 2 2 3 5" xfId="30730" xr:uid="{00000000-0005-0000-0000-0000D4770000}"/>
    <cellStyle name="Összesen 2 2 3 6" xfId="30731" xr:uid="{00000000-0005-0000-0000-0000D5770000}"/>
    <cellStyle name="Összesen 2 2 3 7" xfId="30732" xr:uid="{00000000-0005-0000-0000-0000D6770000}"/>
    <cellStyle name="Összesen 2 2 3 8" xfId="30733" xr:uid="{00000000-0005-0000-0000-0000D7770000}"/>
    <cellStyle name="Összesen 2 2 3 9" xfId="30734" xr:uid="{00000000-0005-0000-0000-0000D8770000}"/>
    <cellStyle name="Összesen 2 2 4" xfId="30735" xr:uid="{00000000-0005-0000-0000-0000D9770000}"/>
    <cellStyle name="Összesen 2 2 4 2" xfId="30736" xr:uid="{00000000-0005-0000-0000-0000DA770000}"/>
    <cellStyle name="Összesen 2 2 4 3" xfId="30737" xr:uid="{00000000-0005-0000-0000-0000DB770000}"/>
    <cellStyle name="Összesen 2 2 4 4" xfId="30738" xr:uid="{00000000-0005-0000-0000-0000DC770000}"/>
    <cellStyle name="Összesen 2 2 4 5" xfId="30739" xr:uid="{00000000-0005-0000-0000-0000DD770000}"/>
    <cellStyle name="Összesen 2 2 4 6" xfId="30740" xr:uid="{00000000-0005-0000-0000-0000DE770000}"/>
    <cellStyle name="Összesen 2 2 4 7" xfId="30741" xr:uid="{00000000-0005-0000-0000-0000DF770000}"/>
    <cellStyle name="Összesen 2 2 5" xfId="30742" xr:uid="{00000000-0005-0000-0000-0000E0770000}"/>
    <cellStyle name="Összesen 2 2 6" xfId="30743" xr:uid="{00000000-0005-0000-0000-0000E1770000}"/>
    <cellStyle name="Összesen 2 2 7" xfId="30744" xr:uid="{00000000-0005-0000-0000-0000E2770000}"/>
    <cellStyle name="Összesen 2 2 8" xfId="30745" xr:uid="{00000000-0005-0000-0000-0000E3770000}"/>
    <cellStyle name="Összesen 2 2 9" xfId="30746" xr:uid="{00000000-0005-0000-0000-0000E4770000}"/>
    <cellStyle name="Összesen 2 3" xfId="30747" xr:uid="{00000000-0005-0000-0000-0000E5770000}"/>
    <cellStyle name="Összesen 2 3 10" xfId="30748" xr:uid="{00000000-0005-0000-0000-0000E6770000}"/>
    <cellStyle name="Összesen 2 3 11" xfId="30749" xr:uid="{00000000-0005-0000-0000-0000E7770000}"/>
    <cellStyle name="Összesen 2 3 12" xfId="30750" xr:uid="{00000000-0005-0000-0000-0000E8770000}"/>
    <cellStyle name="Összesen 2 3 2" xfId="30751" xr:uid="{00000000-0005-0000-0000-0000E9770000}"/>
    <cellStyle name="Összesen 2 3 2 10" xfId="30752" xr:uid="{00000000-0005-0000-0000-0000EA770000}"/>
    <cellStyle name="Összesen 2 3 2 11" xfId="30753" xr:uid="{00000000-0005-0000-0000-0000EB770000}"/>
    <cellStyle name="Összesen 2 3 2 2" xfId="30754" xr:uid="{00000000-0005-0000-0000-0000EC770000}"/>
    <cellStyle name="Összesen 2 3 2 2 10" xfId="30755" xr:uid="{00000000-0005-0000-0000-0000ED770000}"/>
    <cellStyle name="Összesen 2 3 2 2 11" xfId="30756" xr:uid="{00000000-0005-0000-0000-0000EE770000}"/>
    <cellStyle name="Összesen 2 3 2 2 12" xfId="30757" xr:uid="{00000000-0005-0000-0000-0000EF770000}"/>
    <cellStyle name="Összesen 2 3 2 2 13" xfId="30758" xr:uid="{00000000-0005-0000-0000-0000F0770000}"/>
    <cellStyle name="Összesen 2 3 2 2 14" xfId="30759" xr:uid="{00000000-0005-0000-0000-0000F1770000}"/>
    <cellStyle name="Összesen 2 3 2 2 15" xfId="30760" xr:uid="{00000000-0005-0000-0000-0000F2770000}"/>
    <cellStyle name="Összesen 2 3 2 2 16" xfId="30761" xr:uid="{00000000-0005-0000-0000-0000F3770000}"/>
    <cellStyle name="Összesen 2 3 2 2 2" xfId="30762" xr:uid="{00000000-0005-0000-0000-0000F4770000}"/>
    <cellStyle name="Összesen 2 3 2 2 2 2" xfId="30763" xr:uid="{00000000-0005-0000-0000-0000F5770000}"/>
    <cellStyle name="Összesen 2 3 2 2 2 3" xfId="30764" xr:uid="{00000000-0005-0000-0000-0000F6770000}"/>
    <cellStyle name="Összesen 2 3 2 2 2 4" xfId="30765" xr:uid="{00000000-0005-0000-0000-0000F7770000}"/>
    <cellStyle name="Összesen 2 3 2 2 2 5" xfId="30766" xr:uid="{00000000-0005-0000-0000-0000F8770000}"/>
    <cellStyle name="Összesen 2 3 2 2 2 6" xfId="30767" xr:uid="{00000000-0005-0000-0000-0000F9770000}"/>
    <cellStyle name="Összesen 2 3 2 2 2 7" xfId="30768" xr:uid="{00000000-0005-0000-0000-0000FA770000}"/>
    <cellStyle name="Összesen 2 3 2 2 3" xfId="30769" xr:uid="{00000000-0005-0000-0000-0000FB770000}"/>
    <cellStyle name="Összesen 2 3 2 2 4" xfId="30770" xr:uid="{00000000-0005-0000-0000-0000FC770000}"/>
    <cellStyle name="Összesen 2 3 2 2 5" xfId="30771" xr:uid="{00000000-0005-0000-0000-0000FD770000}"/>
    <cellStyle name="Összesen 2 3 2 2 6" xfId="30772" xr:uid="{00000000-0005-0000-0000-0000FE770000}"/>
    <cellStyle name="Összesen 2 3 2 2 7" xfId="30773" xr:uid="{00000000-0005-0000-0000-0000FF770000}"/>
    <cellStyle name="Összesen 2 3 2 2 8" xfId="30774" xr:uid="{00000000-0005-0000-0000-000000780000}"/>
    <cellStyle name="Összesen 2 3 2 2 9" xfId="30775" xr:uid="{00000000-0005-0000-0000-000001780000}"/>
    <cellStyle name="Összesen 2 3 2 3" xfId="30776" xr:uid="{00000000-0005-0000-0000-000002780000}"/>
    <cellStyle name="Összesen 2 3 2 3 2" xfId="30777" xr:uid="{00000000-0005-0000-0000-000003780000}"/>
    <cellStyle name="Összesen 2 3 2 3 3" xfId="30778" xr:uid="{00000000-0005-0000-0000-000004780000}"/>
    <cellStyle name="Összesen 2 3 2 3 4" xfId="30779" xr:uid="{00000000-0005-0000-0000-000005780000}"/>
    <cellStyle name="Összesen 2 3 2 3 5" xfId="30780" xr:uid="{00000000-0005-0000-0000-000006780000}"/>
    <cellStyle name="Összesen 2 3 2 3 6" xfId="30781" xr:uid="{00000000-0005-0000-0000-000007780000}"/>
    <cellStyle name="Összesen 2 3 2 3 7" xfId="30782" xr:uid="{00000000-0005-0000-0000-000008780000}"/>
    <cellStyle name="Összesen 2 3 2 4" xfId="30783" xr:uid="{00000000-0005-0000-0000-000009780000}"/>
    <cellStyle name="Összesen 2 3 2 5" xfId="30784" xr:uid="{00000000-0005-0000-0000-00000A780000}"/>
    <cellStyle name="Összesen 2 3 2 6" xfId="30785" xr:uid="{00000000-0005-0000-0000-00000B780000}"/>
    <cellStyle name="Összesen 2 3 2 7" xfId="30786" xr:uid="{00000000-0005-0000-0000-00000C780000}"/>
    <cellStyle name="Összesen 2 3 2 8" xfId="30787" xr:uid="{00000000-0005-0000-0000-00000D780000}"/>
    <cellStyle name="Összesen 2 3 2 9" xfId="30788" xr:uid="{00000000-0005-0000-0000-00000E780000}"/>
    <cellStyle name="Összesen 2 3 3" xfId="30789" xr:uid="{00000000-0005-0000-0000-00000F780000}"/>
    <cellStyle name="Összesen 2 3 3 10" xfId="30790" xr:uid="{00000000-0005-0000-0000-000010780000}"/>
    <cellStyle name="Összesen 2 3 3 11" xfId="30791" xr:uid="{00000000-0005-0000-0000-000011780000}"/>
    <cellStyle name="Összesen 2 3 3 12" xfId="30792" xr:uid="{00000000-0005-0000-0000-000012780000}"/>
    <cellStyle name="Összesen 2 3 3 13" xfId="30793" xr:uid="{00000000-0005-0000-0000-000013780000}"/>
    <cellStyle name="Összesen 2 3 3 14" xfId="30794" xr:uid="{00000000-0005-0000-0000-000014780000}"/>
    <cellStyle name="Összesen 2 3 3 15" xfId="30795" xr:uid="{00000000-0005-0000-0000-000015780000}"/>
    <cellStyle name="Összesen 2 3 3 16" xfId="30796" xr:uid="{00000000-0005-0000-0000-000016780000}"/>
    <cellStyle name="Összesen 2 3 3 2" xfId="30797" xr:uid="{00000000-0005-0000-0000-000017780000}"/>
    <cellStyle name="Összesen 2 3 3 2 2" xfId="30798" xr:uid="{00000000-0005-0000-0000-000018780000}"/>
    <cellStyle name="Összesen 2 3 3 2 3" xfId="30799" xr:uid="{00000000-0005-0000-0000-000019780000}"/>
    <cellStyle name="Összesen 2 3 3 2 4" xfId="30800" xr:uid="{00000000-0005-0000-0000-00001A780000}"/>
    <cellStyle name="Összesen 2 3 3 2 5" xfId="30801" xr:uid="{00000000-0005-0000-0000-00001B780000}"/>
    <cellStyle name="Összesen 2 3 3 2 6" xfId="30802" xr:uid="{00000000-0005-0000-0000-00001C780000}"/>
    <cellStyle name="Összesen 2 3 3 2 7" xfId="30803" xr:uid="{00000000-0005-0000-0000-00001D780000}"/>
    <cellStyle name="Összesen 2 3 3 3" xfId="30804" xr:uid="{00000000-0005-0000-0000-00001E780000}"/>
    <cellStyle name="Összesen 2 3 3 4" xfId="30805" xr:uid="{00000000-0005-0000-0000-00001F780000}"/>
    <cellStyle name="Összesen 2 3 3 5" xfId="30806" xr:uid="{00000000-0005-0000-0000-000020780000}"/>
    <cellStyle name="Összesen 2 3 3 6" xfId="30807" xr:uid="{00000000-0005-0000-0000-000021780000}"/>
    <cellStyle name="Összesen 2 3 3 7" xfId="30808" xr:uid="{00000000-0005-0000-0000-000022780000}"/>
    <cellStyle name="Összesen 2 3 3 8" xfId="30809" xr:uid="{00000000-0005-0000-0000-000023780000}"/>
    <cellStyle name="Összesen 2 3 3 9" xfId="30810" xr:uid="{00000000-0005-0000-0000-000024780000}"/>
    <cellStyle name="Összesen 2 3 4" xfId="30811" xr:uid="{00000000-0005-0000-0000-000025780000}"/>
    <cellStyle name="Összesen 2 3 4 2" xfId="30812" xr:uid="{00000000-0005-0000-0000-000026780000}"/>
    <cellStyle name="Összesen 2 3 4 3" xfId="30813" xr:uid="{00000000-0005-0000-0000-000027780000}"/>
    <cellStyle name="Összesen 2 3 4 4" xfId="30814" xr:uid="{00000000-0005-0000-0000-000028780000}"/>
    <cellStyle name="Összesen 2 3 4 5" xfId="30815" xr:uid="{00000000-0005-0000-0000-000029780000}"/>
    <cellStyle name="Összesen 2 3 4 6" xfId="30816" xr:uid="{00000000-0005-0000-0000-00002A780000}"/>
    <cellStyle name="Összesen 2 3 4 7" xfId="30817" xr:uid="{00000000-0005-0000-0000-00002B780000}"/>
    <cellStyle name="Összesen 2 3 5" xfId="30818" xr:uid="{00000000-0005-0000-0000-00002C780000}"/>
    <cellStyle name="Összesen 2 3 6" xfId="30819" xr:uid="{00000000-0005-0000-0000-00002D780000}"/>
    <cellStyle name="Összesen 2 3 7" xfId="30820" xr:uid="{00000000-0005-0000-0000-00002E780000}"/>
    <cellStyle name="Összesen 2 3 8" xfId="30821" xr:uid="{00000000-0005-0000-0000-00002F780000}"/>
    <cellStyle name="Összesen 2 3 9" xfId="30822" xr:uid="{00000000-0005-0000-0000-000030780000}"/>
    <cellStyle name="Összesen 2 4" xfId="30823" xr:uid="{00000000-0005-0000-0000-000031780000}"/>
    <cellStyle name="Összesen 2 4 10" xfId="30824" xr:uid="{00000000-0005-0000-0000-000032780000}"/>
    <cellStyle name="Összesen 2 4 11" xfId="30825" xr:uid="{00000000-0005-0000-0000-000033780000}"/>
    <cellStyle name="Összesen 2 4 2" xfId="30826" xr:uid="{00000000-0005-0000-0000-000034780000}"/>
    <cellStyle name="Összesen 2 4 2 10" xfId="30827" xr:uid="{00000000-0005-0000-0000-000035780000}"/>
    <cellStyle name="Összesen 2 4 2 11" xfId="30828" xr:uid="{00000000-0005-0000-0000-000036780000}"/>
    <cellStyle name="Összesen 2 4 2 12" xfId="30829" xr:uid="{00000000-0005-0000-0000-000037780000}"/>
    <cellStyle name="Összesen 2 4 2 13" xfId="30830" xr:uid="{00000000-0005-0000-0000-000038780000}"/>
    <cellStyle name="Összesen 2 4 2 14" xfId="30831" xr:uid="{00000000-0005-0000-0000-000039780000}"/>
    <cellStyle name="Összesen 2 4 2 15" xfId="30832" xr:uid="{00000000-0005-0000-0000-00003A780000}"/>
    <cellStyle name="Összesen 2 4 2 16" xfId="30833" xr:uid="{00000000-0005-0000-0000-00003B780000}"/>
    <cellStyle name="Összesen 2 4 2 2" xfId="30834" xr:uid="{00000000-0005-0000-0000-00003C780000}"/>
    <cellStyle name="Összesen 2 4 2 2 2" xfId="30835" xr:uid="{00000000-0005-0000-0000-00003D780000}"/>
    <cellStyle name="Összesen 2 4 2 2 3" xfId="30836" xr:uid="{00000000-0005-0000-0000-00003E780000}"/>
    <cellStyle name="Összesen 2 4 2 2 4" xfId="30837" xr:uid="{00000000-0005-0000-0000-00003F780000}"/>
    <cellStyle name="Összesen 2 4 2 2 5" xfId="30838" xr:uid="{00000000-0005-0000-0000-000040780000}"/>
    <cellStyle name="Összesen 2 4 2 2 6" xfId="30839" xr:uid="{00000000-0005-0000-0000-000041780000}"/>
    <cellStyle name="Összesen 2 4 2 2 7" xfId="30840" xr:uid="{00000000-0005-0000-0000-000042780000}"/>
    <cellStyle name="Összesen 2 4 2 3" xfId="30841" xr:uid="{00000000-0005-0000-0000-000043780000}"/>
    <cellStyle name="Összesen 2 4 2 4" xfId="30842" xr:uid="{00000000-0005-0000-0000-000044780000}"/>
    <cellStyle name="Összesen 2 4 2 5" xfId="30843" xr:uid="{00000000-0005-0000-0000-000045780000}"/>
    <cellStyle name="Összesen 2 4 2 6" xfId="30844" xr:uid="{00000000-0005-0000-0000-000046780000}"/>
    <cellStyle name="Összesen 2 4 2 7" xfId="30845" xr:uid="{00000000-0005-0000-0000-000047780000}"/>
    <cellStyle name="Összesen 2 4 2 8" xfId="30846" xr:uid="{00000000-0005-0000-0000-000048780000}"/>
    <cellStyle name="Összesen 2 4 2 9" xfId="30847" xr:uid="{00000000-0005-0000-0000-000049780000}"/>
    <cellStyle name="Összesen 2 4 3" xfId="30848" xr:uid="{00000000-0005-0000-0000-00004A780000}"/>
    <cellStyle name="Összesen 2 4 3 2" xfId="30849" xr:uid="{00000000-0005-0000-0000-00004B780000}"/>
    <cellStyle name="Összesen 2 4 3 3" xfId="30850" xr:uid="{00000000-0005-0000-0000-00004C780000}"/>
    <cellStyle name="Összesen 2 4 3 4" xfId="30851" xr:uid="{00000000-0005-0000-0000-00004D780000}"/>
    <cellStyle name="Összesen 2 4 3 5" xfId="30852" xr:uid="{00000000-0005-0000-0000-00004E780000}"/>
    <cellStyle name="Összesen 2 4 3 6" xfId="30853" xr:uid="{00000000-0005-0000-0000-00004F780000}"/>
    <cellStyle name="Összesen 2 4 3 7" xfId="30854" xr:uid="{00000000-0005-0000-0000-000050780000}"/>
    <cellStyle name="Összesen 2 4 4" xfId="30855" xr:uid="{00000000-0005-0000-0000-000051780000}"/>
    <cellStyle name="Összesen 2 4 5" xfId="30856" xr:uid="{00000000-0005-0000-0000-000052780000}"/>
    <cellStyle name="Összesen 2 4 6" xfId="30857" xr:uid="{00000000-0005-0000-0000-000053780000}"/>
    <cellStyle name="Összesen 2 4 7" xfId="30858" xr:uid="{00000000-0005-0000-0000-000054780000}"/>
    <cellStyle name="Összesen 2 4 8" xfId="30859" xr:uid="{00000000-0005-0000-0000-000055780000}"/>
    <cellStyle name="Összesen 2 4 9" xfId="30860" xr:uid="{00000000-0005-0000-0000-000056780000}"/>
    <cellStyle name="Összesen 2 5" xfId="30861" xr:uid="{00000000-0005-0000-0000-000057780000}"/>
    <cellStyle name="Összesen 2 5 10" xfId="30862" xr:uid="{00000000-0005-0000-0000-000058780000}"/>
    <cellStyle name="Összesen 2 5 11" xfId="30863" xr:uid="{00000000-0005-0000-0000-000059780000}"/>
    <cellStyle name="Összesen 2 5 12" xfId="30864" xr:uid="{00000000-0005-0000-0000-00005A780000}"/>
    <cellStyle name="Összesen 2 5 13" xfId="30865" xr:uid="{00000000-0005-0000-0000-00005B780000}"/>
    <cellStyle name="Összesen 2 5 14" xfId="30866" xr:uid="{00000000-0005-0000-0000-00005C780000}"/>
    <cellStyle name="Összesen 2 5 15" xfId="30867" xr:uid="{00000000-0005-0000-0000-00005D780000}"/>
    <cellStyle name="Összesen 2 5 16" xfId="30868" xr:uid="{00000000-0005-0000-0000-00005E780000}"/>
    <cellStyle name="Összesen 2 5 2" xfId="30869" xr:uid="{00000000-0005-0000-0000-00005F780000}"/>
    <cellStyle name="Összesen 2 5 2 2" xfId="30870" xr:uid="{00000000-0005-0000-0000-000060780000}"/>
    <cellStyle name="Összesen 2 5 2 3" xfId="30871" xr:uid="{00000000-0005-0000-0000-000061780000}"/>
    <cellStyle name="Összesen 2 5 2 4" xfId="30872" xr:uid="{00000000-0005-0000-0000-000062780000}"/>
    <cellStyle name="Összesen 2 5 2 5" xfId="30873" xr:uid="{00000000-0005-0000-0000-000063780000}"/>
    <cellStyle name="Összesen 2 5 2 6" xfId="30874" xr:uid="{00000000-0005-0000-0000-000064780000}"/>
    <cellStyle name="Összesen 2 5 2 7" xfId="30875" xr:uid="{00000000-0005-0000-0000-000065780000}"/>
    <cellStyle name="Összesen 2 5 3" xfId="30876" xr:uid="{00000000-0005-0000-0000-000066780000}"/>
    <cellStyle name="Összesen 2 5 4" xfId="30877" xr:uid="{00000000-0005-0000-0000-000067780000}"/>
    <cellStyle name="Összesen 2 5 5" xfId="30878" xr:uid="{00000000-0005-0000-0000-000068780000}"/>
    <cellStyle name="Összesen 2 5 6" xfId="30879" xr:uid="{00000000-0005-0000-0000-000069780000}"/>
    <cellStyle name="Összesen 2 5 7" xfId="30880" xr:uid="{00000000-0005-0000-0000-00006A780000}"/>
    <cellStyle name="Összesen 2 5 8" xfId="30881" xr:uid="{00000000-0005-0000-0000-00006B780000}"/>
    <cellStyle name="Összesen 2 5 9" xfId="30882" xr:uid="{00000000-0005-0000-0000-00006C780000}"/>
    <cellStyle name="Összesen 2 6" xfId="30883" xr:uid="{00000000-0005-0000-0000-00006D780000}"/>
    <cellStyle name="Összesen 2 6 2" xfId="30884" xr:uid="{00000000-0005-0000-0000-00006E780000}"/>
    <cellStyle name="Összesen 2 6 2 2" xfId="30885" xr:uid="{00000000-0005-0000-0000-00006F780000}"/>
    <cellStyle name="Összesen 2 6 2 3" xfId="30886" xr:uid="{00000000-0005-0000-0000-000070780000}"/>
    <cellStyle name="Összesen 2 6 2 4" xfId="30887" xr:uid="{00000000-0005-0000-0000-000071780000}"/>
    <cellStyle name="Összesen 2 6 2 5" xfId="30888" xr:uid="{00000000-0005-0000-0000-000072780000}"/>
    <cellStyle name="Összesen 2 6 2 6" xfId="30889" xr:uid="{00000000-0005-0000-0000-000073780000}"/>
    <cellStyle name="Összesen 2 6 2 7" xfId="30890" xr:uid="{00000000-0005-0000-0000-000074780000}"/>
    <cellStyle name="Összesen 2 6 3" xfId="30891" xr:uid="{00000000-0005-0000-0000-000075780000}"/>
    <cellStyle name="Összesen 2 6 4" xfId="30892" xr:uid="{00000000-0005-0000-0000-000076780000}"/>
    <cellStyle name="Összesen 2 6 5" xfId="30893" xr:uid="{00000000-0005-0000-0000-000077780000}"/>
    <cellStyle name="Összesen 2 6 6" xfId="30894" xr:uid="{00000000-0005-0000-0000-000078780000}"/>
    <cellStyle name="Összesen 2 6 7" xfId="30895" xr:uid="{00000000-0005-0000-0000-000079780000}"/>
    <cellStyle name="Összesen 2 7" xfId="30896" xr:uid="{00000000-0005-0000-0000-00007A780000}"/>
    <cellStyle name="Összesen 2 7 2" xfId="30897" xr:uid="{00000000-0005-0000-0000-00007B780000}"/>
    <cellStyle name="Összesen 2 7 3" xfId="30898" xr:uid="{00000000-0005-0000-0000-00007C780000}"/>
    <cellStyle name="Összesen 2 7 4" xfId="30899" xr:uid="{00000000-0005-0000-0000-00007D780000}"/>
    <cellStyle name="Összesen 2 7 5" xfId="30900" xr:uid="{00000000-0005-0000-0000-00007E780000}"/>
    <cellStyle name="Összesen 2 7 6" xfId="30901" xr:uid="{00000000-0005-0000-0000-00007F780000}"/>
    <cellStyle name="Összesen 2 7 7" xfId="30902" xr:uid="{00000000-0005-0000-0000-000080780000}"/>
    <cellStyle name="Összesen 2 8" xfId="30903" xr:uid="{00000000-0005-0000-0000-000081780000}"/>
    <cellStyle name="Összesen 2 8 2" xfId="30904" xr:uid="{00000000-0005-0000-0000-000082780000}"/>
    <cellStyle name="Összesen 2 8 3" xfId="30905" xr:uid="{00000000-0005-0000-0000-000083780000}"/>
    <cellStyle name="Összesen 2 8 4" xfId="30906" xr:uid="{00000000-0005-0000-0000-000084780000}"/>
    <cellStyle name="Összesen 2 8 5" xfId="30907" xr:uid="{00000000-0005-0000-0000-000085780000}"/>
    <cellStyle name="Összesen 2 8 6" xfId="30908" xr:uid="{00000000-0005-0000-0000-000086780000}"/>
    <cellStyle name="Összesen 2 8 7" xfId="30909" xr:uid="{00000000-0005-0000-0000-000087780000}"/>
    <cellStyle name="Összesen 2 9" xfId="30910" xr:uid="{00000000-0005-0000-0000-000088780000}"/>
    <cellStyle name="Összesen 2 9 2" xfId="30911" xr:uid="{00000000-0005-0000-0000-000089780000}"/>
    <cellStyle name="Összesen 2 9 3" xfId="30912" xr:uid="{00000000-0005-0000-0000-00008A780000}"/>
    <cellStyle name="Összesen 2 9 4" xfId="30913" xr:uid="{00000000-0005-0000-0000-00008B780000}"/>
    <cellStyle name="Összesen 2 9 5" xfId="30914" xr:uid="{00000000-0005-0000-0000-00008C780000}"/>
    <cellStyle name="Összesen 2 9 6" xfId="30915" xr:uid="{00000000-0005-0000-0000-00008D780000}"/>
    <cellStyle name="Összesen 2 9 7" xfId="30916" xr:uid="{00000000-0005-0000-0000-00008E780000}"/>
    <cellStyle name="Összesen 3" xfId="30917" xr:uid="{00000000-0005-0000-0000-00008F780000}"/>
    <cellStyle name="Összesen 3 10" xfId="30918" xr:uid="{00000000-0005-0000-0000-000090780000}"/>
    <cellStyle name="Összesen 3 11" xfId="30919" xr:uid="{00000000-0005-0000-0000-000091780000}"/>
    <cellStyle name="Összesen 3 12" xfId="30920" xr:uid="{00000000-0005-0000-0000-000092780000}"/>
    <cellStyle name="Összesen 3 2" xfId="30921" xr:uid="{00000000-0005-0000-0000-000093780000}"/>
    <cellStyle name="Összesen 3 2 10" xfId="30922" xr:uid="{00000000-0005-0000-0000-000094780000}"/>
    <cellStyle name="Összesen 3 2 11" xfId="30923" xr:uid="{00000000-0005-0000-0000-000095780000}"/>
    <cellStyle name="Összesen 3 2 2" xfId="30924" xr:uid="{00000000-0005-0000-0000-000096780000}"/>
    <cellStyle name="Összesen 3 2 2 10" xfId="30925" xr:uid="{00000000-0005-0000-0000-000097780000}"/>
    <cellStyle name="Összesen 3 2 2 11" xfId="30926" xr:uid="{00000000-0005-0000-0000-000098780000}"/>
    <cellStyle name="Összesen 3 2 2 12" xfId="30927" xr:uid="{00000000-0005-0000-0000-000099780000}"/>
    <cellStyle name="Összesen 3 2 2 13" xfId="30928" xr:uid="{00000000-0005-0000-0000-00009A780000}"/>
    <cellStyle name="Összesen 3 2 2 14" xfId="30929" xr:uid="{00000000-0005-0000-0000-00009B780000}"/>
    <cellStyle name="Összesen 3 2 2 15" xfId="30930" xr:uid="{00000000-0005-0000-0000-00009C780000}"/>
    <cellStyle name="Összesen 3 2 2 16" xfId="30931" xr:uid="{00000000-0005-0000-0000-00009D780000}"/>
    <cellStyle name="Összesen 3 2 2 2" xfId="30932" xr:uid="{00000000-0005-0000-0000-00009E780000}"/>
    <cellStyle name="Összesen 3 2 2 2 2" xfId="30933" xr:uid="{00000000-0005-0000-0000-00009F780000}"/>
    <cellStyle name="Összesen 3 2 2 2 3" xfId="30934" xr:uid="{00000000-0005-0000-0000-0000A0780000}"/>
    <cellStyle name="Összesen 3 2 2 2 4" xfId="30935" xr:uid="{00000000-0005-0000-0000-0000A1780000}"/>
    <cellStyle name="Összesen 3 2 2 2 5" xfId="30936" xr:uid="{00000000-0005-0000-0000-0000A2780000}"/>
    <cellStyle name="Összesen 3 2 2 2 6" xfId="30937" xr:uid="{00000000-0005-0000-0000-0000A3780000}"/>
    <cellStyle name="Összesen 3 2 2 2 7" xfId="30938" xr:uid="{00000000-0005-0000-0000-0000A4780000}"/>
    <cellStyle name="Összesen 3 2 2 3" xfId="30939" xr:uid="{00000000-0005-0000-0000-0000A5780000}"/>
    <cellStyle name="Összesen 3 2 2 4" xfId="30940" xr:uid="{00000000-0005-0000-0000-0000A6780000}"/>
    <cellStyle name="Összesen 3 2 2 5" xfId="30941" xr:uid="{00000000-0005-0000-0000-0000A7780000}"/>
    <cellStyle name="Összesen 3 2 2 6" xfId="30942" xr:uid="{00000000-0005-0000-0000-0000A8780000}"/>
    <cellStyle name="Összesen 3 2 2 7" xfId="30943" xr:uid="{00000000-0005-0000-0000-0000A9780000}"/>
    <cellStyle name="Összesen 3 2 2 8" xfId="30944" xr:uid="{00000000-0005-0000-0000-0000AA780000}"/>
    <cellStyle name="Összesen 3 2 2 9" xfId="30945" xr:uid="{00000000-0005-0000-0000-0000AB780000}"/>
    <cellStyle name="Összesen 3 2 3" xfId="30946" xr:uid="{00000000-0005-0000-0000-0000AC780000}"/>
    <cellStyle name="Összesen 3 2 3 2" xfId="30947" xr:uid="{00000000-0005-0000-0000-0000AD780000}"/>
    <cellStyle name="Összesen 3 2 3 3" xfId="30948" xr:uid="{00000000-0005-0000-0000-0000AE780000}"/>
    <cellStyle name="Összesen 3 2 3 4" xfId="30949" xr:uid="{00000000-0005-0000-0000-0000AF780000}"/>
    <cellStyle name="Összesen 3 2 3 5" xfId="30950" xr:uid="{00000000-0005-0000-0000-0000B0780000}"/>
    <cellStyle name="Összesen 3 2 3 6" xfId="30951" xr:uid="{00000000-0005-0000-0000-0000B1780000}"/>
    <cellStyle name="Összesen 3 2 3 7" xfId="30952" xr:uid="{00000000-0005-0000-0000-0000B2780000}"/>
    <cellStyle name="Összesen 3 2 4" xfId="30953" xr:uid="{00000000-0005-0000-0000-0000B3780000}"/>
    <cellStyle name="Összesen 3 2 5" xfId="30954" xr:uid="{00000000-0005-0000-0000-0000B4780000}"/>
    <cellStyle name="Összesen 3 2 6" xfId="30955" xr:uid="{00000000-0005-0000-0000-0000B5780000}"/>
    <cellStyle name="Összesen 3 2 7" xfId="30956" xr:uid="{00000000-0005-0000-0000-0000B6780000}"/>
    <cellStyle name="Összesen 3 2 8" xfId="30957" xr:uid="{00000000-0005-0000-0000-0000B7780000}"/>
    <cellStyle name="Összesen 3 2 9" xfId="30958" xr:uid="{00000000-0005-0000-0000-0000B8780000}"/>
    <cellStyle name="Összesen 3 3" xfId="30959" xr:uid="{00000000-0005-0000-0000-0000B9780000}"/>
    <cellStyle name="Összesen 3 3 10" xfId="30960" xr:uid="{00000000-0005-0000-0000-0000BA780000}"/>
    <cellStyle name="Összesen 3 3 11" xfId="30961" xr:uid="{00000000-0005-0000-0000-0000BB780000}"/>
    <cellStyle name="Összesen 3 3 12" xfId="30962" xr:uid="{00000000-0005-0000-0000-0000BC780000}"/>
    <cellStyle name="Összesen 3 3 13" xfId="30963" xr:uid="{00000000-0005-0000-0000-0000BD780000}"/>
    <cellStyle name="Összesen 3 3 14" xfId="30964" xr:uid="{00000000-0005-0000-0000-0000BE780000}"/>
    <cellStyle name="Összesen 3 3 15" xfId="30965" xr:uid="{00000000-0005-0000-0000-0000BF780000}"/>
    <cellStyle name="Összesen 3 3 16" xfId="30966" xr:uid="{00000000-0005-0000-0000-0000C0780000}"/>
    <cellStyle name="Összesen 3 3 2" xfId="30967" xr:uid="{00000000-0005-0000-0000-0000C1780000}"/>
    <cellStyle name="Összesen 3 3 2 2" xfId="30968" xr:uid="{00000000-0005-0000-0000-0000C2780000}"/>
    <cellStyle name="Összesen 3 3 2 3" xfId="30969" xr:uid="{00000000-0005-0000-0000-0000C3780000}"/>
    <cellStyle name="Összesen 3 3 2 4" xfId="30970" xr:uid="{00000000-0005-0000-0000-0000C4780000}"/>
    <cellStyle name="Összesen 3 3 2 5" xfId="30971" xr:uid="{00000000-0005-0000-0000-0000C5780000}"/>
    <cellStyle name="Összesen 3 3 2 6" xfId="30972" xr:uid="{00000000-0005-0000-0000-0000C6780000}"/>
    <cellStyle name="Összesen 3 3 2 7" xfId="30973" xr:uid="{00000000-0005-0000-0000-0000C7780000}"/>
    <cellStyle name="Összesen 3 3 3" xfId="30974" xr:uid="{00000000-0005-0000-0000-0000C8780000}"/>
    <cellStyle name="Összesen 3 3 4" xfId="30975" xr:uid="{00000000-0005-0000-0000-0000C9780000}"/>
    <cellStyle name="Összesen 3 3 5" xfId="30976" xr:uid="{00000000-0005-0000-0000-0000CA780000}"/>
    <cellStyle name="Összesen 3 3 6" xfId="30977" xr:uid="{00000000-0005-0000-0000-0000CB780000}"/>
    <cellStyle name="Összesen 3 3 7" xfId="30978" xr:uid="{00000000-0005-0000-0000-0000CC780000}"/>
    <cellStyle name="Összesen 3 3 8" xfId="30979" xr:uid="{00000000-0005-0000-0000-0000CD780000}"/>
    <cellStyle name="Összesen 3 3 9" xfId="30980" xr:uid="{00000000-0005-0000-0000-0000CE780000}"/>
    <cellStyle name="Összesen 3 4" xfId="30981" xr:uid="{00000000-0005-0000-0000-0000CF780000}"/>
    <cellStyle name="Összesen 3 4 2" xfId="30982" xr:uid="{00000000-0005-0000-0000-0000D0780000}"/>
    <cellStyle name="Összesen 3 4 3" xfId="30983" xr:uid="{00000000-0005-0000-0000-0000D1780000}"/>
    <cellStyle name="Összesen 3 4 4" xfId="30984" xr:uid="{00000000-0005-0000-0000-0000D2780000}"/>
    <cellStyle name="Összesen 3 4 5" xfId="30985" xr:uid="{00000000-0005-0000-0000-0000D3780000}"/>
    <cellStyle name="Összesen 3 4 6" xfId="30986" xr:uid="{00000000-0005-0000-0000-0000D4780000}"/>
    <cellStyle name="Összesen 3 4 7" xfId="30987" xr:uid="{00000000-0005-0000-0000-0000D5780000}"/>
    <cellStyle name="Összesen 3 5" xfId="30988" xr:uid="{00000000-0005-0000-0000-0000D6780000}"/>
    <cellStyle name="Összesen 3 6" xfId="30989" xr:uid="{00000000-0005-0000-0000-0000D7780000}"/>
    <cellStyle name="Összesen 3 7" xfId="30990" xr:uid="{00000000-0005-0000-0000-0000D8780000}"/>
    <cellStyle name="Összesen 3 8" xfId="30991" xr:uid="{00000000-0005-0000-0000-0000D9780000}"/>
    <cellStyle name="Összesen 3 9" xfId="30992" xr:uid="{00000000-0005-0000-0000-0000DA780000}"/>
    <cellStyle name="Összesen 4" xfId="30993" xr:uid="{00000000-0005-0000-0000-0000DB780000}"/>
    <cellStyle name="Összesen 4 10" xfId="30994" xr:uid="{00000000-0005-0000-0000-0000DC780000}"/>
    <cellStyle name="Összesen 4 11" xfId="30995" xr:uid="{00000000-0005-0000-0000-0000DD780000}"/>
    <cellStyle name="Összesen 4 12" xfId="30996" xr:uid="{00000000-0005-0000-0000-0000DE780000}"/>
    <cellStyle name="Összesen 4 2" xfId="30997" xr:uid="{00000000-0005-0000-0000-0000DF780000}"/>
    <cellStyle name="Összesen 4 2 10" xfId="30998" xr:uid="{00000000-0005-0000-0000-0000E0780000}"/>
    <cellStyle name="Összesen 4 2 11" xfId="30999" xr:uid="{00000000-0005-0000-0000-0000E1780000}"/>
    <cellStyle name="Összesen 4 2 2" xfId="31000" xr:uid="{00000000-0005-0000-0000-0000E2780000}"/>
    <cellStyle name="Összesen 4 2 2 10" xfId="31001" xr:uid="{00000000-0005-0000-0000-0000E3780000}"/>
    <cellStyle name="Összesen 4 2 2 11" xfId="31002" xr:uid="{00000000-0005-0000-0000-0000E4780000}"/>
    <cellStyle name="Összesen 4 2 2 12" xfId="31003" xr:uid="{00000000-0005-0000-0000-0000E5780000}"/>
    <cellStyle name="Összesen 4 2 2 13" xfId="31004" xr:uid="{00000000-0005-0000-0000-0000E6780000}"/>
    <cellStyle name="Összesen 4 2 2 14" xfId="31005" xr:uid="{00000000-0005-0000-0000-0000E7780000}"/>
    <cellStyle name="Összesen 4 2 2 15" xfId="31006" xr:uid="{00000000-0005-0000-0000-0000E8780000}"/>
    <cellStyle name="Összesen 4 2 2 16" xfId="31007" xr:uid="{00000000-0005-0000-0000-0000E9780000}"/>
    <cellStyle name="Összesen 4 2 2 2" xfId="31008" xr:uid="{00000000-0005-0000-0000-0000EA780000}"/>
    <cellStyle name="Összesen 4 2 2 2 2" xfId="31009" xr:uid="{00000000-0005-0000-0000-0000EB780000}"/>
    <cellStyle name="Összesen 4 2 2 2 3" xfId="31010" xr:uid="{00000000-0005-0000-0000-0000EC780000}"/>
    <cellStyle name="Összesen 4 2 2 2 4" xfId="31011" xr:uid="{00000000-0005-0000-0000-0000ED780000}"/>
    <cellStyle name="Összesen 4 2 2 2 5" xfId="31012" xr:uid="{00000000-0005-0000-0000-0000EE780000}"/>
    <cellStyle name="Összesen 4 2 2 2 6" xfId="31013" xr:uid="{00000000-0005-0000-0000-0000EF780000}"/>
    <cellStyle name="Összesen 4 2 2 2 7" xfId="31014" xr:uid="{00000000-0005-0000-0000-0000F0780000}"/>
    <cellStyle name="Összesen 4 2 2 3" xfId="31015" xr:uid="{00000000-0005-0000-0000-0000F1780000}"/>
    <cellStyle name="Összesen 4 2 2 4" xfId="31016" xr:uid="{00000000-0005-0000-0000-0000F2780000}"/>
    <cellStyle name="Összesen 4 2 2 5" xfId="31017" xr:uid="{00000000-0005-0000-0000-0000F3780000}"/>
    <cellStyle name="Összesen 4 2 2 6" xfId="31018" xr:uid="{00000000-0005-0000-0000-0000F4780000}"/>
    <cellStyle name="Összesen 4 2 2 7" xfId="31019" xr:uid="{00000000-0005-0000-0000-0000F5780000}"/>
    <cellStyle name="Összesen 4 2 2 8" xfId="31020" xr:uid="{00000000-0005-0000-0000-0000F6780000}"/>
    <cellStyle name="Összesen 4 2 2 9" xfId="31021" xr:uid="{00000000-0005-0000-0000-0000F7780000}"/>
    <cellStyle name="Összesen 4 2 3" xfId="31022" xr:uid="{00000000-0005-0000-0000-0000F8780000}"/>
    <cellStyle name="Összesen 4 2 3 2" xfId="31023" xr:uid="{00000000-0005-0000-0000-0000F9780000}"/>
    <cellStyle name="Összesen 4 2 3 3" xfId="31024" xr:uid="{00000000-0005-0000-0000-0000FA780000}"/>
    <cellStyle name="Összesen 4 2 3 4" xfId="31025" xr:uid="{00000000-0005-0000-0000-0000FB780000}"/>
    <cellStyle name="Összesen 4 2 3 5" xfId="31026" xr:uid="{00000000-0005-0000-0000-0000FC780000}"/>
    <cellStyle name="Összesen 4 2 3 6" xfId="31027" xr:uid="{00000000-0005-0000-0000-0000FD780000}"/>
    <cellStyle name="Összesen 4 2 3 7" xfId="31028" xr:uid="{00000000-0005-0000-0000-0000FE780000}"/>
    <cellStyle name="Összesen 4 2 4" xfId="31029" xr:uid="{00000000-0005-0000-0000-0000FF780000}"/>
    <cellStyle name="Összesen 4 2 5" xfId="31030" xr:uid="{00000000-0005-0000-0000-000000790000}"/>
    <cellStyle name="Összesen 4 2 6" xfId="31031" xr:uid="{00000000-0005-0000-0000-000001790000}"/>
    <cellStyle name="Összesen 4 2 7" xfId="31032" xr:uid="{00000000-0005-0000-0000-000002790000}"/>
    <cellStyle name="Összesen 4 2 8" xfId="31033" xr:uid="{00000000-0005-0000-0000-000003790000}"/>
    <cellStyle name="Összesen 4 2 9" xfId="31034" xr:uid="{00000000-0005-0000-0000-000004790000}"/>
    <cellStyle name="Összesen 4 3" xfId="31035" xr:uid="{00000000-0005-0000-0000-000005790000}"/>
    <cellStyle name="Összesen 4 3 10" xfId="31036" xr:uid="{00000000-0005-0000-0000-000006790000}"/>
    <cellStyle name="Összesen 4 3 11" xfId="31037" xr:uid="{00000000-0005-0000-0000-000007790000}"/>
    <cellStyle name="Összesen 4 3 12" xfId="31038" xr:uid="{00000000-0005-0000-0000-000008790000}"/>
    <cellStyle name="Összesen 4 3 13" xfId="31039" xr:uid="{00000000-0005-0000-0000-000009790000}"/>
    <cellStyle name="Összesen 4 3 14" xfId="31040" xr:uid="{00000000-0005-0000-0000-00000A790000}"/>
    <cellStyle name="Összesen 4 3 15" xfId="31041" xr:uid="{00000000-0005-0000-0000-00000B790000}"/>
    <cellStyle name="Összesen 4 3 16" xfId="31042" xr:uid="{00000000-0005-0000-0000-00000C790000}"/>
    <cellStyle name="Összesen 4 3 2" xfId="31043" xr:uid="{00000000-0005-0000-0000-00000D790000}"/>
    <cellStyle name="Összesen 4 3 2 2" xfId="31044" xr:uid="{00000000-0005-0000-0000-00000E790000}"/>
    <cellStyle name="Összesen 4 3 2 3" xfId="31045" xr:uid="{00000000-0005-0000-0000-00000F790000}"/>
    <cellStyle name="Összesen 4 3 2 4" xfId="31046" xr:uid="{00000000-0005-0000-0000-000010790000}"/>
    <cellStyle name="Összesen 4 3 2 5" xfId="31047" xr:uid="{00000000-0005-0000-0000-000011790000}"/>
    <cellStyle name="Összesen 4 3 2 6" xfId="31048" xr:uid="{00000000-0005-0000-0000-000012790000}"/>
    <cellStyle name="Összesen 4 3 2 7" xfId="31049" xr:uid="{00000000-0005-0000-0000-000013790000}"/>
    <cellStyle name="Összesen 4 3 3" xfId="31050" xr:uid="{00000000-0005-0000-0000-000014790000}"/>
    <cellStyle name="Összesen 4 3 4" xfId="31051" xr:uid="{00000000-0005-0000-0000-000015790000}"/>
    <cellStyle name="Összesen 4 3 5" xfId="31052" xr:uid="{00000000-0005-0000-0000-000016790000}"/>
    <cellStyle name="Összesen 4 3 6" xfId="31053" xr:uid="{00000000-0005-0000-0000-000017790000}"/>
    <cellStyle name="Összesen 4 3 7" xfId="31054" xr:uid="{00000000-0005-0000-0000-000018790000}"/>
    <cellStyle name="Összesen 4 3 8" xfId="31055" xr:uid="{00000000-0005-0000-0000-000019790000}"/>
    <cellStyle name="Összesen 4 3 9" xfId="31056" xr:uid="{00000000-0005-0000-0000-00001A790000}"/>
    <cellStyle name="Összesen 4 4" xfId="31057" xr:uid="{00000000-0005-0000-0000-00001B790000}"/>
    <cellStyle name="Összesen 4 4 2" xfId="31058" xr:uid="{00000000-0005-0000-0000-00001C790000}"/>
    <cellStyle name="Összesen 4 4 3" xfId="31059" xr:uid="{00000000-0005-0000-0000-00001D790000}"/>
    <cellStyle name="Összesen 4 4 4" xfId="31060" xr:uid="{00000000-0005-0000-0000-00001E790000}"/>
    <cellStyle name="Összesen 4 4 5" xfId="31061" xr:uid="{00000000-0005-0000-0000-00001F790000}"/>
    <cellStyle name="Összesen 4 4 6" xfId="31062" xr:uid="{00000000-0005-0000-0000-000020790000}"/>
    <cellStyle name="Összesen 4 4 7" xfId="31063" xr:uid="{00000000-0005-0000-0000-000021790000}"/>
    <cellStyle name="Összesen 4 5" xfId="31064" xr:uid="{00000000-0005-0000-0000-000022790000}"/>
    <cellStyle name="Összesen 4 6" xfId="31065" xr:uid="{00000000-0005-0000-0000-000023790000}"/>
    <cellStyle name="Összesen 4 7" xfId="31066" xr:uid="{00000000-0005-0000-0000-000024790000}"/>
    <cellStyle name="Összesen 4 8" xfId="31067" xr:uid="{00000000-0005-0000-0000-000025790000}"/>
    <cellStyle name="Összesen 4 9" xfId="31068" xr:uid="{00000000-0005-0000-0000-000026790000}"/>
    <cellStyle name="Összesen 5" xfId="31069" xr:uid="{00000000-0005-0000-0000-000027790000}"/>
    <cellStyle name="Összesen 5 10" xfId="31070" xr:uid="{00000000-0005-0000-0000-000028790000}"/>
    <cellStyle name="Összesen 5 11" xfId="31071" xr:uid="{00000000-0005-0000-0000-000029790000}"/>
    <cellStyle name="Összesen 5 12" xfId="31072" xr:uid="{00000000-0005-0000-0000-00002A790000}"/>
    <cellStyle name="Összesen 5 2" xfId="31073" xr:uid="{00000000-0005-0000-0000-00002B790000}"/>
    <cellStyle name="Összesen 5 2 10" xfId="31074" xr:uid="{00000000-0005-0000-0000-00002C790000}"/>
    <cellStyle name="Összesen 5 2 11" xfId="31075" xr:uid="{00000000-0005-0000-0000-00002D790000}"/>
    <cellStyle name="Összesen 5 2 2" xfId="31076" xr:uid="{00000000-0005-0000-0000-00002E790000}"/>
    <cellStyle name="Összesen 5 2 2 10" xfId="31077" xr:uid="{00000000-0005-0000-0000-00002F790000}"/>
    <cellStyle name="Összesen 5 2 2 11" xfId="31078" xr:uid="{00000000-0005-0000-0000-000030790000}"/>
    <cellStyle name="Összesen 5 2 2 12" xfId="31079" xr:uid="{00000000-0005-0000-0000-000031790000}"/>
    <cellStyle name="Összesen 5 2 2 13" xfId="31080" xr:uid="{00000000-0005-0000-0000-000032790000}"/>
    <cellStyle name="Összesen 5 2 2 14" xfId="31081" xr:uid="{00000000-0005-0000-0000-000033790000}"/>
    <cellStyle name="Összesen 5 2 2 15" xfId="31082" xr:uid="{00000000-0005-0000-0000-000034790000}"/>
    <cellStyle name="Összesen 5 2 2 16" xfId="31083" xr:uid="{00000000-0005-0000-0000-000035790000}"/>
    <cellStyle name="Összesen 5 2 2 2" xfId="31084" xr:uid="{00000000-0005-0000-0000-000036790000}"/>
    <cellStyle name="Összesen 5 2 2 2 2" xfId="31085" xr:uid="{00000000-0005-0000-0000-000037790000}"/>
    <cellStyle name="Összesen 5 2 2 2 3" xfId="31086" xr:uid="{00000000-0005-0000-0000-000038790000}"/>
    <cellStyle name="Összesen 5 2 2 2 4" xfId="31087" xr:uid="{00000000-0005-0000-0000-000039790000}"/>
    <cellStyle name="Összesen 5 2 2 2 5" xfId="31088" xr:uid="{00000000-0005-0000-0000-00003A790000}"/>
    <cellStyle name="Összesen 5 2 2 2 6" xfId="31089" xr:uid="{00000000-0005-0000-0000-00003B790000}"/>
    <cellStyle name="Összesen 5 2 2 2 7" xfId="31090" xr:uid="{00000000-0005-0000-0000-00003C790000}"/>
    <cellStyle name="Összesen 5 2 2 3" xfId="31091" xr:uid="{00000000-0005-0000-0000-00003D790000}"/>
    <cellStyle name="Összesen 5 2 2 4" xfId="31092" xr:uid="{00000000-0005-0000-0000-00003E790000}"/>
    <cellStyle name="Összesen 5 2 2 5" xfId="31093" xr:uid="{00000000-0005-0000-0000-00003F790000}"/>
    <cellStyle name="Összesen 5 2 2 6" xfId="31094" xr:uid="{00000000-0005-0000-0000-000040790000}"/>
    <cellStyle name="Összesen 5 2 2 7" xfId="31095" xr:uid="{00000000-0005-0000-0000-000041790000}"/>
    <cellStyle name="Összesen 5 2 2 8" xfId="31096" xr:uid="{00000000-0005-0000-0000-000042790000}"/>
    <cellStyle name="Összesen 5 2 2 9" xfId="31097" xr:uid="{00000000-0005-0000-0000-000043790000}"/>
    <cellStyle name="Összesen 5 2 3" xfId="31098" xr:uid="{00000000-0005-0000-0000-000044790000}"/>
    <cellStyle name="Összesen 5 2 3 2" xfId="31099" xr:uid="{00000000-0005-0000-0000-000045790000}"/>
    <cellStyle name="Összesen 5 2 3 3" xfId="31100" xr:uid="{00000000-0005-0000-0000-000046790000}"/>
    <cellStyle name="Összesen 5 2 3 4" xfId="31101" xr:uid="{00000000-0005-0000-0000-000047790000}"/>
    <cellStyle name="Összesen 5 2 3 5" xfId="31102" xr:uid="{00000000-0005-0000-0000-000048790000}"/>
    <cellStyle name="Összesen 5 2 3 6" xfId="31103" xr:uid="{00000000-0005-0000-0000-000049790000}"/>
    <cellStyle name="Összesen 5 2 3 7" xfId="31104" xr:uid="{00000000-0005-0000-0000-00004A790000}"/>
    <cellStyle name="Összesen 5 2 4" xfId="31105" xr:uid="{00000000-0005-0000-0000-00004B790000}"/>
    <cellStyle name="Összesen 5 2 5" xfId="31106" xr:uid="{00000000-0005-0000-0000-00004C790000}"/>
    <cellStyle name="Összesen 5 2 6" xfId="31107" xr:uid="{00000000-0005-0000-0000-00004D790000}"/>
    <cellStyle name="Összesen 5 2 7" xfId="31108" xr:uid="{00000000-0005-0000-0000-00004E790000}"/>
    <cellStyle name="Összesen 5 2 8" xfId="31109" xr:uid="{00000000-0005-0000-0000-00004F790000}"/>
    <cellStyle name="Összesen 5 2 9" xfId="31110" xr:uid="{00000000-0005-0000-0000-000050790000}"/>
    <cellStyle name="Összesen 5 3" xfId="31111" xr:uid="{00000000-0005-0000-0000-000051790000}"/>
    <cellStyle name="Összesen 5 3 10" xfId="31112" xr:uid="{00000000-0005-0000-0000-000052790000}"/>
    <cellStyle name="Összesen 5 3 11" xfId="31113" xr:uid="{00000000-0005-0000-0000-000053790000}"/>
    <cellStyle name="Összesen 5 3 12" xfId="31114" xr:uid="{00000000-0005-0000-0000-000054790000}"/>
    <cellStyle name="Összesen 5 3 13" xfId="31115" xr:uid="{00000000-0005-0000-0000-000055790000}"/>
    <cellStyle name="Összesen 5 3 14" xfId="31116" xr:uid="{00000000-0005-0000-0000-000056790000}"/>
    <cellStyle name="Összesen 5 3 15" xfId="31117" xr:uid="{00000000-0005-0000-0000-000057790000}"/>
    <cellStyle name="Összesen 5 3 16" xfId="31118" xr:uid="{00000000-0005-0000-0000-000058790000}"/>
    <cellStyle name="Összesen 5 3 2" xfId="31119" xr:uid="{00000000-0005-0000-0000-000059790000}"/>
    <cellStyle name="Összesen 5 3 2 2" xfId="31120" xr:uid="{00000000-0005-0000-0000-00005A790000}"/>
    <cellStyle name="Összesen 5 3 2 3" xfId="31121" xr:uid="{00000000-0005-0000-0000-00005B790000}"/>
    <cellStyle name="Összesen 5 3 2 4" xfId="31122" xr:uid="{00000000-0005-0000-0000-00005C790000}"/>
    <cellStyle name="Összesen 5 3 2 5" xfId="31123" xr:uid="{00000000-0005-0000-0000-00005D790000}"/>
    <cellStyle name="Összesen 5 3 2 6" xfId="31124" xr:uid="{00000000-0005-0000-0000-00005E790000}"/>
    <cellStyle name="Összesen 5 3 2 7" xfId="31125" xr:uid="{00000000-0005-0000-0000-00005F790000}"/>
    <cellStyle name="Összesen 5 3 3" xfId="31126" xr:uid="{00000000-0005-0000-0000-000060790000}"/>
    <cellStyle name="Összesen 5 3 4" xfId="31127" xr:uid="{00000000-0005-0000-0000-000061790000}"/>
    <cellStyle name="Összesen 5 3 5" xfId="31128" xr:uid="{00000000-0005-0000-0000-000062790000}"/>
    <cellStyle name="Összesen 5 3 6" xfId="31129" xr:uid="{00000000-0005-0000-0000-000063790000}"/>
    <cellStyle name="Összesen 5 3 7" xfId="31130" xr:uid="{00000000-0005-0000-0000-000064790000}"/>
    <cellStyle name="Összesen 5 3 8" xfId="31131" xr:uid="{00000000-0005-0000-0000-000065790000}"/>
    <cellStyle name="Összesen 5 3 9" xfId="31132" xr:uid="{00000000-0005-0000-0000-000066790000}"/>
    <cellStyle name="Összesen 5 4" xfId="31133" xr:uid="{00000000-0005-0000-0000-000067790000}"/>
    <cellStyle name="Összesen 5 4 2" xfId="31134" xr:uid="{00000000-0005-0000-0000-000068790000}"/>
    <cellStyle name="Összesen 5 4 3" xfId="31135" xr:uid="{00000000-0005-0000-0000-000069790000}"/>
    <cellStyle name="Összesen 5 4 4" xfId="31136" xr:uid="{00000000-0005-0000-0000-00006A790000}"/>
    <cellStyle name="Összesen 5 4 5" xfId="31137" xr:uid="{00000000-0005-0000-0000-00006B790000}"/>
    <cellStyle name="Összesen 5 4 6" xfId="31138" xr:uid="{00000000-0005-0000-0000-00006C790000}"/>
    <cellStyle name="Összesen 5 4 7" xfId="31139" xr:uid="{00000000-0005-0000-0000-00006D790000}"/>
    <cellStyle name="Összesen 5 5" xfId="31140" xr:uid="{00000000-0005-0000-0000-00006E790000}"/>
    <cellStyle name="Összesen 5 6" xfId="31141" xr:uid="{00000000-0005-0000-0000-00006F790000}"/>
    <cellStyle name="Összesen 5 7" xfId="31142" xr:uid="{00000000-0005-0000-0000-000070790000}"/>
    <cellStyle name="Összesen 5 8" xfId="31143" xr:uid="{00000000-0005-0000-0000-000071790000}"/>
    <cellStyle name="Összesen 5 9" xfId="31144" xr:uid="{00000000-0005-0000-0000-000072790000}"/>
    <cellStyle name="Összesen 6" xfId="31145" xr:uid="{00000000-0005-0000-0000-000073790000}"/>
    <cellStyle name="Összesen 6 10" xfId="31146" xr:uid="{00000000-0005-0000-0000-000074790000}"/>
    <cellStyle name="Összesen 6 11" xfId="31147" xr:uid="{00000000-0005-0000-0000-000075790000}"/>
    <cellStyle name="Összesen 6 12" xfId="31148" xr:uid="{00000000-0005-0000-0000-000076790000}"/>
    <cellStyle name="Összesen 6 13" xfId="31149" xr:uid="{00000000-0005-0000-0000-000077790000}"/>
    <cellStyle name="Összesen 6 14" xfId="31150" xr:uid="{00000000-0005-0000-0000-000078790000}"/>
    <cellStyle name="Összesen 6 15" xfId="31151" xr:uid="{00000000-0005-0000-0000-000079790000}"/>
    <cellStyle name="Összesen 6 16" xfId="31152" xr:uid="{00000000-0005-0000-0000-00007A790000}"/>
    <cellStyle name="Összesen 6 2" xfId="31153" xr:uid="{00000000-0005-0000-0000-00007B790000}"/>
    <cellStyle name="Összesen 6 2 2" xfId="31154" xr:uid="{00000000-0005-0000-0000-00007C790000}"/>
    <cellStyle name="Összesen 6 2 3" xfId="31155" xr:uid="{00000000-0005-0000-0000-00007D790000}"/>
    <cellStyle name="Összesen 6 2 4" xfId="31156" xr:uid="{00000000-0005-0000-0000-00007E790000}"/>
    <cellStyle name="Összesen 6 2 5" xfId="31157" xr:uid="{00000000-0005-0000-0000-00007F790000}"/>
    <cellStyle name="Összesen 6 2 6" xfId="31158" xr:uid="{00000000-0005-0000-0000-000080790000}"/>
    <cellStyle name="Összesen 6 2 7" xfId="31159" xr:uid="{00000000-0005-0000-0000-000081790000}"/>
    <cellStyle name="Összesen 6 3" xfId="31160" xr:uid="{00000000-0005-0000-0000-000082790000}"/>
    <cellStyle name="Összesen 6 4" xfId="31161" xr:uid="{00000000-0005-0000-0000-000083790000}"/>
    <cellStyle name="Összesen 6 5" xfId="31162" xr:uid="{00000000-0005-0000-0000-000084790000}"/>
    <cellStyle name="Összesen 6 6" xfId="31163" xr:uid="{00000000-0005-0000-0000-000085790000}"/>
    <cellStyle name="Összesen 6 7" xfId="31164" xr:uid="{00000000-0005-0000-0000-000086790000}"/>
    <cellStyle name="Összesen 6 8" xfId="31165" xr:uid="{00000000-0005-0000-0000-000087790000}"/>
    <cellStyle name="Összesen 6 9" xfId="31166" xr:uid="{00000000-0005-0000-0000-000088790000}"/>
    <cellStyle name="Összesen 7" xfId="31167" xr:uid="{00000000-0005-0000-0000-000089790000}"/>
    <cellStyle name="Összesen 7 2" xfId="31168" xr:uid="{00000000-0005-0000-0000-00008A790000}"/>
    <cellStyle name="Összesen 7 2 2" xfId="31169" xr:uid="{00000000-0005-0000-0000-00008B790000}"/>
    <cellStyle name="Összesen 7 2 3" xfId="31170" xr:uid="{00000000-0005-0000-0000-00008C790000}"/>
    <cellStyle name="Összesen 7 2 4" xfId="31171" xr:uid="{00000000-0005-0000-0000-00008D790000}"/>
    <cellStyle name="Összesen 7 2 5" xfId="31172" xr:uid="{00000000-0005-0000-0000-00008E790000}"/>
    <cellStyle name="Összesen 7 2 6" xfId="31173" xr:uid="{00000000-0005-0000-0000-00008F790000}"/>
    <cellStyle name="Összesen 7 2 7" xfId="31174" xr:uid="{00000000-0005-0000-0000-000090790000}"/>
    <cellStyle name="Összesen 7 3" xfId="31175" xr:uid="{00000000-0005-0000-0000-000091790000}"/>
    <cellStyle name="Összesen 7 4" xfId="31176" xr:uid="{00000000-0005-0000-0000-000092790000}"/>
    <cellStyle name="Összesen 7 5" xfId="31177" xr:uid="{00000000-0005-0000-0000-000093790000}"/>
    <cellStyle name="Összesen 7 6" xfId="31178" xr:uid="{00000000-0005-0000-0000-000094790000}"/>
    <cellStyle name="Összesen 7 7" xfId="31179" xr:uid="{00000000-0005-0000-0000-000095790000}"/>
    <cellStyle name="Összesen 8" xfId="31180" xr:uid="{00000000-0005-0000-0000-000096790000}"/>
    <cellStyle name="Összesen 8 2" xfId="31181" xr:uid="{00000000-0005-0000-0000-000097790000}"/>
    <cellStyle name="Összesen 8 3" xfId="31182" xr:uid="{00000000-0005-0000-0000-000098790000}"/>
    <cellStyle name="Összesen 8 4" xfId="31183" xr:uid="{00000000-0005-0000-0000-000099790000}"/>
    <cellStyle name="Összesen 8 5" xfId="31184" xr:uid="{00000000-0005-0000-0000-00009A790000}"/>
    <cellStyle name="Összesen 8 6" xfId="31185" xr:uid="{00000000-0005-0000-0000-00009B790000}"/>
    <cellStyle name="Összesen 8 7" xfId="31186" xr:uid="{00000000-0005-0000-0000-00009C790000}"/>
    <cellStyle name="Összesen 9" xfId="31187" xr:uid="{00000000-0005-0000-0000-00009D790000}"/>
    <cellStyle name="Összesen 9 2" xfId="31188" xr:uid="{00000000-0005-0000-0000-00009E790000}"/>
    <cellStyle name="Összesen 9 3" xfId="31189" xr:uid="{00000000-0005-0000-0000-00009F790000}"/>
    <cellStyle name="Összesen 9 4" xfId="31190" xr:uid="{00000000-0005-0000-0000-0000A0790000}"/>
    <cellStyle name="Összesen 9 5" xfId="31191" xr:uid="{00000000-0005-0000-0000-0000A1790000}"/>
    <cellStyle name="Összesen 9 6" xfId="31192" xr:uid="{00000000-0005-0000-0000-0000A2790000}"/>
    <cellStyle name="Összesen 9 7" xfId="31193" xr:uid="{00000000-0005-0000-0000-0000A3790000}"/>
    <cellStyle name="Output 2" xfId="243" xr:uid="{00000000-0005-0000-0000-0000A4790000}"/>
    <cellStyle name="Output 2 10" xfId="31194" xr:uid="{00000000-0005-0000-0000-0000A5790000}"/>
    <cellStyle name="Output 2 10 2" xfId="31195" xr:uid="{00000000-0005-0000-0000-0000A6790000}"/>
    <cellStyle name="Output 2 10 3" xfId="31196" xr:uid="{00000000-0005-0000-0000-0000A7790000}"/>
    <cellStyle name="Output 2 10 4" xfId="31197" xr:uid="{00000000-0005-0000-0000-0000A8790000}"/>
    <cellStyle name="Output 2 10 5" xfId="31198" xr:uid="{00000000-0005-0000-0000-0000A9790000}"/>
    <cellStyle name="Output 2 10 6" xfId="31199" xr:uid="{00000000-0005-0000-0000-0000AA790000}"/>
    <cellStyle name="Output 2 10 7" xfId="31200" xr:uid="{00000000-0005-0000-0000-0000AB790000}"/>
    <cellStyle name="Output 2 11" xfId="31201" xr:uid="{00000000-0005-0000-0000-0000AC790000}"/>
    <cellStyle name="Output 2 12" xfId="31202" xr:uid="{00000000-0005-0000-0000-0000AD790000}"/>
    <cellStyle name="Output 2 13" xfId="31203" xr:uid="{00000000-0005-0000-0000-0000AE790000}"/>
    <cellStyle name="Output 2 14" xfId="31204" xr:uid="{00000000-0005-0000-0000-0000AF790000}"/>
    <cellStyle name="Output 2 15" xfId="31205" xr:uid="{00000000-0005-0000-0000-0000B0790000}"/>
    <cellStyle name="Output 2 16" xfId="31206" xr:uid="{00000000-0005-0000-0000-0000B1790000}"/>
    <cellStyle name="Output 2 17" xfId="31207" xr:uid="{00000000-0005-0000-0000-0000B2790000}"/>
    <cellStyle name="Output 2 2" xfId="244" xr:uid="{00000000-0005-0000-0000-0000B3790000}"/>
    <cellStyle name="Output 2 2 10" xfId="31208" xr:uid="{00000000-0005-0000-0000-0000B4790000}"/>
    <cellStyle name="Output 2 2 11" xfId="31209" xr:uid="{00000000-0005-0000-0000-0000B5790000}"/>
    <cellStyle name="Output 2 2 12" xfId="31210" xr:uid="{00000000-0005-0000-0000-0000B6790000}"/>
    <cellStyle name="Output 2 2 13" xfId="31211" xr:uid="{00000000-0005-0000-0000-0000B7790000}"/>
    <cellStyle name="Output 2 2 14" xfId="31212" xr:uid="{00000000-0005-0000-0000-0000B8790000}"/>
    <cellStyle name="Output 2 2 15" xfId="31213" xr:uid="{00000000-0005-0000-0000-0000B9790000}"/>
    <cellStyle name="Output 2 2 16" xfId="31214" xr:uid="{00000000-0005-0000-0000-0000BA790000}"/>
    <cellStyle name="Output 2 2 2" xfId="31215" xr:uid="{00000000-0005-0000-0000-0000BB790000}"/>
    <cellStyle name="Output 2 2 2 10" xfId="31216" xr:uid="{00000000-0005-0000-0000-0000BC790000}"/>
    <cellStyle name="Output 2 2 2 11" xfId="31217" xr:uid="{00000000-0005-0000-0000-0000BD790000}"/>
    <cellStyle name="Output 2 2 2 12" xfId="31218" xr:uid="{00000000-0005-0000-0000-0000BE790000}"/>
    <cellStyle name="Output 2 2 2 2" xfId="31219" xr:uid="{00000000-0005-0000-0000-0000BF790000}"/>
    <cellStyle name="Output 2 2 2 2 10" xfId="31220" xr:uid="{00000000-0005-0000-0000-0000C0790000}"/>
    <cellStyle name="Output 2 2 2 2 11" xfId="31221" xr:uid="{00000000-0005-0000-0000-0000C1790000}"/>
    <cellStyle name="Output 2 2 2 2 2" xfId="31222" xr:uid="{00000000-0005-0000-0000-0000C2790000}"/>
    <cellStyle name="Output 2 2 2 2 2 10" xfId="31223" xr:uid="{00000000-0005-0000-0000-0000C3790000}"/>
    <cellStyle name="Output 2 2 2 2 2 11" xfId="31224" xr:uid="{00000000-0005-0000-0000-0000C4790000}"/>
    <cellStyle name="Output 2 2 2 2 2 12" xfId="31225" xr:uid="{00000000-0005-0000-0000-0000C5790000}"/>
    <cellStyle name="Output 2 2 2 2 2 13" xfId="31226" xr:uid="{00000000-0005-0000-0000-0000C6790000}"/>
    <cellStyle name="Output 2 2 2 2 2 14" xfId="31227" xr:uid="{00000000-0005-0000-0000-0000C7790000}"/>
    <cellStyle name="Output 2 2 2 2 2 15" xfId="31228" xr:uid="{00000000-0005-0000-0000-0000C8790000}"/>
    <cellStyle name="Output 2 2 2 2 2 16" xfId="31229" xr:uid="{00000000-0005-0000-0000-0000C9790000}"/>
    <cellStyle name="Output 2 2 2 2 2 2" xfId="31230" xr:uid="{00000000-0005-0000-0000-0000CA790000}"/>
    <cellStyle name="Output 2 2 2 2 2 2 2" xfId="31231" xr:uid="{00000000-0005-0000-0000-0000CB790000}"/>
    <cellStyle name="Output 2 2 2 2 2 2 3" xfId="31232" xr:uid="{00000000-0005-0000-0000-0000CC790000}"/>
    <cellStyle name="Output 2 2 2 2 2 2 4" xfId="31233" xr:uid="{00000000-0005-0000-0000-0000CD790000}"/>
    <cellStyle name="Output 2 2 2 2 2 2 5" xfId="31234" xr:uid="{00000000-0005-0000-0000-0000CE790000}"/>
    <cellStyle name="Output 2 2 2 2 2 2 6" xfId="31235" xr:uid="{00000000-0005-0000-0000-0000CF790000}"/>
    <cellStyle name="Output 2 2 2 2 2 2 7" xfId="31236" xr:uid="{00000000-0005-0000-0000-0000D0790000}"/>
    <cellStyle name="Output 2 2 2 2 2 3" xfId="31237" xr:uid="{00000000-0005-0000-0000-0000D1790000}"/>
    <cellStyle name="Output 2 2 2 2 2 4" xfId="31238" xr:uid="{00000000-0005-0000-0000-0000D2790000}"/>
    <cellStyle name="Output 2 2 2 2 2 5" xfId="31239" xr:uid="{00000000-0005-0000-0000-0000D3790000}"/>
    <cellStyle name="Output 2 2 2 2 2 6" xfId="31240" xr:uid="{00000000-0005-0000-0000-0000D4790000}"/>
    <cellStyle name="Output 2 2 2 2 2 7" xfId="31241" xr:uid="{00000000-0005-0000-0000-0000D5790000}"/>
    <cellStyle name="Output 2 2 2 2 2 8" xfId="31242" xr:uid="{00000000-0005-0000-0000-0000D6790000}"/>
    <cellStyle name="Output 2 2 2 2 2 9" xfId="31243" xr:uid="{00000000-0005-0000-0000-0000D7790000}"/>
    <cellStyle name="Output 2 2 2 2 3" xfId="31244" xr:uid="{00000000-0005-0000-0000-0000D8790000}"/>
    <cellStyle name="Output 2 2 2 2 3 2" xfId="31245" xr:uid="{00000000-0005-0000-0000-0000D9790000}"/>
    <cellStyle name="Output 2 2 2 2 3 3" xfId="31246" xr:uid="{00000000-0005-0000-0000-0000DA790000}"/>
    <cellStyle name="Output 2 2 2 2 3 4" xfId="31247" xr:uid="{00000000-0005-0000-0000-0000DB790000}"/>
    <cellStyle name="Output 2 2 2 2 3 5" xfId="31248" xr:uid="{00000000-0005-0000-0000-0000DC790000}"/>
    <cellStyle name="Output 2 2 2 2 3 6" xfId="31249" xr:uid="{00000000-0005-0000-0000-0000DD790000}"/>
    <cellStyle name="Output 2 2 2 2 3 7" xfId="31250" xr:uid="{00000000-0005-0000-0000-0000DE790000}"/>
    <cellStyle name="Output 2 2 2 2 4" xfId="31251" xr:uid="{00000000-0005-0000-0000-0000DF790000}"/>
    <cellStyle name="Output 2 2 2 2 5" xfId="31252" xr:uid="{00000000-0005-0000-0000-0000E0790000}"/>
    <cellStyle name="Output 2 2 2 2 6" xfId="31253" xr:uid="{00000000-0005-0000-0000-0000E1790000}"/>
    <cellStyle name="Output 2 2 2 2 7" xfId="31254" xr:uid="{00000000-0005-0000-0000-0000E2790000}"/>
    <cellStyle name="Output 2 2 2 2 8" xfId="31255" xr:uid="{00000000-0005-0000-0000-0000E3790000}"/>
    <cellStyle name="Output 2 2 2 2 9" xfId="31256" xr:uid="{00000000-0005-0000-0000-0000E4790000}"/>
    <cellStyle name="Output 2 2 2 3" xfId="31257" xr:uid="{00000000-0005-0000-0000-0000E5790000}"/>
    <cellStyle name="Output 2 2 2 3 10" xfId="31258" xr:uid="{00000000-0005-0000-0000-0000E6790000}"/>
    <cellStyle name="Output 2 2 2 3 11" xfId="31259" xr:uid="{00000000-0005-0000-0000-0000E7790000}"/>
    <cellStyle name="Output 2 2 2 3 12" xfId="31260" xr:uid="{00000000-0005-0000-0000-0000E8790000}"/>
    <cellStyle name="Output 2 2 2 3 13" xfId="31261" xr:uid="{00000000-0005-0000-0000-0000E9790000}"/>
    <cellStyle name="Output 2 2 2 3 14" xfId="31262" xr:uid="{00000000-0005-0000-0000-0000EA790000}"/>
    <cellStyle name="Output 2 2 2 3 15" xfId="31263" xr:uid="{00000000-0005-0000-0000-0000EB790000}"/>
    <cellStyle name="Output 2 2 2 3 16" xfId="31264" xr:uid="{00000000-0005-0000-0000-0000EC790000}"/>
    <cellStyle name="Output 2 2 2 3 2" xfId="31265" xr:uid="{00000000-0005-0000-0000-0000ED790000}"/>
    <cellStyle name="Output 2 2 2 3 2 2" xfId="31266" xr:uid="{00000000-0005-0000-0000-0000EE790000}"/>
    <cellStyle name="Output 2 2 2 3 2 3" xfId="31267" xr:uid="{00000000-0005-0000-0000-0000EF790000}"/>
    <cellStyle name="Output 2 2 2 3 2 4" xfId="31268" xr:uid="{00000000-0005-0000-0000-0000F0790000}"/>
    <cellStyle name="Output 2 2 2 3 2 5" xfId="31269" xr:uid="{00000000-0005-0000-0000-0000F1790000}"/>
    <cellStyle name="Output 2 2 2 3 2 6" xfId="31270" xr:uid="{00000000-0005-0000-0000-0000F2790000}"/>
    <cellStyle name="Output 2 2 2 3 2 7" xfId="31271" xr:uid="{00000000-0005-0000-0000-0000F3790000}"/>
    <cellStyle name="Output 2 2 2 3 3" xfId="31272" xr:uid="{00000000-0005-0000-0000-0000F4790000}"/>
    <cellStyle name="Output 2 2 2 3 4" xfId="31273" xr:uid="{00000000-0005-0000-0000-0000F5790000}"/>
    <cellStyle name="Output 2 2 2 3 5" xfId="31274" xr:uid="{00000000-0005-0000-0000-0000F6790000}"/>
    <cellStyle name="Output 2 2 2 3 6" xfId="31275" xr:uid="{00000000-0005-0000-0000-0000F7790000}"/>
    <cellStyle name="Output 2 2 2 3 7" xfId="31276" xr:uid="{00000000-0005-0000-0000-0000F8790000}"/>
    <cellStyle name="Output 2 2 2 3 8" xfId="31277" xr:uid="{00000000-0005-0000-0000-0000F9790000}"/>
    <cellStyle name="Output 2 2 2 3 9" xfId="31278" xr:uid="{00000000-0005-0000-0000-0000FA790000}"/>
    <cellStyle name="Output 2 2 2 4" xfId="31279" xr:uid="{00000000-0005-0000-0000-0000FB790000}"/>
    <cellStyle name="Output 2 2 2 4 2" xfId="31280" xr:uid="{00000000-0005-0000-0000-0000FC790000}"/>
    <cellStyle name="Output 2 2 2 4 3" xfId="31281" xr:uid="{00000000-0005-0000-0000-0000FD790000}"/>
    <cellStyle name="Output 2 2 2 4 4" xfId="31282" xr:uid="{00000000-0005-0000-0000-0000FE790000}"/>
    <cellStyle name="Output 2 2 2 4 5" xfId="31283" xr:uid="{00000000-0005-0000-0000-0000FF790000}"/>
    <cellStyle name="Output 2 2 2 4 6" xfId="31284" xr:uid="{00000000-0005-0000-0000-0000007A0000}"/>
    <cellStyle name="Output 2 2 2 4 7" xfId="31285" xr:uid="{00000000-0005-0000-0000-0000017A0000}"/>
    <cellStyle name="Output 2 2 2 5" xfId="31286" xr:uid="{00000000-0005-0000-0000-0000027A0000}"/>
    <cellStyle name="Output 2 2 2 6" xfId="31287" xr:uid="{00000000-0005-0000-0000-0000037A0000}"/>
    <cellStyle name="Output 2 2 2 7" xfId="31288" xr:uid="{00000000-0005-0000-0000-0000047A0000}"/>
    <cellStyle name="Output 2 2 2 8" xfId="31289" xr:uid="{00000000-0005-0000-0000-0000057A0000}"/>
    <cellStyle name="Output 2 2 2 9" xfId="31290" xr:uid="{00000000-0005-0000-0000-0000067A0000}"/>
    <cellStyle name="Output 2 2 3" xfId="31291" xr:uid="{00000000-0005-0000-0000-0000077A0000}"/>
    <cellStyle name="Output 2 2 3 10" xfId="31292" xr:uid="{00000000-0005-0000-0000-0000087A0000}"/>
    <cellStyle name="Output 2 2 3 11" xfId="31293" xr:uid="{00000000-0005-0000-0000-0000097A0000}"/>
    <cellStyle name="Output 2 2 3 12" xfId="31294" xr:uid="{00000000-0005-0000-0000-00000A7A0000}"/>
    <cellStyle name="Output 2 2 3 2" xfId="31295" xr:uid="{00000000-0005-0000-0000-00000B7A0000}"/>
    <cellStyle name="Output 2 2 3 2 10" xfId="31296" xr:uid="{00000000-0005-0000-0000-00000C7A0000}"/>
    <cellStyle name="Output 2 2 3 2 11" xfId="31297" xr:uid="{00000000-0005-0000-0000-00000D7A0000}"/>
    <cellStyle name="Output 2 2 3 2 2" xfId="31298" xr:uid="{00000000-0005-0000-0000-00000E7A0000}"/>
    <cellStyle name="Output 2 2 3 2 2 10" xfId="31299" xr:uid="{00000000-0005-0000-0000-00000F7A0000}"/>
    <cellStyle name="Output 2 2 3 2 2 11" xfId="31300" xr:uid="{00000000-0005-0000-0000-0000107A0000}"/>
    <cellStyle name="Output 2 2 3 2 2 12" xfId="31301" xr:uid="{00000000-0005-0000-0000-0000117A0000}"/>
    <cellStyle name="Output 2 2 3 2 2 13" xfId="31302" xr:uid="{00000000-0005-0000-0000-0000127A0000}"/>
    <cellStyle name="Output 2 2 3 2 2 14" xfId="31303" xr:uid="{00000000-0005-0000-0000-0000137A0000}"/>
    <cellStyle name="Output 2 2 3 2 2 15" xfId="31304" xr:uid="{00000000-0005-0000-0000-0000147A0000}"/>
    <cellStyle name="Output 2 2 3 2 2 16" xfId="31305" xr:uid="{00000000-0005-0000-0000-0000157A0000}"/>
    <cellStyle name="Output 2 2 3 2 2 2" xfId="31306" xr:uid="{00000000-0005-0000-0000-0000167A0000}"/>
    <cellStyle name="Output 2 2 3 2 2 2 2" xfId="31307" xr:uid="{00000000-0005-0000-0000-0000177A0000}"/>
    <cellStyle name="Output 2 2 3 2 2 2 3" xfId="31308" xr:uid="{00000000-0005-0000-0000-0000187A0000}"/>
    <cellStyle name="Output 2 2 3 2 2 2 4" xfId="31309" xr:uid="{00000000-0005-0000-0000-0000197A0000}"/>
    <cellStyle name="Output 2 2 3 2 2 2 5" xfId="31310" xr:uid="{00000000-0005-0000-0000-00001A7A0000}"/>
    <cellStyle name="Output 2 2 3 2 2 2 6" xfId="31311" xr:uid="{00000000-0005-0000-0000-00001B7A0000}"/>
    <cellStyle name="Output 2 2 3 2 2 2 7" xfId="31312" xr:uid="{00000000-0005-0000-0000-00001C7A0000}"/>
    <cellStyle name="Output 2 2 3 2 2 3" xfId="31313" xr:uid="{00000000-0005-0000-0000-00001D7A0000}"/>
    <cellStyle name="Output 2 2 3 2 2 4" xfId="31314" xr:uid="{00000000-0005-0000-0000-00001E7A0000}"/>
    <cellStyle name="Output 2 2 3 2 2 5" xfId="31315" xr:uid="{00000000-0005-0000-0000-00001F7A0000}"/>
    <cellStyle name="Output 2 2 3 2 2 6" xfId="31316" xr:uid="{00000000-0005-0000-0000-0000207A0000}"/>
    <cellStyle name="Output 2 2 3 2 2 7" xfId="31317" xr:uid="{00000000-0005-0000-0000-0000217A0000}"/>
    <cellStyle name="Output 2 2 3 2 2 8" xfId="31318" xr:uid="{00000000-0005-0000-0000-0000227A0000}"/>
    <cellStyle name="Output 2 2 3 2 2 9" xfId="31319" xr:uid="{00000000-0005-0000-0000-0000237A0000}"/>
    <cellStyle name="Output 2 2 3 2 3" xfId="31320" xr:uid="{00000000-0005-0000-0000-0000247A0000}"/>
    <cellStyle name="Output 2 2 3 2 3 2" xfId="31321" xr:uid="{00000000-0005-0000-0000-0000257A0000}"/>
    <cellStyle name="Output 2 2 3 2 3 3" xfId="31322" xr:uid="{00000000-0005-0000-0000-0000267A0000}"/>
    <cellStyle name="Output 2 2 3 2 3 4" xfId="31323" xr:uid="{00000000-0005-0000-0000-0000277A0000}"/>
    <cellStyle name="Output 2 2 3 2 3 5" xfId="31324" xr:uid="{00000000-0005-0000-0000-0000287A0000}"/>
    <cellStyle name="Output 2 2 3 2 3 6" xfId="31325" xr:uid="{00000000-0005-0000-0000-0000297A0000}"/>
    <cellStyle name="Output 2 2 3 2 3 7" xfId="31326" xr:uid="{00000000-0005-0000-0000-00002A7A0000}"/>
    <cellStyle name="Output 2 2 3 2 4" xfId="31327" xr:uid="{00000000-0005-0000-0000-00002B7A0000}"/>
    <cellStyle name="Output 2 2 3 2 5" xfId="31328" xr:uid="{00000000-0005-0000-0000-00002C7A0000}"/>
    <cellStyle name="Output 2 2 3 2 6" xfId="31329" xr:uid="{00000000-0005-0000-0000-00002D7A0000}"/>
    <cellStyle name="Output 2 2 3 2 7" xfId="31330" xr:uid="{00000000-0005-0000-0000-00002E7A0000}"/>
    <cellStyle name="Output 2 2 3 2 8" xfId="31331" xr:uid="{00000000-0005-0000-0000-00002F7A0000}"/>
    <cellStyle name="Output 2 2 3 2 9" xfId="31332" xr:uid="{00000000-0005-0000-0000-0000307A0000}"/>
    <cellStyle name="Output 2 2 3 3" xfId="31333" xr:uid="{00000000-0005-0000-0000-0000317A0000}"/>
    <cellStyle name="Output 2 2 3 3 10" xfId="31334" xr:uid="{00000000-0005-0000-0000-0000327A0000}"/>
    <cellStyle name="Output 2 2 3 3 11" xfId="31335" xr:uid="{00000000-0005-0000-0000-0000337A0000}"/>
    <cellStyle name="Output 2 2 3 3 12" xfId="31336" xr:uid="{00000000-0005-0000-0000-0000347A0000}"/>
    <cellStyle name="Output 2 2 3 3 13" xfId="31337" xr:uid="{00000000-0005-0000-0000-0000357A0000}"/>
    <cellStyle name="Output 2 2 3 3 14" xfId="31338" xr:uid="{00000000-0005-0000-0000-0000367A0000}"/>
    <cellStyle name="Output 2 2 3 3 15" xfId="31339" xr:uid="{00000000-0005-0000-0000-0000377A0000}"/>
    <cellStyle name="Output 2 2 3 3 16" xfId="31340" xr:uid="{00000000-0005-0000-0000-0000387A0000}"/>
    <cellStyle name="Output 2 2 3 3 2" xfId="31341" xr:uid="{00000000-0005-0000-0000-0000397A0000}"/>
    <cellStyle name="Output 2 2 3 3 2 2" xfId="31342" xr:uid="{00000000-0005-0000-0000-00003A7A0000}"/>
    <cellStyle name="Output 2 2 3 3 2 3" xfId="31343" xr:uid="{00000000-0005-0000-0000-00003B7A0000}"/>
    <cellStyle name="Output 2 2 3 3 2 4" xfId="31344" xr:uid="{00000000-0005-0000-0000-00003C7A0000}"/>
    <cellStyle name="Output 2 2 3 3 2 5" xfId="31345" xr:uid="{00000000-0005-0000-0000-00003D7A0000}"/>
    <cellStyle name="Output 2 2 3 3 2 6" xfId="31346" xr:uid="{00000000-0005-0000-0000-00003E7A0000}"/>
    <cellStyle name="Output 2 2 3 3 2 7" xfId="31347" xr:uid="{00000000-0005-0000-0000-00003F7A0000}"/>
    <cellStyle name="Output 2 2 3 3 3" xfId="31348" xr:uid="{00000000-0005-0000-0000-0000407A0000}"/>
    <cellStyle name="Output 2 2 3 3 4" xfId="31349" xr:uid="{00000000-0005-0000-0000-0000417A0000}"/>
    <cellStyle name="Output 2 2 3 3 5" xfId="31350" xr:uid="{00000000-0005-0000-0000-0000427A0000}"/>
    <cellStyle name="Output 2 2 3 3 6" xfId="31351" xr:uid="{00000000-0005-0000-0000-0000437A0000}"/>
    <cellStyle name="Output 2 2 3 3 7" xfId="31352" xr:uid="{00000000-0005-0000-0000-0000447A0000}"/>
    <cellStyle name="Output 2 2 3 3 8" xfId="31353" xr:uid="{00000000-0005-0000-0000-0000457A0000}"/>
    <cellStyle name="Output 2 2 3 3 9" xfId="31354" xr:uid="{00000000-0005-0000-0000-0000467A0000}"/>
    <cellStyle name="Output 2 2 3 4" xfId="31355" xr:uid="{00000000-0005-0000-0000-0000477A0000}"/>
    <cellStyle name="Output 2 2 3 4 2" xfId="31356" xr:uid="{00000000-0005-0000-0000-0000487A0000}"/>
    <cellStyle name="Output 2 2 3 4 3" xfId="31357" xr:uid="{00000000-0005-0000-0000-0000497A0000}"/>
    <cellStyle name="Output 2 2 3 4 4" xfId="31358" xr:uid="{00000000-0005-0000-0000-00004A7A0000}"/>
    <cellStyle name="Output 2 2 3 4 5" xfId="31359" xr:uid="{00000000-0005-0000-0000-00004B7A0000}"/>
    <cellStyle name="Output 2 2 3 4 6" xfId="31360" xr:uid="{00000000-0005-0000-0000-00004C7A0000}"/>
    <cellStyle name="Output 2 2 3 4 7" xfId="31361" xr:uid="{00000000-0005-0000-0000-00004D7A0000}"/>
    <cellStyle name="Output 2 2 3 5" xfId="31362" xr:uid="{00000000-0005-0000-0000-00004E7A0000}"/>
    <cellStyle name="Output 2 2 3 6" xfId="31363" xr:uid="{00000000-0005-0000-0000-00004F7A0000}"/>
    <cellStyle name="Output 2 2 3 7" xfId="31364" xr:uid="{00000000-0005-0000-0000-0000507A0000}"/>
    <cellStyle name="Output 2 2 3 8" xfId="31365" xr:uid="{00000000-0005-0000-0000-0000517A0000}"/>
    <cellStyle name="Output 2 2 3 9" xfId="31366" xr:uid="{00000000-0005-0000-0000-0000527A0000}"/>
    <cellStyle name="Output 2 2 4" xfId="31367" xr:uid="{00000000-0005-0000-0000-0000537A0000}"/>
    <cellStyle name="Output 2 2 4 10" xfId="31368" xr:uid="{00000000-0005-0000-0000-0000547A0000}"/>
    <cellStyle name="Output 2 2 4 11" xfId="31369" xr:uid="{00000000-0005-0000-0000-0000557A0000}"/>
    <cellStyle name="Output 2 2 4 2" xfId="31370" xr:uid="{00000000-0005-0000-0000-0000567A0000}"/>
    <cellStyle name="Output 2 2 4 2 10" xfId="31371" xr:uid="{00000000-0005-0000-0000-0000577A0000}"/>
    <cellStyle name="Output 2 2 4 2 11" xfId="31372" xr:uid="{00000000-0005-0000-0000-0000587A0000}"/>
    <cellStyle name="Output 2 2 4 2 12" xfId="31373" xr:uid="{00000000-0005-0000-0000-0000597A0000}"/>
    <cellStyle name="Output 2 2 4 2 13" xfId="31374" xr:uid="{00000000-0005-0000-0000-00005A7A0000}"/>
    <cellStyle name="Output 2 2 4 2 14" xfId="31375" xr:uid="{00000000-0005-0000-0000-00005B7A0000}"/>
    <cellStyle name="Output 2 2 4 2 15" xfId="31376" xr:uid="{00000000-0005-0000-0000-00005C7A0000}"/>
    <cellStyle name="Output 2 2 4 2 16" xfId="31377" xr:uid="{00000000-0005-0000-0000-00005D7A0000}"/>
    <cellStyle name="Output 2 2 4 2 2" xfId="31378" xr:uid="{00000000-0005-0000-0000-00005E7A0000}"/>
    <cellStyle name="Output 2 2 4 2 2 2" xfId="31379" xr:uid="{00000000-0005-0000-0000-00005F7A0000}"/>
    <cellStyle name="Output 2 2 4 2 2 3" xfId="31380" xr:uid="{00000000-0005-0000-0000-0000607A0000}"/>
    <cellStyle name="Output 2 2 4 2 2 4" xfId="31381" xr:uid="{00000000-0005-0000-0000-0000617A0000}"/>
    <cellStyle name="Output 2 2 4 2 2 5" xfId="31382" xr:uid="{00000000-0005-0000-0000-0000627A0000}"/>
    <cellStyle name="Output 2 2 4 2 2 6" xfId="31383" xr:uid="{00000000-0005-0000-0000-0000637A0000}"/>
    <cellStyle name="Output 2 2 4 2 2 7" xfId="31384" xr:uid="{00000000-0005-0000-0000-0000647A0000}"/>
    <cellStyle name="Output 2 2 4 2 3" xfId="31385" xr:uid="{00000000-0005-0000-0000-0000657A0000}"/>
    <cellStyle name="Output 2 2 4 2 4" xfId="31386" xr:uid="{00000000-0005-0000-0000-0000667A0000}"/>
    <cellStyle name="Output 2 2 4 2 5" xfId="31387" xr:uid="{00000000-0005-0000-0000-0000677A0000}"/>
    <cellStyle name="Output 2 2 4 2 6" xfId="31388" xr:uid="{00000000-0005-0000-0000-0000687A0000}"/>
    <cellStyle name="Output 2 2 4 2 7" xfId="31389" xr:uid="{00000000-0005-0000-0000-0000697A0000}"/>
    <cellStyle name="Output 2 2 4 2 8" xfId="31390" xr:uid="{00000000-0005-0000-0000-00006A7A0000}"/>
    <cellStyle name="Output 2 2 4 2 9" xfId="31391" xr:uid="{00000000-0005-0000-0000-00006B7A0000}"/>
    <cellStyle name="Output 2 2 4 3" xfId="31392" xr:uid="{00000000-0005-0000-0000-00006C7A0000}"/>
    <cellStyle name="Output 2 2 4 3 2" xfId="31393" xr:uid="{00000000-0005-0000-0000-00006D7A0000}"/>
    <cellStyle name="Output 2 2 4 3 3" xfId="31394" xr:uid="{00000000-0005-0000-0000-00006E7A0000}"/>
    <cellStyle name="Output 2 2 4 3 4" xfId="31395" xr:uid="{00000000-0005-0000-0000-00006F7A0000}"/>
    <cellStyle name="Output 2 2 4 3 5" xfId="31396" xr:uid="{00000000-0005-0000-0000-0000707A0000}"/>
    <cellStyle name="Output 2 2 4 3 6" xfId="31397" xr:uid="{00000000-0005-0000-0000-0000717A0000}"/>
    <cellStyle name="Output 2 2 4 3 7" xfId="31398" xr:uid="{00000000-0005-0000-0000-0000727A0000}"/>
    <cellStyle name="Output 2 2 4 4" xfId="31399" xr:uid="{00000000-0005-0000-0000-0000737A0000}"/>
    <cellStyle name="Output 2 2 4 5" xfId="31400" xr:uid="{00000000-0005-0000-0000-0000747A0000}"/>
    <cellStyle name="Output 2 2 4 6" xfId="31401" xr:uid="{00000000-0005-0000-0000-0000757A0000}"/>
    <cellStyle name="Output 2 2 4 7" xfId="31402" xr:uid="{00000000-0005-0000-0000-0000767A0000}"/>
    <cellStyle name="Output 2 2 4 8" xfId="31403" xr:uid="{00000000-0005-0000-0000-0000777A0000}"/>
    <cellStyle name="Output 2 2 4 9" xfId="31404" xr:uid="{00000000-0005-0000-0000-0000787A0000}"/>
    <cellStyle name="Output 2 2 5" xfId="31405" xr:uid="{00000000-0005-0000-0000-0000797A0000}"/>
    <cellStyle name="Output 2 2 5 10" xfId="31406" xr:uid="{00000000-0005-0000-0000-00007A7A0000}"/>
    <cellStyle name="Output 2 2 5 11" xfId="31407" xr:uid="{00000000-0005-0000-0000-00007B7A0000}"/>
    <cellStyle name="Output 2 2 5 12" xfId="31408" xr:uid="{00000000-0005-0000-0000-00007C7A0000}"/>
    <cellStyle name="Output 2 2 5 13" xfId="31409" xr:uid="{00000000-0005-0000-0000-00007D7A0000}"/>
    <cellStyle name="Output 2 2 5 14" xfId="31410" xr:uid="{00000000-0005-0000-0000-00007E7A0000}"/>
    <cellStyle name="Output 2 2 5 15" xfId="31411" xr:uid="{00000000-0005-0000-0000-00007F7A0000}"/>
    <cellStyle name="Output 2 2 5 16" xfId="31412" xr:uid="{00000000-0005-0000-0000-0000807A0000}"/>
    <cellStyle name="Output 2 2 5 2" xfId="31413" xr:uid="{00000000-0005-0000-0000-0000817A0000}"/>
    <cellStyle name="Output 2 2 5 2 2" xfId="31414" xr:uid="{00000000-0005-0000-0000-0000827A0000}"/>
    <cellStyle name="Output 2 2 5 2 3" xfId="31415" xr:uid="{00000000-0005-0000-0000-0000837A0000}"/>
    <cellStyle name="Output 2 2 5 2 4" xfId="31416" xr:uid="{00000000-0005-0000-0000-0000847A0000}"/>
    <cellStyle name="Output 2 2 5 2 5" xfId="31417" xr:uid="{00000000-0005-0000-0000-0000857A0000}"/>
    <cellStyle name="Output 2 2 5 2 6" xfId="31418" xr:uid="{00000000-0005-0000-0000-0000867A0000}"/>
    <cellStyle name="Output 2 2 5 2 7" xfId="31419" xr:uid="{00000000-0005-0000-0000-0000877A0000}"/>
    <cellStyle name="Output 2 2 5 3" xfId="31420" xr:uid="{00000000-0005-0000-0000-0000887A0000}"/>
    <cellStyle name="Output 2 2 5 4" xfId="31421" xr:uid="{00000000-0005-0000-0000-0000897A0000}"/>
    <cellStyle name="Output 2 2 5 5" xfId="31422" xr:uid="{00000000-0005-0000-0000-00008A7A0000}"/>
    <cellStyle name="Output 2 2 5 6" xfId="31423" xr:uid="{00000000-0005-0000-0000-00008B7A0000}"/>
    <cellStyle name="Output 2 2 5 7" xfId="31424" xr:uid="{00000000-0005-0000-0000-00008C7A0000}"/>
    <cellStyle name="Output 2 2 5 8" xfId="31425" xr:uid="{00000000-0005-0000-0000-00008D7A0000}"/>
    <cellStyle name="Output 2 2 5 9" xfId="31426" xr:uid="{00000000-0005-0000-0000-00008E7A0000}"/>
    <cellStyle name="Output 2 2 6" xfId="31427" xr:uid="{00000000-0005-0000-0000-00008F7A0000}"/>
    <cellStyle name="Output 2 2 6 2" xfId="31428" xr:uid="{00000000-0005-0000-0000-0000907A0000}"/>
    <cellStyle name="Output 2 2 6 2 2" xfId="31429" xr:uid="{00000000-0005-0000-0000-0000917A0000}"/>
    <cellStyle name="Output 2 2 6 2 3" xfId="31430" xr:uid="{00000000-0005-0000-0000-0000927A0000}"/>
    <cellStyle name="Output 2 2 6 2 4" xfId="31431" xr:uid="{00000000-0005-0000-0000-0000937A0000}"/>
    <cellStyle name="Output 2 2 6 2 5" xfId="31432" xr:uid="{00000000-0005-0000-0000-0000947A0000}"/>
    <cellStyle name="Output 2 2 6 2 6" xfId="31433" xr:uid="{00000000-0005-0000-0000-0000957A0000}"/>
    <cellStyle name="Output 2 2 6 2 7" xfId="31434" xr:uid="{00000000-0005-0000-0000-0000967A0000}"/>
    <cellStyle name="Output 2 2 6 3" xfId="31435" xr:uid="{00000000-0005-0000-0000-0000977A0000}"/>
    <cellStyle name="Output 2 2 6 4" xfId="31436" xr:uid="{00000000-0005-0000-0000-0000987A0000}"/>
    <cellStyle name="Output 2 2 6 5" xfId="31437" xr:uid="{00000000-0005-0000-0000-0000997A0000}"/>
    <cellStyle name="Output 2 2 6 6" xfId="31438" xr:uid="{00000000-0005-0000-0000-00009A7A0000}"/>
    <cellStyle name="Output 2 2 6 7" xfId="31439" xr:uid="{00000000-0005-0000-0000-00009B7A0000}"/>
    <cellStyle name="Output 2 2 7" xfId="31440" xr:uid="{00000000-0005-0000-0000-00009C7A0000}"/>
    <cellStyle name="Output 2 2 7 2" xfId="31441" xr:uid="{00000000-0005-0000-0000-00009D7A0000}"/>
    <cellStyle name="Output 2 2 7 3" xfId="31442" xr:uid="{00000000-0005-0000-0000-00009E7A0000}"/>
    <cellStyle name="Output 2 2 7 4" xfId="31443" xr:uid="{00000000-0005-0000-0000-00009F7A0000}"/>
    <cellStyle name="Output 2 2 7 5" xfId="31444" xr:uid="{00000000-0005-0000-0000-0000A07A0000}"/>
    <cellStyle name="Output 2 2 7 6" xfId="31445" xr:uid="{00000000-0005-0000-0000-0000A17A0000}"/>
    <cellStyle name="Output 2 2 7 7" xfId="31446" xr:uid="{00000000-0005-0000-0000-0000A27A0000}"/>
    <cellStyle name="Output 2 2 8" xfId="31447" xr:uid="{00000000-0005-0000-0000-0000A37A0000}"/>
    <cellStyle name="Output 2 2 8 2" xfId="31448" xr:uid="{00000000-0005-0000-0000-0000A47A0000}"/>
    <cellStyle name="Output 2 2 8 3" xfId="31449" xr:uid="{00000000-0005-0000-0000-0000A57A0000}"/>
    <cellStyle name="Output 2 2 8 4" xfId="31450" xr:uid="{00000000-0005-0000-0000-0000A67A0000}"/>
    <cellStyle name="Output 2 2 8 5" xfId="31451" xr:uid="{00000000-0005-0000-0000-0000A77A0000}"/>
    <cellStyle name="Output 2 2 8 6" xfId="31452" xr:uid="{00000000-0005-0000-0000-0000A87A0000}"/>
    <cellStyle name="Output 2 2 8 7" xfId="31453" xr:uid="{00000000-0005-0000-0000-0000A97A0000}"/>
    <cellStyle name="Output 2 2 9" xfId="31454" xr:uid="{00000000-0005-0000-0000-0000AA7A0000}"/>
    <cellStyle name="Output 2 2 9 2" xfId="31455" xr:uid="{00000000-0005-0000-0000-0000AB7A0000}"/>
    <cellStyle name="Output 2 2 9 3" xfId="31456" xr:uid="{00000000-0005-0000-0000-0000AC7A0000}"/>
    <cellStyle name="Output 2 2 9 4" xfId="31457" xr:uid="{00000000-0005-0000-0000-0000AD7A0000}"/>
    <cellStyle name="Output 2 2 9 5" xfId="31458" xr:uid="{00000000-0005-0000-0000-0000AE7A0000}"/>
    <cellStyle name="Output 2 2 9 6" xfId="31459" xr:uid="{00000000-0005-0000-0000-0000AF7A0000}"/>
    <cellStyle name="Output 2 2 9 7" xfId="31460" xr:uid="{00000000-0005-0000-0000-0000B07A0000}"/>
    <cellStyle name="Output 2 3" xfId="31461" xr:uid="{00000000-0005-0000-0000-0000B17A0000}"/>
    <cellStyle name="Output 2 3 10" xfId="31462" xr:uid="{00000000-0005-0000-0000-0000B27A0000}"/>
    <cellStyle name="Output 2 3 11" xfId="31463" xr:uid="{00000000-0005-0000-0000-0000B37A0000}"/>
    <cellStyle name="Output 2 3 12" xfId="31464" xr:uid="{00000000-0005-0000-0000-0000B47A0000}"/>
    <cellStyle name="Output 2 3 2" xfId="31465" xr:uid="{00000000-0005-0000-0000-0000B57A0000}"/>
    <cellStyle name="Output 2 3 2 10" xfId="31466" xr:uid="{00000000-0005-0000-0000-0000B67A0000}"/>
    <cellStyle name="Output 2 3 2 11" xfId="31467" xr:uid="{00000000-0005-0000-0000-0000B77A0000}"/>
    <cellStyle name="Output 2 3 2 2" xfId="31468" xr:uid="{00000000-0005-0000-0000-0000B87A0000}"/>
    <cellStyle name="Output 2 3 2 2 10" xfId="31469" xr:uid="{00000000-0005-0000-0000-0000B97A0000}"/>
    <cellStyle name="Output 2 3 2 2 11" xfId="31470" xr:uid="{00000000-0005-0000-0000-0000BA7A0000}"/>
    <cellStyle name="Output 2 3 2 2 12" xfId="31471" xr:uid="{00000000-0005-0000-0000-0000BB7A0000}"/>
    <cellStyle name="Output 2 3 2 2 13" xfId="31472" xr:uid="{00000000-0005-0000-0000-0000BC7A0000}"/>
    <cellStyle name="Output 2 3 2 2 14" xfId="31473" xr:uid="{00000000-0005-0000-0000-0000BD7A0000}"/>
    <cellStyle name="Output 2 3 2 2 15" xfId="31474" xr:uid="{00000000-0005-0000-0000-0000BE7A0000}"/>
    <cellStyle name="Output 2 3 2 2 16" xfId="31475" xr:uid="{00000000-0005-0000-0000-0000BF7A0000}"/>
    <cellStyle name="Output 2 3 2 2 2" xfId="31476" xr:uid="{00000000-0005-0000-0000-0000C07A0000}"/>
    <cellStyle name="Output 2 3 2 2 2 2" xfId="31477" xr:uid="{00000000-0005-0000-0000-0000C17A0000}"/>
    <cellStyle name="Output 2 3 2 2 2 3" xfId="31478" xr:uid="{00000000-0005-0000-0000-0000C27A0000}"/>
    <cellStyle name="Output 2 3 2 2 2 4" xfId="31479" xr:uid="{00000000-0005-0000-0000-0000C37A0000}"/>
    <cellStyle name="Output 2 3 2 2 2 5" xfId="31480" xr:uid="{00000000-0005-0000-0000-0000C47A0000}"/>
    <cellStyle name="Output 2 3 2 2 2 6" xfId="31481" xr:uid="{00000000-0005-0000-0000-0000C57A0000}"/>
    <cellStyle name="Output 2 3 2 2 2 7" xfId="31482" xr:uid="{00000000-0005-0000-0000-0000C67A0000}"/>
    <cellStyle name="Output 2 3 2 2 3" xfId="31483" xr:uid="{00000000-0005-0000-0000-0000C77A0000}"/>
    <cellStyle name="Output 2 3 2 2 4" xfId="31484" xr:uid="{00000000-0005-0000-0000-0000C87A0000}"/>
    <cellStyle name="Output 2 3 2 2 5" xfId="31485" xr:uid="{00000000-0005-0000-0000-0000C97A0000}"/>
    <cellStyle name="Output 2 3 2 2 6" xfId="31486" xr:uid="{00000000-0005-0000-0000-0000CA7A0000}"/>
    <cellStyle name="Output 2 3 2 2 7" xfId="31487" xr:uid="{00000000-0005-0000-0000-0000CB7A0000}"/>
    <cellStyle name="Output 2 3 2 2 8" xfId="31488" xr:uid="{00000000-0005-0000-0000-0000CC7A0000}"/>
    <cellStyle name="Output 2 3 2 2 9" xfId="31489" xr:uid="{00000000-0005-0000-0000-0000CD7A0000}"/>
    <cellStyle name="Output 2 3 2 3" xfId="31490" xr:uid="{00000000-0005-0000-0000-0000CE7A0000}"/>
    <cellStyle name="Output 2 3 2 3 2" xfId="31491" xr:uid="{00000000-0005-0000-0000-0000CF7A0000}"/>
    <cellStyle name="Output 2 3 2 3 3" xfId="31492" xr:uid="{00000000-0005-0000-0000-0000D07A0000}"/>
    <cellStyle name="Output 2 3 2 3 4" xfId="31493" xr:uid="{00000000-0005-0000-0000-0000D17A0000}"/>
    <cellStyle name="Output 2 3 2 3 5" xfId="31494" xr:uid="{00000000-0005-0000-0000-0000D27A0000}"/>
    <cellStyle name="Output 2 3 2 3 6" xfId="31495" xr:uid="{00000000-0005-0000-0000-0000D37A0000}"/>
    <cellStyle name="Output 2 3 2 3 7" xfId="31496" xr:uid="{00000000-0005-0000-0000-0000D47A0000}"/>
    <cellStyle name="Output 2 3 2 4" xfId="31497" xr:uid="{00000000-0005-0000-0000-0000D57A0000}"/>
    <cellStyle name="Output 2 3 2 5" xfId="31498" xr:uid="{00000000-0005-0000-0000-0000D67A0000}"/>
    <cellStyle name="Output 2 3 2 6" xfId="31499" xr:uid="{00000000-0005-0000-0000-0000D77A0000}"/>
    <cellStyle name="Output 2 3 2 7" xfId="31500" xr:uid="{00000000-0005-0000-0000-0000D87A0000}"/>
    <cellStyle name="Output 2 3 2 8" xfId="31501" xr:uid="{00000000-0005-0000-0000-0000D97A0000}"/>
    <cellStyle name="Output 2 3 2 9" xfId="31502" xr:uid="{00000000-0005-0000-0000-0000DA7A0000}"/>
    <cellStyle name="Output 2 3 3" xfId="31503" xr:uid="{00000000-0005-0000-0000-0000DB7A0000}"/>
    <cellStyle name="Output 2 3 3 10" xfId="31504" xr:uid="{00000000-0005-0000-0000-0000DC7A0000}"/>
    <cellStyle name="Output 2 3 3 11" xfId="31505" xr:uid="{00000000-0005-0000-0000-0000DD7A0000}"/>
    <cellStyle name="Output 2 3 3 12" xfId="31506" xr:uid="{00000000-0005-0000-0000-0000DE7A0000}"/>
    <cellStyle name="Output 2 3 3 13" xfId="31507" xr:uid="{00000000-0005-0000-0000-0000DF7A0000}"/>
    <cellStyle name="Output 2 3 3 14" xfId="31508" xr:uid="{00000000-0005-0000-0000-0000E07A0000}"/>
    <cellStyle name="Output 2 3 3 15" xfId="31509" xr:uid="{00000000-0005-0000-0000-0000E17A0000}"/>
    <cellStyle name="Output 2 3 3 16" xfId="31510" xr:uid="{00000000-0005-0000-0000-0000E27A0000}"/>
    <cellStyle name="Output 2 3 3 2" xfId="31511" xr:uid="{00000000-0005-0000-0000-0000E37A0000}"/>
    <cellStyle name="Output 2 3 3 2 2" xfId="31512" xr:uid="{00000000-0005-0000-0000-0000E47A0000}"/>
    <cellStyle name="Output 2 3 3 2 3" xfId="31513" xr:uid="{00000000-0005-0000-0000-0000E57A0000}"/>
    <cellStyle name="Output 2 3 3 2 4" xfId="31514" xr:uid="{00000000-0005-0000-0000-0000E67A0000}"/>
    <cellStyle name="Output 2 3 3 2 5" xfId="31515" xr:uid="{00000000-0005-0000-0000-0000E77A0000}"/>
    <cellStyle name="Output 2 3 3 2 6" xfId="31516" xr:uid="{00000000-0005-0000-0000-0000E87A0000}"/>
    <cellStyle name="Output 2 3 3 2 7" xfId="31517" xr:uid="{00000000-0005-0000-0000-0000E97A0000}"/>
    <cellStyle name="Output 2 3 3 3" xfId="31518" xr:uid="{00000000-0005-0000-0000-0000EA7A0000}"/>
    <cellStyle name="Output 2 3 3 4" xfId="31519" xr:uid="{00000000-0005-0000-0000-0000EB7A0000}"/>
    <cellStyle name="Output 2 3 3 5" xfId="31520" xr:uid="{00000000-0005-0000-0000-0000EC7A0000}"/>
    <cellStyle name="Output 2 3 3 6" xfId="31521" xr:uid="{00000000-0005-0000-0000-0000ED7A0000}"/>
    <cellStyle name="Output 2 3 3 7" xfId="31522" xr:uid="{00000000-0005-0000-0000-0000EE7A0000}"/>
    <cellStyle name="Output 2 3 3 8" xfId="31523" xr:uid="{00000000-0005-0000-0000-0000EF7A0000}"/>
    <cellStyle name="Output 2 3 3 9" xfId="31524" xr:uid="{00000000-0005-0000-0000-0000F07A0000}"/>
    <cellStyle name="Output 2 3 4" xfId="31525" xr:uid="{00000000-0005-0000-0000-0000F17A0000}"/>
    <cellStyle name="Output 2 3 4 2" xfId="31526" xr:uid="{00000000-0005-0000-0000-0000F27A0000}"/>
    <cellStyle name="Output 2 3 4 3" xfId="31527" xr:uid="{00000000-0005-0000-0000-0000F37A0000}"/>
    <cellStyle name="Output 2 3 4 4" xfId="31528" xr:uid="{00000000-0005-0000-0000-0000F47A0000}"/>
    <cellStyle name="Output 2 3 4 5" xfId="31529" xr:uid="{00000000-0005-0000-0000-0000F57A0000}"/>
    <cellStyle name="Output 2 3 4 6" xfId="31530" xr:uid="{00000000-0005-0000-0000-0000F67A0000}"/>
    <cellStyle name="Output 2 3 4 7" xfId="31531" xr:uid="{00000000-0005-0000-0000-0000F77A0000}"/>
    <cellStyle name="Output 2 3 5" xfId="31532" xr:uid="{00000000-0005-0000-0000-0000F87A0000}"/>
    <cellStyle name="Output 2 3 6" xfId="31533" xr:uid="{00000000-0005-0000-0000-0000F97A0000}"/>
    <cellStyle name="Output 2 3 7" xfId="31534" xr:uid="{00000000-0005-0000-0000-0000FA7A0000}"/>
    <cellStyle name="Output 2 3 8" xfId="31535" xr:uid="{00000000-0005-0000-0000-0000FB7A0000}"/>
    <cellStyle name="Output 2 3 9" xfId="31536" xr:uid="{00000000-0005-0000-0000-0000FC7A0000}"/>
    <cellStyle name="Output 2 4" xfId="31537" xr:uid="{00000000-0005-0000-0000-0000FD7A0000}"/>
    <cellStyle name="Output 2 4 10" xfId="31538" xr:uid="{00000000-0005-0000-0000-0000FE7A0000}"/>
    <cellStyle name="Output 2 4 11" xfId="31539" xr:uid="{00000000-0005-0000-0000-0000FF7A0000}"/>
    <cellStyle name="Output 2 4 12" xfId="31540" xr:uid="{00000000-0005-0000-0000-0000007B0000}"/>
    <cellStyle name="Output 2 4 2" xfId="31541" xr:uid="{00000000-0005-0000-0000-0000017B0000}"/>
    <cellStyle name="Output 2 4 2 10" xfId="31542" xr:uid="{00000000-0005-0000-0000-0000027B0000}"/>
    <cellStyle name="Output 2 4 2 11" xfId="31543" xr:uid="{00000000-0005-0000-0000-0000037B0000}"/>
    <cellStyle name="Output 2 4 2 2" xfId="31544" xr:uid="{00000000-0005-0000-0000-0000047B0000}"/>
    <cellStyle name="Output 2 4 2 2 10" xfId="31545" xr:uid="{00000000-0005-0000-0000-0000057B0000}"/>
    <cellStyle name="Output 2 4 2 2 11" xfId="31546" xr:uid="{00000000-0005-0000-0000-0000067B0000}"/>
    <cellStyle name="Output 2 4 2 2 12" xfId="31547" xr:uid="{00000000-0005-0000-0000-0000077B0000}"/>
    <cellStyle name="Output 2 4 2 2 13" xfId="31548" xr:uid="{00000000-0005-0000-0000-0000087B0000}"/>
    <cellStyle name="Output 2 4 2 2 14" xfId="31549" xr:uid="{00000000-0005-0000-0000-0000097B0000}"/>
    <cellStyle name="Output 2 4 2 2 15" xfId="31550" xr:uid="{00000000-0005-0000-0000-00000A7B0000}"/>
    <cellStyle name="Output 2 4 2 2 16" xfId="31551" xr:uid="{00000000-0005-0000-0000-00000B7B0000}"/>
    <cellStyle name="Output 2 4 2 2 2" xfId="31552" xr:uid="{00000000-0005-0000-0000-00000C7B0000}"/>
    <cellStyle name="Output 2 4 2 2 2 2" xfId="31553" xr:uid="{00000000-0005-0000-0000-00000D7B0000}"/>
    <cellStyle name="Output 2 4 2 2 2 3" xfId="31554" xr:uid="{00000000-0005-0000-0000-00000E7B0000}"/>
    <cellStyle name="Output 2 4 2 2 2 4" xfId="31555" xr:uid="{00000000-0005-0000-0000-00000F7B0000}"/>
    <cellStyle name="Output 2 4 2 2 2 5" xfId="31556" xr:uid="{00000000-0005-0000-0000-0000107B0000}"/>
    <cellStyle name="Output 2 4 2 2 2 6" xfId="31557" xr:uid="{00000000-0005-0000-0000-0000117B0000}"/>
    <cellStyle name="Output 2 4 2 2 2 7" xfId="31558" xr:uid="{00000000-0005-0000-0000-0000127B0000}"/>
    <cellStyle name="Output 2 4 2 2 3" xfId="31559" xr:uid="{00000000-0005-0000-0000-0000137B0000}"/>
    <cellStyle name="Output 2 4 2 2 4" xfId="31560" xr:uid="{00000000-0005-0000-0000-0000147B0000}"/>
    <cellStyle name="Output 2 4 2 2 5" xfId="31561" xr:uid="{00000000-0005-0000-0000-0000157B0000}"/>
    <cellStyle name="Output 2 4 2 2 6" xfId="31562" xr:uid="{00000000-0005-0000-0000-0000167B0000}"/>
    <cellStyle name="Output 2 4 2 2 7" xfId="31563" xr:uid="{00000000-0005-0000-0000-0000177B0000}"/>
    <cellStyle name="Output 2 4 2 2 8" xfId="31564" xr:uid="{00000000-0005-0000-0000-0000187B0000}"/>
    <cellStyle name="Output 2 4 2 2 9" xfId="31565" xr:uid="{00000000-0005-0000-0000-0000197B0000}"/>
    <cellStyle name="Output 2 4 2 3" xfId="31566" xr:uid="{00000000-0005-0000-0000-00001A7B0000}"/>
    <cellStyle name="Output 2 4 2 3 2" xfId="31567" xr:uid="{00000000-0005-0000-0000-00001B7B0000}"/>
    <cellStyle name="Output 2 4 2 3 3" xfId="31568" xr:uid="{00000000-0005-0000-0000-00001C7B0000}"/>
    <cellStyle name="Output 2 4 2 3 4" xfId="31569" xr:uid="{00000000-0005-0000-0000-00001D7B0000}"/>
    <cellStyle name="Output 2 4 2 3 5" xfId="31570" xr:uid="{00000000-0005-0000-0000-00001E7B0000}"/>
    <cellStyle name="Output 2 4 2 3 6" xfId="31571" xr:uid="{00000000-0005-0000-0000-00001F7B0000}"/>
    <cellStyle name="Output 2 4 2 3 7" xfId="31572" xr:uid="{00000000-0005-0000-0000-0000207B0000}"/>
    <cellStyle name="Output 2 4 2 4" xfId="31573" xr:uid="{00000000-0005-0000-0000-0000217B0000}"/>
    <cellStyle name="Output 2 4 2 5" xfId="31574" xr:uid="{00000000-0005-0000-0000-0000227B0000}"/>
    <cellStyle name="Output 2 4 2 6" xfId="31575" xr:uid="{00000000-0005-0000-0000-0000237B0000}"/>
    <cellStyle name="Output 2 4 2 7" xfId="31576" xr:uid="{00000000-0005-0000-0000-0000247B0000}"/>
    <cellStyle name="Output 2 4 2 8" xfId="31577" xr:uid="{00000000-0005-0000-0000-0000257B0000}"/>
    <cellStyle name="Output 2 4 2 9" xfId="31578" xr:uid="{00000000-0005-0000-0000-0000267B0000}"/>
    <cellStyle name="Output 2 4 3" xfId="31579" xr:uid="{00000000-0005-0000-0000-0000277B0000}"/>
    <cellStyle name="Output 2 4 3 10" xfId="31580" xr:uid="{00000000-0005-0000-0000-0000287B0000}"/>
    <cellStyle name="Output 2 4 3 11" xfId="31581" xr:uid="{00000000-0005-0000-0000-0000297B0000}"/>
    <cellStyle name="Output 2 4 3 12" xfId="31582" xr:uid="{00000000-0005-0000-0000-00002A7B0000}"/>
    <cellStyle name="Output 2 4 3 13" xfId="31583" xr:uid="{00000000-0005-0000-0000-00002B7B0000}"/>
    <cellStyle name="Output 2 4 3 14" xfId="31584" xr:uid="{00000000-0005-0000-0000-00002C7B0000}"/>
    <cellStyle name="Output 2 4 3 15" xfId="31585" xr:uid="{00000000-0005-0000-0000-00002D7B0000}"/>
    <cellStyle name="Output 2 4 3 16" xfId="31586" xr:uid="{00000000-0005-0000-0000-00002E7B0000}"/>
    <cellStyle name="Output 2 4 3 2" xfId="31587" xr:uid="{00000000-0005-0000-0000-00002F7B0000}"/>
    <cellStyle name="Output 2 4 3 2 2" xfId="31588" xr:uid="{00000000-0005-0000-0000-0000307B0000}"/>
    <cellStyle name="Output 2 4 3 2 3" xfId="31589" xr:uid="{00000000-0005-0000-0000-0000317B0000}"/>
    <cellStyle name="Output 2 4 3 2 4" xfId="31590" xr:uid="{00000000-0005-0000-0000-0000327B0000}"/>
    <cellStyle name="Output 2 4 3 2 5" xfId="31591" xr:uid="{00000000-0005-0000-0000-0000337B0000}"/>
    <cellStyle name="Output 2 4 3 2 6" xfId="31592" xr:uid="{00000000-0005-0000-0000-0000347B0000}"/>
    <cellStyle name="Output 2 4 3 2 7" xfId="31593" xr:uid="{00000000-0005-0000-0000-0000357B0000}"/>
    <cellStyle name="Output 2 4 3 3" xfId="31594" xr:uid="{00000000-0005-0000-0000-0000367B0000}"/>
    <cellStyle name="Output 2 4 3 4" xfId="31595" xr:uid="{00000000-0005-0000-0000-0000377B0000}"/>
    <cellStyle name="Output 2 4 3 5" xfId="31596" xr:uid="{00000000-0005-0000-0000-0000387B0000}"/>
    <cellStyle name="Output 2 4 3 6" xfId="31597" xr:uid="{00000000-0005-0000-0000-0000397B0000}"/>
    <cellStyle name="Output 2 4 3 7" xfId="31598" xr:uid="{00000000-0005-0000-0000-00003A7B0000}"/>
    <cellStyle name="Output 2 4 3 8" xfId="31599" xr:uid="{00000000-0005-0000-0000-00003B7B0000}"/>
    <cellStyle name="Output 2 4 3 9" xfId="31600" xr:uid="{00000000-0005-0000-0000-00003C7B0000}"/>
    <cellStyle name="Output 2 4 4" xfId="31601" xr:uid="{00000000-0005-0000-0000-00003D7B0000}"/>
    <cellStyle name="Output 2 4 4 2" xfId="31602" xr:uid="{00000000-0005-0000-0000-00003E7B0000}"/>
    <cellStyle name="Output 2 4 4 3" xfId="31603" xr:uid="{00000000-0005-0000-0000-00003F7B0000}"/>
    <cellStyle name="Output 2 4 4 4" xfId="31604" xr:uid="{00000000-0005-0000-0000-0000407B0000}"/>
    <cellStyle name="Output 2 4 4 5" xfId="31605" xr:uid="{00000000-0005-0000-0000-0000417B0000}"/>
    <cellStyle name="Output 2 4 4 6" xfId="31606" xr:uid="{00000000-0005-0000-0000-0000427B0000}"/>
    <cellStyle name="Output 2 4 4 7" xfId="31607" xr:uid="{00000000-0005-0000-0000-0000437B0000}"/>
    <cellStyle name="Output 2 4 5" xfId="31608" xr:uid="{00000000-0005-0000-0000-0000447B0000}"/>
    <cellStyle name="Output 2 4 6" xfId="31609" xr:uid="{00000000-0005-0000-0000-0000457B0000}"/>
    <cellStyle name="Output 2 4 7" xfId="31610" xr:uid="{00000000-0005-0000-0000-0000467B0000}"/>
    <cellStyle name="Output 2 4 8" xfId="31611" xr:uid="{00000000-0005-0000-0000-0000477B0000}"/>
    <cellStyle name="Output 2 4 9" xfId="31612" xr:uid="{00000000-0005-0000-0000-0000487B0000}"/>
    <cellStyle name="Output 2 5" xfId="31613" xr:uid="{00000000-0005-0000-0000-0000497B0000}"/>
    <cellStyle name="Output 2 5 10" xfId="31614" xr:uid="{00000000-0005-0000-0000-00004A7B0000}"/>
    <cellStyle name="Output 2 5 11" xfId="31615" xr:uid="{00000000-0005-0000-0000-00004B7B0000}"/>
    <cellStyle name="Output 2 5 12" xfId="31616" xr:uid="{00000000-0005-0000-0000-00004C7B0000}"/>
    <cellStyle name="Output 2 5 2" xfId="31617" xr:uid="{00000000-0005-0000-0000-00004D7B0000}"/>
    <cellStyle name="Output 2 5 2 10" xfId="31618" xr:uid="{00000000-0005-0000-0000-00004E7B0000}"/>
    <cellStyle name="Output 2 5 2 11" xfId="31619" xr:uid="{00000000-0005-0000-0000-00004F7B0000}"/>
    <cellStyle name="Output 2 5 2 2" xfId="31620" xr:uid="{00000000-0005-0000-0000-0000507B0000}"/>
    <cellStyle name="Output 2 5 2 2 10" xfId="31621" xr:uid="{00000000-0005-0000-0000-0000517B0000}"/>
    <cellStyle name="Output 2 5 2 2 11" xfId="31622" xr:uid="{00000000-0005-0000-0000-0000527B0000}"/>
    <cellStyle name="Output 2 5 2 2 12" xfId="31623" xr:uid="{00000000-0005-0000-0000-0000537B0000}"/>
    <cellStyle name="Output 2 5 2 2 13" xfId="31624" xr:uid="{00000000-0005-0000-0000-0000547B0000}"/>
    <cellStyle name="Output 2 5 2 2 14" xfId="31625" xr:uid="{00000000-0005-0000-0000-0000557B0000}"/>
    <cellStyle name="Output 2 5 2 2 15" xfId="31626" xr:uid="{00000000-0005-0000-0000-0000567B0000}"/>
    <cellStyle name="Output 2 5 2 2 16" xfId="31627" xr:uid="{00000000-0005-0000-0000-0000577B0000}"/>
    <cellStyle name="Output 2 5 2 2 2" xfId="31628" xr:uid="{00000000-0005-0000-0000-0000587B0000}"/>
    <cellStyle name="Output 2 5 2 2 2 2" xfId="31629" xr:uid="{00000000-0005-0000-0000-0000597B0000}"/>
    <cellStyle name="Output 2 5 2 2 2 3" xfId="31630" xr:uid="{00000000-0005-0000-0000-00005A7B0000}"/>
    <cellStyle name="Output 2 5 2 2 2 4" xfId="31631" xr:uid="{00000000-0005-0000-0000-00005B7B0000}"/>
    <cellStyle name="Output 2 5 2 2 2 5" xfId="31632" xr:uid="{00000000-0005-0000-0000-00005C7B0000}"/>
    <cellStyle name="Output 2 5 2 2 2 6" xfId="31633" xr:uid="{00000000-0005-0000-0000-00005D7B0000}"/>
    <cellStyle name="Output 2 5 2 2 2 7" xfId="31634" xr:uid="{00000000-0005-0000-0000-00005E7B0000}"/>
    <cellStyle name="Output 2 5 2 2 3" xfId="31635" xr:uid="{00000000-0005-0000-0000-00005F7B0000}"/>
    <cellStyle name="Output 2 5 2 2 4" xfId="31636" xr:uid="{00000000-0005-0000-0000-0000607B0000}"/>
    <cellStyle name="Output 2 5 2 2 5" xfId="31637" xr:uid="{00000000-0005-0000-0000-0000617B0000}"/>
    <cellStyle name="Output 2 5 2 2 6" xfId="31638" xr:uid="{00000000-0005-0000-0000-0000627B0000}"/>
    <cellStyle name="Output 2 5 2 2 7" xfId="31639" xr:uid="{00000000-0005-0000-0000-0000637B0000}"/>
    <cellStyle name="Output 2 5 2 2 8" xfId="31640" xr:uid="{00000000-0005-0000-0000-0000647B0000}"/>
    <cellStyle name="Output 2 5 2 2 9" xfId="31641" xr:uid="{00000000-0005-0000-0000-0000657B0000}"/>
    <cellStyle name="Output 2 5 2 3" xfId="31642" xr:uid="{00000000-0005-0000-0000-0000667B0000}"/>
    <cellStyle name="Output 2 5 2 3 2" xfId="31643" xr:uid="{00000000-0005-0000-0000-0000677B0000}"/>
    <cellStyle name="Output 2 5 2 3 3" xfId="31644" xr:uid="{00000000-0005-0000-0000-0000687B0000}"/>
    <cellStyle name="Output 2 5 2 3 4" xfId="31645" xr:uid="{00000000-0005-0000-0000-0000697B0000}"/>
    <cellStyle name="Output 2 5 2 3 5" xfId="31646" xr:uid="{00000000-0005-0000-0000-00006A7B0000}"/>
    <cellStyle name="Output 2 5 2 3 6" xfId="31647" xr:uid="{00000000-0005-0000-0000-00006B7B0000}"/>
    <cellStyle name="Output 2 5 2 3 7" xfId="31648" xr:uid="{00000000-0005-0000-0000-00006C7B0000}"/>
    <cellStyle name="Output 2 5 2 4" xfId="31649" xr:uid="{00000000-0005-0000-0000-00006D7B0000}"/>
    <cellStyle name="Output 2 5 2 5" xfId="31650" xr:uid="{00000000-0005-0000-0000-00006E7B0000}"/>
    <cellStyle name="Output 2 5 2 6" xfId="31651" xr:uid="{00000000-0005-0000-0000-00006F7B0000}"/>
    <cellStyle name="Output 2 5 2 7" xfId="31652" xr:uid="{00000000-0005-0000-0000-0000707B0000}"/>
    <cellStyle name="Output 2 5 2 8" xfId="31653" xr:uid="{00000000-0005-0000-0000-0000717B0000}"/>
    <cellStyle name="Output 2 5 2 9" xfId="31654" xr:uid="{00000000-0005-0000-0000-0000727B0000}"/>
    <cellStyle name="Output 2 5 3" xfId="31655" xr:uid="{00000000-0005-0000-0000-0000737B0000}"/>
    <cellStyle name="Output 2 5 3 10" xfId="31656" xr:uid="{00000000-0005-0000-0000-0000747B0000}"/>
    <cellStyle name="Output 2 5 3 11" xfId="31657" xr:uid="{00000000-0005-0000-0000-0000757B0000}"/>
    <cellStyle name="Output 2 5 3 12" xfId="31658" xr:uid="{00000000-0005-0000-0000-0000767B0000}"/>
    <cellStyle name="Output 2 5 3 13" xfId="31659" xr:uid="{00000000-0005-0000-0000-0000777B0000}"/>
    <cellStyle name="Output 2 5 3 14" xfId="31660" xr:uid="{00000000-0005-0000-0000-0000787B0000}"/>
    <cellStyle name="Output 2 5 3 15" xfId="31661" xr:uid="{00000000-0005-0000-0000-0000797B0000}"/>
    <cellStyle name="Output 2 5 3 16" xfId="31662" xr:uid="{00000000-0005-0000-0000-00007A7B0000}"/>
    <cellStyle name="Output 2 5 3 2" xfId="31663" xr:uid="{00000000-0005-0000-0000-00007B7B0000}"/>
    <cellStyle name="Output 2 5 3 2 2" xfId="31664" xr:uid="{00000000-0005-0000-0000-00007C7B0000}"/>
    <cellStyle name="Output 2 5 3 2 3" xfId="31665" xr:uid="{00000000-0005-0000-0000-00007D7B0000}"/>
    <cellStyle name="Output 2 5 3 2 4" xfId="31666" xr:uid="{00000000-0005-0000-0000-00007E7B0000}"/>
    <cellStyle name="Output 2 5 3 2 5" xfId="31667" xr:uid="{00000000-0005-0000-0000-00007F7B0000}"/>
    <cellStyle name="Output 2 5 3 2 6" xfId="31668" xr:uid="{00000000-0005-0000-0000-0000807B0000}"/>
    <cellStyle name="Output 2 5 3 2 7" xfId="31669" xr:uid="{00000000-0005-0000-0000-0000817B0000}"/>
    <cellStyle name="Output 2 5 3 3" xfId="31670" xr:uid="{00000000-0005-0000-0000-0000827B0000}"/>
    <cellStyle name="Output 2 5 3 4" xfId="31671" xr:uid="{00000000-0005-0000-0000-0000837B0000}"/>
    <cellStyle name="Output 2 5 3 5" xfId="31672" xr:uid="{00000000-0005-0000-0000-0000847B0000}"/>
    <cellStyle name="Output 2 5 3 6" xfId="31673" xr:uid="{00000000-0005-0000-0000-0000857B0000}"/>
    <cellStyle name="Output 2 5 3 7" xfId="31674" xr:uid="{00000000-0005-0000-0000-0000867B0000}"/>
    <cellStyle name="Output 2 5 3 8" xfId="31675" xr:uid="{00000000-0005-0000-0000-0000877B0000}"/>
    <cellStyle name="Output 2 5 3 9" xfId="31676" xr:uid="{00000000-0005-0000-0000-0000887B0000}"/>
    <cellStyle name="Output 2 5 4" xfId="31677" xr:uid="{00000000-0005-0000-0000-0000897B0000}"/>
    <cellStyle name="Output 2 5 4 2" xfId="31678" xr:uid="{00000000-0005-0000-0000-00008A7B0000}"/>
    <cellStyle name="Output 2 5 4 3" xfId="31679" xr:uid="{00000000-0005-0000-0000-00008B7B0000}"/>
    <cellStyle name="Output 2 5 4 4" xfId="31680" xr:uid="{00000000-0005-0000-0000-00008C7B0000}"/>
    <cellStyle name="Output 2 5 4 5" xfId="31681" xr:uid="{00000000-0005-0000-0000-00008D7B0000}"/>
    <cellStyle name="Output 2 5 4 6" xfId="31682" xr:uid="{00000000-0005-0000-0000-00008E7B0000}"/>
    <cellStyle name="Output 2 5 4 7" xfId="31683" xr:uid="{00000000-0005-0000-0000-00008F7B0000}"/>
    <cellStyle name="Output 2 5 5" xfId="31684" xr:uid="{00000000-0005-0000-0000-0000907B0000}"/>
    <cellStyle name="Output 2 5 6" xfId="31685" xr:uid="{00000000-0005-0000-0000-0000917B0000}"/>
    <cellStyle name="Output 2 5 7" xfId="31686" xr:uid="{00000000-0005-0000-0000-0000927B0000}"/>
    <cellStyle name="Output 2 5 8" xfId="31687" xr:uid="{00000000-0005-0000-0000-0000937B0000}"/>
    <cellStyle name="Output 2 5 9" xfId="31688" xr:uid="{00000000-0005-0000-0000-0000947B0000}"/>
    <cellStyle name="Output 2 6" xfId="31689" xr:uid="{00000000-0005-0000-0000-0000957B0000}"/>
    <cellStyle name="Output 2 6 10" xfId="31690" xr:uid="{00000000-0005-0000-0000-0000967B0000}"/>
    <cellStyle name="Output 2 6 11" xfId="31691" xr:uid="{00000000-0005-0000-0000-0000977B0000}"/>
    <cellStyle name="Output 2 6 12" xfId="31692" xr:uid="{00000000-0005-0000-0000-0000987B0000}"/>
    <cellStyle name="Output 2 6 13" xfId="31693" xr:uid="{00000000-0005-0000-0000-0000997B0000}"/>
    <cellStyle name="Output 2 6 14" xfId="31694" xr:uid="{00000000-0005-0000-0000-00009A7B0000}"/>
    <cellStyle name="Output 2 6 15" xfId="31695" xr:uid="{00000000-0005-0000-0000-00009B7B0000}"/>
    <cellStyle name="Output 2 6 16" xfId="31696" xr:uid="{00000000-0005-0000-0000-00009C7B0000}"/>
    <cellStyle name="Output 2 6 2" xfId="31697" xr:uid="{00000000-0005-0000-0000-00009D7B0000}"/>
    <cellStyle name="Output 2 6 2 2" xfId="31698" xr:uid="{00000000-0005-0000-0000-00009E7B0000}"/>
    <cellStyle name="Output 2 6 2 3" xfId="31699" xr:uid="{00000000-0005-0000-0000-00009F7B0000}"/>
    <cellStyle name="Output 2 6 2 4" xfId="31700" xr:uid="{00000000-0005-0000-0000-0000A07B0000}"/>
    <cellStyle name="Output 2 6 2 5" xfId="31701" xr:uid="{00000000-0005-0000-0000-0000A17B0000}"/>
    <cellStyle name="Output 2 6 2 6" xfId="31702" xr:uid="{00000000-0005-0000-0000-0000A27B0000}"/>
    <cellStyle name="Output 2 6 2 7" xfId="31703" xr:uid="{00000000-0005-0000-0000-0000A37B0000}"/>
    <cellStyle name="Output 2 6 3" xfId="31704" xr:uid="{00000000-0005-0000-0000-0000A47B0000}"/>
    <cellStyle name="Output 2 6 4" xfId="31705" xr:uid="{00000000-0005-0000-0000-0000A57B0000}"/>
    <cellStyle name="Output 2 6 5" xfId="31706" xr:uid="{00000000-0005-0000-0000-0000A67B0000}"/>
    <cellStyle name="Output 2 6 6" xfId="31707" xr:uid="{00000000-0005-0000-0000-0000A77B0000}"/>
    <cellStyle name="Output 2 6 7" xfId="31708" xr:uid="{00000000-0005-0000-0000-0000A87B0000}"/>
    <cellStyle name="Output 2 6 8" xfId="31709" xr:uid="{00000000-0005-0000-0000-0000A97B0000}"/>
    <cellStyle name="Output 2 6 9" xfId="31710" xr:uid="{00000000-0005-0000-0000-0000AA7B0000}"/>
    <cellStyle name="Output 2 7" xfId="31711" xr:uid="{00000000-0005-0000-0000-0000AB7B0000}"/>
    <cellStyle name="Output 2 7 2" xfId="31712" xr:uid="{00000000-0005-0000-0000-0000AC7B0000}"/>
    <cellStyle name="Output 2 7 2 2" xfId="31713" xr:uid="{00000000-0005-0000-0000-0000AD7B0000}"/>
    <cellStyle name="Output 2 7 2 3" xfId="31714" xr:uid="{00000000-0005-0000-0000-0000AE7B0000}"/>
    <cellStyle name="Output 2 7 2 4" xfId="31715" xr:uid="{00000000-0005-0000-0000-0000AF7B0000}"/>
    <cellStyle name="Output 2 7 2 5" xfId="31716" xr:uid="{00000000-0005-0000-0000-0000B07B0000}"/>
    <cellStyle name="Output 2 7 2 6" xfId="31717" xr:uid="{00000000-0005-0000-0000-0000B17B0000}"/>
    <cellStyle name="Output 2 7 2 7" xfId="31718" xr:uid="{00000000-0005-0000-0000-0000B27B0000}"/>
    <cellStyle name="Output 2 7 3" xfId="31719" xr:uid="{00000000-0005-0000-0000-0000B37B0000}"/>
    <cellStyle name="Output 2 7 4" xfId="31720" xr:uid="{00000000-0005-0000-0000-0000B47B0000}"/>
    <cellStyle name="Output 2 7 5" xfId="31721" xr:uid="{00000000-0005-0000-0000-0000B57B0000}"/>
    <cellStyle name="Output 2 7 6" xfId="31722" xr:uid="{00000000-0005-0000-0000-0000B67B0000}"/>
    <cellStyle name="Output 2 7 7" xfId="31723" xr:uid="{00000000-0005-0000-0000-0000B77B0000}"/>
    <cellStyle name="Output 2 8" xfId="31724" xr:uid="{00000000-0005-0000-0000-0000B87B0000}"/>
    <cellStyle name="Output 2 8 2" xfId="31725" xr:uid="{00000000-0005-0000-0000-0000B97B0000}"/>
    <cellStyle name="Output 2 8 3" xfId="31726" xr:uid="{00000000-0005-0000-0000-0000BA7B0000}"/>
    <cellStyle name="Output 2 8 4" xfId="31727" xr:uid="{00000000-0005-0000-0000-0000BB7B0000}"/>
    <cellStyle name="Output 2 8 5" xfId="31728" xr:uid="{00000000-0005-0000-0000-0000BC7B0000}"/>
    <cellStyle name="Output 2 8 6" xfId="31729" xr:uid="{00000000-0005-0000-0000-0000BD7B0000}"/>
    <cellStyle name="Output 2 8 7" xfId="31730" xr:uid="{00000000-0005-0000-0000-0000BE7B0000}"/>
    <cellStyle name="Output 2 9" xfId="31731" xr:uid="{00000000-0005-0000-0000-0000BF7B0000}"/>
    <cellStyle name="Output 2 9 2" xfId="31732" xr:uid="{00000000-0005-0000-0000-0000C07B0000}"/>
    <cellStyle name="Output 2 9 3" xfId="31733" xr:uid="{00000000-0005-0000-0000-0000C17B0000}"/>
    <cellStyle name="Output 2 9 4" xfId="31734" xr:uid="{00000000-0005-0000-0000-0000C27B0000}"/>
    <cellStyle name="Output 2 9 5" xfId="31735" xr:uid="{00000000-0005-0000-0000-0000C37B0000}"/>
    <cellStyle name="Output 2 9 6" xfId="31736" xr:uid="{00000000-0005-0000-0000-0000C47B0000}"/>
    <cellStyle name="Output 2 9 7" xfId="31737" xr:uid="{00000000-0005-0000-0000-0000C57B0000}"/>
    <cellStyle name="Output 3" xfId="245" xr:uid="{00000000-0005-0000-0000-0000C67B0000}"/>
    <cellStyle name="Output 3 10" xfId="31738" xr:uid="{00000000-0005-0000-0000-0000C77B0000}"/>
    <cellStyle name="Output 3 11" xfId="31739" xr:uid="{00000000-0005-0000-0000-0000C87B0000}"/>
    <cellStyle name="Output 3 12" xfId="31740" xr:uid="{00000000-0005-0000-0000-0000C97B0000}"/>
    <cellStyle name="Output 3 13" xfId="31741" xr:uid="{00000000-0005-0000-0000-0000CA7B0000}"/>
    <cellStyle name="Output 3 14" xfId="31742" xr:uid="{00000000-0005-0000-0000-0000CB7B0000}"/>
    <cellStyle name="Output 3 15" xfId="31743" xr:uid="{00000000-0005-0000-0000-0000CC7B0000}"/>
    <cellStyle name="Output 3 16" xfId="31744" xr:uid="{00000000-0005-0000-0000-0000CD7B0000}"/>
    <cellStyle name="Output 3 2" xfId="246" xr:uid="{00000000-0005-0000-0000-0000CE7B0000}"/>
    <cellStyle name="Output 3 2 2" xfId="31745" xr:uid="{00000000-0005-0000-0000-0000CF7B0000}"/>
    <cellStyle name="Output 3 2 3" xfId="31746" xr:uid="{00000000-0005-0000-0000-0000D07B0000}"/>
    <cellStyle name="Output 3 2 4" xfId="31747" xr:uid="{00000000-0005-0000-0000-0000D17B0000}"/>
    <cellStyle name="Output 3 2 5" xfId="31748" xr:uid="{00000000-0005-0000-0000-0000D27B0000}"/>
    <cellStyle name="Output 3 2 6" xfId="31749" xr:uid="{00000000-0005-0000-0000-0000D37B0000}"/>
    <cellStyle name="Output 3 2 7" xfId="31750" xr:uid="{00000000-0005-0000-0000-0000D47B0000}"/>
    <cellStyle name="Output 3 3" xfId="31751" xr:uid="{00000000-0005-0000-0000-0000D57B0000}"/>
    <cellStyle name="Output 3 4" xfId="31752" xr:uid="{00000000-0005-0000-0000-0000D67B0000}"/>
    <cellStyle name="Output 3 5" xfId="31753" xr:uid="{00000000-0005-0000-0000-0000D77B0000}"/>
    <cellStyle name="Output 3 6" xfId="31754" xr:uid="{00000000-0005-0000-0000-0000D87B0000}"/>
    <cellStyle name="Output 3 7" xfId="31755" xr:uid="{00000000-0005-0000-0000-0000D97B0000}"/>
    <cellStyle name="Output 3 8" xfId="31756" xr:uid="{00000000-0005-0000-0000-0000DA7B0000}"/>
    <cellStyle name="Output 3 9" xfId="31757" xr:uid="{00000000-0005-0000-0000-0000DB7B0000}"/>
    <cellStyle name="Output 4" xfId="31758" xr:uid="{00000000-0005-0000-0000-0000DC7B0000}"/>
    <cellStyle name="Output 4 10" xfId="31759" xr:uid="{00000000-0005-0000-0000-0000DD7B0000}"/>
    <cellStyle name="Output 4 11" xfId="31760" xr:uid="{00000000-0005-0000-0000-0000DE7B0000}"/>
    <cellStyle name="Output 4 12" xfId="31761" xr:uid="{00000000-0005-0000-0000-0000DF7B0000}"/>
    <cellStyle name="Output 4 13" xfId="31762" xr:uid="{00000000-0005-0000-0000-0000E07B0000}"/>
    <cellStyle name="Output 4 14" xfId="31763" xr:uid="{00000000-0005-0000-0000-0000E17B0000}"/>
    <cellStyle name="Output 4 15" xfId="31764" xr:uid="{00000000-0005-0000-0000-0000E27B0000}"/>
    <cellStyle name="Output 4 16" xfId="31765" xr:uid="{00000000-0005-0000-0000-0000E37B0000}"/>
    <cellStyle name="Output 4 2" xfId="31766" xr:uid="{00000000-0005-0000-0000-0000E47B0000}"/>
    <cellStyle name="Output 4 2 2" xfId="31767" xr:uid="{00000000-0005-0000-0000-0000E57B0000}"/>
    <cellStyle name="Output 4 2 3" xfId="31768" xr:uid="{00000000-0005-0000-0000-0000E67B0000}"/>
    <cellStyle name="Output 4 2 4" xfId="31769" xr:uid="{00000000-0005-0000-0000-0000E77B0000}"/>
    <cellStyle name="Output 4 2 5" xfId="31770" xr:uid="{00000000-0005-0000-0000-0000E87B0000}"/>
    <cellStyle name="Output 4 2 6" xfId="31771" xr:uid="{00000000-0005-0000-0000-0000E97B0000}"/>
    <cellStyle name="Output 4 2 7" xfId="31772" xr:uid="{00000000-0005-0000-0000-0000EA7B0000}"/>
    <cellStyle name="Output 4 3" xfId="31773" xr:uid="{00000000-0005-0000-0000-0000EB7B0000}"/>
    <cellStyle name="Output 4 4" xfId="31774" xr:uid="{00000000-0005-0000-0000-0000EC7B0000}"/>
    <cellStyle name="Output 4 5" xfId="31775" xr:uid="{00000000-0005-0000-0000-0000ED7B0000}"/>
    <cellStyle name="Output 4 6" xfId="31776" xr:uid="{00000000-0005-0000-0000-0000EE7B0000}"/>
    <cellStyle name="Output 4 7" xfId="31777" xr:uid="{00000000-0005-0000-0000-0000EF7B0000}"/>
    <cellStyle name="Output 4 8" xfId="31778" xr:uid="{00000000-0005-0000-0000-0000F07B0000}"/>
    <cellStyle name="Output 4 9" xfId="31779" xr:uid="{00000000-0005-0000-0000-0000F17B0000}"/>
    <cellStyle name="Output 5" xfId="31780" xr:uid="{00000000-0005-0000-0000-0000F27B0000}"/>
    <cellStyle name="Output 5 10" xfId="31781" xr:uid="{00000000-0005-0000-0000-0000F37B0000}"/>
    <cellStyle name="Output 5 11" xfId="31782" xr:uid="{00000000-0005-0000-0000-0000F47B0000}"/>
    <cellStyle name="Output 5 12" xfId="31783" xr:uid="{00000000-0005-0000-0000-0000F57B0000}"/>
    <cellStyle name="Output 5 13" xfId="31784" xr:uid="{00000000-0005-0000-0000-0000F67B0000}"/>
    <cellStyle name="Output 5 14" xfId="31785" xr:uid="{00000000-0005-0000-0000-0000F77B0000}"/>
    <cellStyle name="Output 5 15" xfId="31786" xr:uid="{00000000-0005-0000-0000-0000F87B0000}"/>
    <cellStyle name="Output 5 16" xfId="31787" xr:uid="{00000000-0005-0000-0000-0000F97B0000}"/>
    <cellStyle name="Output 5 2" xfId="31788" xr:uid="{00000000-0005-0000-0000-0000FA7B0000}"/>
    <cellStyle name="Output 5 2 2" xfId="31789" xr:uid="{00000000-0005-0000-0000-0000FB7B0000}"/>
    <cellStyle name="Output 5 2 3" xfId="31790" xr:uid="{00000000-0005-0000-0000-0000FC7B0000}"/>
    <cellStyle name="Output 5 2 4" xfId="31791" xr:uid="{00000000-0005-0000-0000-0000FD7B0000}"/>
    <cellStyle name="Output 5 2 5" xfId="31792" xr:uid="{00000000-0005-0000-0000-0000FE7B0000}"/>
    <cellStyle name="Output 5 2 6" xfId="31793" xr:uid="{00000000-0005-0000-0000-0000FF7B0000}"/>
    <cellStyle name="Output 5 2 7" xfId="31794" xr:uid="{00000000-0005-0000-0000-0000007C0000}"/>
    <cellStyle name="Output 5 3" xfId="31795" xr:uid="{00000000-0005-0000-0000-0000017C0000}"/>
    <cellStyle name="Output 5 4" xfId="31796" xr:uid="{00000000-0005-0000-0000-0000027C0000}"/>
    <cellStyle name="Output 5 5" xfId="31797" xr:uid="{00000000-0005-0000-0000-0000037C0000}"/>
    <cellStyle name="Output 5 6" xfId="31798" xr:uid="{00000000-0005-0000-0000-0000047C0000}"/>
    <cellStyle name="Output 5 7" xfId="31799" xr:uid="{00000000-0005-0000-0000-0000057C0000}"/>
    <cellStyle name="Output 5 8" xfId="31800" xr:uid="{00000000-0005-0000-0000-0000067C0000}"/>
    <cellStyle name="Output 5 9" xfId="31801" xr:uid="{00000000-0005-0000-0000-0000077C0000}"/>
    <cellStyle name="Output 6" xfId="31802" xr:uid="{00000000-0005-0000-0000-0000087C0000}"/>
    <cellStyle name="Output 6 10" xfId="31803" xr:uid="{00000000-0005-0000-0000-0000097C0000}"/>
    <cellStyle name="Output 6 11" xfId="31804" xr:uid="{00000000-0005-0000-0000-00000A7C0000}"/>
    <cellStyle name="Output 6 12" xfId="31805" xr:uid="{00000000-0005-0000-0000-00000B7C0000}"/>
    <cellStyle name="Output 6 13" xfId="31806" xr:uid="{00000000-0005-0000-0000-00000C7C0000}"/>
    <cellStyle name="Output 6 14" xfId="31807" xr:uid="{00000000-0005-0000-0000-00000D7C0000}"/>
    <cellStyle name="Output 6 15" xfId="31808" xr:uid="{00000000-0005-0000-0000-00000E7C0000}"/>
    <cellStyle name="Output 6 16" xfId="31809" xr:uid="{00000000-0005-0000-0000-00000F7C0000}"/>
    <cellStyle name="Output 6 2" xfId="31810" xr:uid="{00000000-0005-0000-0000-0000107C0000}"/>
    <cellStyle name="Output 6 2 2" xfId="31811" xr:uid="{00000000-0005-0000-0000-0000117C0000}"/>
    <cellStyle name="Output 6 2 3" xfId="31812" xr:uid="{00000000-0005-0000-0000-0000127C0000}"/>
    <cellStyle name="Output 6 2 4" xfId="31813" xr:uid="{00000000-0005-0000-0000-0000137C0000}"/>
    <cellStyle name="Output 6 2 5" xfId="31814" xr:uid="{00000000-0005-0000-0000-0000147C0000}"/>
    <cellStyle name="Output 6 2 6" xfId="31815" xr:uid="{00000000-0005-0000-0000-0000157C0000}"/>
    <cellStyle name="Output 6 2 7" xfId="31816" xr:uid="{00000000-0005-0000-0000-0000167C0000}"/>
    <cellStyle name="Output 6 3" xfId="31817" xr:uid="{00000000-0005-0000-0000-0000177C0000}"/>
    <cellStyle name="Output 6 4" xfId="31818" xr:uid="{00000000-0005-0000-0000-0000187C0000}"/>
    <cellStyle name="Output 6 5" xfId="31819" xr:uid="{00000000-0005-0000-0000-0000197C0000}"/>
    <cellStyle name="Output 6 6" xfId="31820" xr:uid="{00000000-0005-0000-0000-00001A7C0000}"/>
    <cellStyle name="Output 6 7" xfId="31821" xr:uid="{00000000-0005-0000-0000-00001B7C0000}"/>
    <cellStyle name="Output 6 8" xfId="31822" xr:uid="{00000000-0005-0000-0000-00001C7C0000}"/>
    <cellStyle name="Output 6 9" xfId="31823" xr:uid="{00000000-0005-0000-0000-00001D7C0000}"/>
    <cellStyle name="Output 7" xfId="31824" xr:uid="{00000000-0005-0000-0000-00001E7C0000}"/>
    <cellStyle name="Output 7 10" xfId="31825" xr:uid="{00000000-0005-0000-0000-00001F7C0000}"/>
    <cellStyle name="Output 7 11" xfId="31826" xr:uid="{00000000-0005-0000-0000-0000207C0000}"/>
    <cellStyle name="Output 7 12" xfId="31827" xr:uid="{00000000-0005-0000-0000-0000217C0000}"/>
    <cellStyle name="Output 7 13" xfId="31828" xr:uid="{00000000-0005-0000-0000-0000227C0000}"/>
    <cellStyle name="Output 7 14" xfId="31829" xr:uid="{00000000-0005-0000-0000-0000237C0000}"/>
    <cellStyle name="Output 7 15" xfId="31830" xr:uid="{00000000-0005-0000-0000-0000247C0000}"/>
    <cellStyle name="Output 7 16" xfId="31831" xr:uid="{00000000-0005-0000-0000-0000257C0000}"/>
    <cellStyle name="Output 7 2" xfId="31832" xr:uid="{00000000-0005-0000-0000-0000267C0000}"/>
    <cellStyle name="Output 7 2 2" xfId="31833" xr:uid="{00000000-0005-0000-0000-0000277C0000}"/>
    <cellStyle name="Output 7 2 3" xfId="31834" xr:uid="{00000000-0005-0000-0000-0000287C0000}"/>
    <cellStyle name="Output 7 2 4" xfId="31835" xr:uid="{00000000-0005-0000-0000-0000297C0000}"/>
    <cellStyle name="Output 7 2 5" xfId="31836" xr:uid="{00000000-0005-0000-0000-00002A7C0000}"/>
    <cellStyle name="Output 7 2 6" xfId="31837" xr:uid="{00000000-0005-0000-0000-00002B7C0000}"/>
    <cellStyle name="Output 7 2 7" xfId="31838" xr:uid="{00000000-0005-0000-0000-00002C7C0000}"/>
    <cellStyle name="Output 7 3" xfId="31839" xr:uid="{00000000-0005-0000-0000-00002D7C0000}"/>
    <cellStyle name="Output 7 4" xfId="31840" xr:uid="{00000000-0005-0000-0000-00002E7C0000}"/>
    <cellStyle name="Output 7 5" xfId="31841" xr:uid="{00000000-0005-0000-0000-00002F7C0000}"/>
    <cellStyle name="Output 7 6" xfId="31842" xr:uid="{00000000-0005-0000-0000-0000307C0000}"/>
    <cellStyle name="Output 7 7" xfId="31843" xr:uid="{00000000-0005-0000-0000-0000317C0000}"/>
    <cellStyle name="Output 7 8" xfId="31844" xr:uid="{00000000-0005-0000-0000-0000327C0000}"/>
    <cellStyle name="Output 7 9" xfId="31845" xr:uid="{00000000-0005-0000-0000-0000337C0000}"/>
    <cellStyle name="Output Divider" xfId="300" xr:uid="{00000000-0005-0000-0000-0000347C0000}"/>
    <cellStyle name="Output Header" xfId="301" xr:uid="{00000000-0005-0000-0000-0000357C0000}"/>
    <cellStyle name="Output Row" xfId="302" xr:uid="{00000000-0005-0000-0000-0000367C0000}"/>
    <cellStyle name="p" xfId="31846" xr:uid="{00000000-0005-0000-0000-0000377C0000}"/>
    <cellStyle name="p 2" xfId="31847" xr:uid="{00000000-0005-0000-0000-0000387C0000}"/>
    <cellStyle name="P]" xfId="31848" xr:uid="{00000000-0005-0000-0000-0000397C0000}"/>
    <cellStyle name="P] 2" xfId="31849" xr:uid="{00000000-0005-0000-0000-00003A7C0000}"/>
    <cellStyle name="PB Table Highlight2" xfId="31850" xr:uid="{00000000-0005-0000-0000-00003B7C0000}"/>
    <cellStyle name="PB Table Highlight2 2" xfId="31851" xr:uid="{00000000-0005-0000-0000-00003C7C0000}"/>
    <cellStyle name="Percent" xfId="2" builtinId="5"/>
    <cellStyle name="Percent [2]" xfId="31852" xr:uid="{00000000-0005-0000-0000-00003E7C0000}"/>
    <cellStyle name="Percent [2] 2" xfId="31853" xr:uid="{00000000-0005-0000-0000-00003F7C0000}"/>
    <cellStyle name="Percent 0.0" xfId="31854" xr:uid="{00000000-0005-0000-0000-0000407C0000}"/>
    <cellStyle name="Percent 0.0 2" xfId="31855" xr:uid="{00000000-0005-0000-0000-0000417C0000}"/>
    <cellStyle name="Percent 10" xfId="31856" xr:uid="{00000000-0005-0000-0000-0000427C0000}"/>
    <cellStyle name="Percent 10 2" xfId="31857" xr:uid="{00000000-0005-0000-0000-0000437C0000}"/>
    <cellStyle name="Percent 10 2 2" xfId="31858" xr:uid="{00000000-0005-0000-0000-0000447C0000}"/>
    <cellStyle name="Percent 10 2 2 2" xfId="31859" xr:uid="{00000000-0005-0000-0000-0000457C0000}"/>
    <cellStyle name="Percent 10 2 3" xfId="31860" xr:uid="{00000000-0005-0000-0000-0000467C0000}"/>
    <cellStyle name="Percent 10 3" xfId="31861" xr:uid="{00000000-0005-0000-0000-0000477C0000}"/>
    <cellStyle name="Percent 10 3 2" xfId="31862" xr:uid="{00000000-0005-0000-0000-0000487C0000}"/>
    <cellStyle name="Percent 10 4" xfId="31863" xr:uid="{00000000-0005-0000-0000-0000497C0000}"/>
    <cellStyle name="Percent 11" xfId="31864" xr:uid="{00000000-0005-0000-0000-00004A7C0000}"/>
    <cellStyle name="Percent 11 2" xfId="31865" xr:uid="{00000000-0005-0000-0000-00004B7C0000}"/>
    <cellStyle name="Percent 11 2 2" xfId="31866" xr:uid="{00000000-0005-0000-0000-00004C7C0000}"/>
    <cellStyle name="Percent 11 3" xfId="31867" xr:uid="{00000000-0005-0000-0000-00004D7C0000}"/>
    <cellStyle name="Percent 12" xfId="31868" xr:uid="{00000000-0005-0000-0000-00004E7C0000}"/>
    <cellStyle name="Percent 12 2" xfId="31869" xr:uid="{00000000-0005-0000-0000-00004F7C0000}"/>
    <cellStyle name="Percent 12 2 2" xfId="31870" xr:uid="{00000000-0005-0000-0000-0000507C0000}"/>
    <cellStyle name="Percent 12 3" xfId="31871" xr:uid="{00000000-0005-0000-0000-0000517C0000}"/>
    <cellStyle name="Percent 13" xfId="31872" xr:uid="{00000000-0005-0000-0000-0000527C0000}"/>
    <cellStyle name="Percent 13 2" xfId="31873" xr:uid="{00000000-0005-0000-0000-0000537C0000}"/>
    <cellStyle name="Percent 13 2 2" xfId="31874" xr:uid="{00000000-0005-0000-0000-0000547C0000}"/>
    <cellStyle name="Percent 13 3" xfId="31875" xr:uid="{00000000-0005-0000-0000-0000557C0000}"/>
    <cellStyle name="Percent 14" xfId="31876" xr:uid="{00000000-0005-0000-0000-0000567C0000}"/>
    <cellStyle name="Percent 14 2" xfId="31877" xr:uid="{00000000-0005-0000-0000-0000577C0000}"/>
    <cellStyle name="Percent 15" xfId="31878" xr:uid="{00000000-0005-0000-0000-0000587C0000}"/>
    <cellStyle name="Percent 15 2" xfId="31879" xr:uid="{00000000-0005-0000-0000-0000597C0000}"/>
    <cellStyle name="Percent 16" xfId="31880" xr:uid="{00000000-0005-0000-0000-00005A7C0000}"/>
    <cellStyle name="Percent 16 2" xfId="31881" xr:uid="{00000000-0005-0000-0000-00005B7C0000}"/>
    <cellStyle name="Percent 17" xfId="31882" xr:uid="{00000000-0005-0000-0000-00005C7C0000}"/>
    <cellStyle name="Percent 17 2" xfId="31883" xr:uid="{00000000-0005-0000-0000-00005D7C0000}"/>
    <cellStyle name="Percent 18" xfId="31884" xr:uid="{00000000-0005-0000-0000-00005E7C0000}"/>
    <cellStyle name="Percent 19" xfId="31885" xr:uid="{00000000-0005-0000-0000-00005F7C0000}"/>
    <cellStyle name="Percent 2" xfId="14" xr:uid="{00000000-0005-0000-0000-0000607C0000}"/>
    <cellStyle name="Percent 2 10" xfId="31886" xr:uid="{00000000-0005-0000-0000-0000617C0000}"/>
    <cellStyle name="Percent 2 10 2" xfId="31887" xr:uid="{00000000-0005-0000-0000-0000627C0000}"/>
    <cellStyle name="Percent 2 100" xfId="31888" xr:uid="{00000000-0005-0000-0000-0000637C0000}"/>
    <cellStyle name="Percent 2 100 2" xfId="31889" xr:uid="{00000000-0005-0000-0000-0000647C0000}"/>
    <cellStyle name="Percent 2 101" xfId="31890" xr:uid="{00000000-0005-0000-0000-0000657C0000}"/>
    <cellStyle name="Percent 2 101 2" xfId="31891" xr:uid="{00000000-0005-0000-0000-0000667C0000}"/>
    <cellStyle name="Percent 2 102" xfId="31892" xr:uid="{00000000-0005-0000-0000-0000677C0000}"/>
    <cellStyle name="Percent 2 102 2" xfId="31893" xr:uid="{00000000-0005-0000-0000-0000687C0000}"/>
    <cellStyle name="Percent 2 103" xfId="31894" xr:uid="{00000000-0005-0000-0000-0000697C0000}"/>
    <cellStyle name="Percent 2 103 2" xfId="31895" xr:uid="{00000000-0005-0000-0000-00006A7C0000}"/>
    <cellStyle name="Percent 2 104" xfId="31896" xr:uid="{00000000-0005-0000-0000-00006B7C0000}"/>
    <cellStyle name="Percent 2 104 2" xfId="31897" xr:uid="{00000000-0005-0000-0000-00006C7C0000}"/>
    <cellStyle name="Percent 2 105" xfId="31898" xr:uid="{00000000-0005-0000-0000-00006D7C0000}"/>
    <cellStyle name="Percent 2 105 2" xfId="31899" xr:uid="{00000000-0005-0000-0000-00006E7C0000}"/>
    <cellStyle name="Percent 2 106" xfId="31900" xr:uid="{00000000-0005-0000-0000-00006F7C0000}"/>
    <cellStyle name="Percent 2 106 2" xfId="31901" xr:uid="{00000000-0005-0000-0000-0000707C0000}"/>
    <cellStyle name="Percent 2 107" xfId="31902" xr:uid="{00000000-0005-0000-0000-0000717C0000}"/>
    <cellStyle name="Percent 2 107 2" xfId="31903" xr:uid="{00000000-0005-0000-0000-0000727C0000}"/>
    <cellStyle name="Percent 2 108" xfId="31904" xr:uid="{00000000-0005-0000-0000-0000737C0000}"/>
    <cellStyle name="Percent 2 108 2" xfId="31905" xr:uid="{00000000-0005-0000-0000-0000747C0000}"/>
    <cellStyle name="Percent 2 109" xfId="31906" xr:uid="{00000000-0005-0000-0000-0000757C0000}"/>
    <cellStyle name="Percent 2 109 2" xfId="31907" xr:uid="{00000000-0005-0000-0000-0000767C0000}"/>
    <cellStyle name="Percent 2 11" xfId="31908" xr:uid="{00000000-0005-0000-0000-0000777C0000}"/>
    <cellStyle name="Percent 2 11 2" xfId="31909" xr:uid="{00000000-0005-0000-0000-0000787C0000}"/>
    <cellStyle name="Percent 2 110" xfId="31910" xr:uid="{00000000-0005-0000-0000-0000797C0000}"/>
    <cellStyle name="Percent 2 110 2" xfId="31911" xr:uid="{00000000-0005-0000-0000-00007A7C0000}"/>
    <cellStyle name="Percent 2 111" xfId="31912" xr:uid="{00000000-0005-0000-0000-00007B7C0000}"/>
    <cellStyle name="Percent 2 111 2" xfId="31913" xr:uid="{00000000-0005-0000-0000-00007C7C0000}"/>
    <cellStyle name="Percent 2 112" xfId="31914" xr:uid="{00000000-0005-0000-0000-00007D7C0000}"/>
    <cellStyle name="Percent 2 112 2" xfId="31915" xr:uid="{00000000-0005-0000-0000-00007E7C0000}"/>
    <cellStyle name="Percent 2 113" xfId="31916" xr:uid="{00000000-0005-0000-0000-00007F7C0000}"/>
    <cellStyle name="Percent 2 113 2" xfId="31917" xr:uid="{00000000-0005-0000-0000-0000807C0000}"/>
    <cellStyle name="Percent 2 114" xfId="31918" xr:uid="{00000000-0005-0000-0000-0000817C0000}"/>
    <cellStyle name="Percent 2 114 2" xfId="31919" xr:uid="{00000000-0005-0000-0000-0000827C0000}"/>
    <cellStyle name="Percent 2 114 2 2" xfId="31920" xr:uid="{00000000-0005-0000-0000-0000837C0000}"/>
    <cellStyle name="Percent 2 114 3" xfId="31921" xr:uid="{00000000-0005-0000-0000-0000847C0000}"/>
    <cellStyle name="Percent 2 114 3 2" xfId="31922" xr:uid="{00000000-0005-0000-0000-0000857C0000}"/>
    <cellStyle name="Percent 2 114 4" xfId="31923" xr:uid="{00000000-0005-0000-0000-0000867C0000}"/>
    <cellStyle name="Percent 2 115" xfId="31924" xr:uid="{00000000-0005-0000-0000-0000877C0000}"/>
    <cellStyle name="Percent 2 115 2" xfId="31925" xr:uid="{00000000-0005-0000-0000-0000887C0000}"/>
    <cellStyle name="Percent 2 116" xfId="31926" xr:uid="{00000000-0005-0000-0000-0000897C0000}"/>
    <cellStyle name="Percent 2 116 2" xfId="31927" xr:uid="{00000000-0005-0000-0000-00008A7C0000}"/>
    <cellStyle name="Percent 2 117" xfId="31928" xr:uid="{00000000-0005-0000-0000-00008B7C0000}"/>
    <cellStyle name="Percent 2 117 2" xfId="31929" xr:uid="{00000000-0005-0000-0000-00008C7C0000}"/>
    <cellStyle name="Percent 2 118" xfId="31930" xr:uid="{00000000-0005-0000-0000-00008D7C0000}"/>
    <cellStyle name="Percent 2 118 2" xfId="31931" xr:uid="{00000000-0005-0000-0000-00008E7C0000}"/>
    <cellStyle name="Percent 2 119" xfId="31932" xr:uid="{00000000-0005-0000-0000-00008F7C0000}"/>
    <cellStyle name="Percent 2 12" xfId="31933" xr:uid="{00000000-0005-0000-0000-0000907C0000}"/>
    <cellStyle name="Percent 2 12 2" xfId="31934" xr:uid="{00000000-0005-0000-0000-0000917C0000}"/>
    <cellStyle name="Percent 2 13" xfId="31935" xr:uid="{00000000-0005-0000-0000-0000927C0000}"/>
    <cellStyle name="Percent 2 13 2" xfId="31936" xr:uid="{00000000-0005-0000-0000-0000937C0000}"/>
    <cellStyle name="Percent 2 14" xfId="31937" xr:uid="{00000000-0005-0000-0000-0000947C0000}"/>
    <cellStyle name="Percent 2 14 2" xfId="31938" xr:uid="{00000000-0005-0000-0000-0000957C0000}"/>
    <cellStyle name="Percent 2 15" xfId="31939" xr:uid="{00000000-0005-0000-0000-0000967C0000}"/>
    <cellStyle name="Percent 2 15 2" xfId="31940" xr:uid="{00000000-0005-0000-0000-0000977C0000}"/>
    <cellStyle name="Percent 2 16" xfId="31941" xr:uid="{00000000-0005-0000-0000-0000987C0000}"/>
    <cellStyle name="Percent 2 16 2" xfId="31942" xr:uid="{00000000-0005-0000-0000-0000997C0000}"/>
    <cellStyle name="Percent 2 17" xfId="31943" xr:uid="{00000000-0005-0000-0000-00009A7C0000}"/>
    <cellStyle name="Percent 2 17 2" xfId="31944" xr:uid="{00000000-0005-0000-0000-00009B7C0000}"/>
    <cellStyle name="Percent 2 18" xfId="31945" xr:uid="{00000000-0005-0000-0000-00009C7C0000}"/>
    <cellStyle name="Percent 2 18 2" xfId="31946" xr:uid="{00000000-0005-0000-0000-00009D7C0000}"/>
    <cellStyle name="Percent 2 19" xfId="31947" xr:uid="{00000000-0005-0000-0000-00009E7C0000}"/>
    <cellStyle name="Percent 2 19 2" xfId="31948" xr:uid="{00000000-0005-0000-0000-00009F7C0000}"/>
    <cellStyle name="Percent 2 2" xfId="31949" xr:uid="{00000000-0005-0000-0000-0000A07C0000}"/>
    <cellStyle name="Percent 2 2 2" xfId="31950" xr:uid="{00000000-0005-0000-0000-0000A17C0000}"/>
    <cellStyle name="Percent 2 2 2 2" xfId="31951" xr:uid="{00000000-0005-0000-0000-0000A27C0000}"/>
    <cellStyle name="Percent 2 2 2 2 2" xfId="31952" xr:uid="{00000000-0005-0000-0000-0000A37C0000}"/>
    <cellStyle name="Percent 2 2 2 3" xfId="31953" xr:uid="{00000000-0005-0000-0000-0000A47C0000}"/>
    <cellStyle name="Percent 2 2 2 3 2" xfId="31954" xr:uid="{00000000-0005-0000-0000-0000A57C0000}"/>
    <cellStyle name="Percent 2 2 2 4" xfId="31955" xr:uid="{00000000-0005-0000-0000-0000A67C0000}"/>
    <cellStyle name="Percent 2 2 2 4 2" xfId="31956" xr:uid="{00000000-0005-0000-0000-0000A77C0000}"/>
    <cellStyle name="Percent 2 2 2 5" xfId="31957" xr:uid="{00000000-0005-0000-0000-0000A87C0000}"/>
    <cellStyle name="Percent 2 2 2 5 2" xfId="31958" xr:uid="{00000000-0005-0000-0000-0000A97C0000}"/>
    <cellStyle name="Percent 2 2 2 6" xfId="31959" xr:uid="{00000000-0005-0000-0000-0000AA7C0000}"/>
    <cellStyle name="Percent 2 2 3" xfId="31960" xr:uid="{00000000-0005-0000-0000-0000AB7C0000}"/>
    <cellStyle name="Percent 2 2 3 2" xfId="31961" xr:uid="{00000000-0005-0000-0000-0000AC7C0000}"/>
    <cellStyle name="Percent 2 2 4" xfId="31962" xr:uid="{00000000-0005-0000-0000-0000AD7C0000}"/>
    <cellStyle name="Percent 2 2 4 2" xfId="31963" xr:uid="{00000000-0005-0000-0000-0000AE7C0000}"/>
    <cellStyle name="Percent 2 2 4 2 2" xfId="31964" xr:uid="{00000000-0005-0000-0000-0000AF7C0000}"/>
    <cellStyle name="Percent 2 2 4 3" xfId="31965" xr:uid="{00000000-0005-0000-0000-0000B07C0000}"/>
    <cellStyle name="Percent 2 2 4 3 2" xfId="31966" xr:uid="{00000000-0005-0000-0000-0000B17C0000}"/>
    <cellStyle name="Percent 2 2 4 4" xfId="31967" xr:uid="{00000000-0005-0000-0000-0000B27C0000}"/>
    <cellStyle name="Percent 2 2 5" xfId="31968" xr:uid="{00000000-0005-0000-0000-0000B37C0000}"/>
    <cellStyle name="Percent 2 2 5 2" xfId="31969" xr:uid="{00000000-0005-0000-0000-0000B47C0000}"/>
    <cellStyle name="Percent 2 2 6" xfId="31970" xr:uid="{00000000-0005-0000-0000-0000B57C0000}"/>
    <cellStyle name="Percent 2 2 6 2" xfId="31971" xr:uid="{00000000-0005-0000-0000-0000B67C0000}"/>
    <cellStyle name="Percent 2 2 7" xfId="31972" xr:uid="{00000000-0005-0000-0000-0000B77C0000}"/>
    <cellStyle name="Percent 2 20" xfId="31973" xr:uid="{00000000-0005-0000-0000-0000B87C0000}"/>
    <cellStyle name="Percent 2 20 2" xfId="31974" xr:uid="{00000000-0005-0000-0000-0000B97C0000}"/>
    <cellStyle name="Percent 2 21" xfId="31975" xr:uid="{00000000-0005-0000-0000-0000BA7C0000}"/>
    <cellStyle name="Percent 2 21 2" xfId="31976" xr:uid="{00000000-0005-0000-0000-0000BB7C0000}"/>
    <cellStyle name="Percent 2 22" xfId="31977" xr:uid="{00000000-0005-0000-0000-0000BC7C0000}"/>
    <cellStyle name="Percent 2 22 2" xfId="31978" xr:uid="{00000000-0005-0000-0000-0000BD7C0000}"/>
    <cellStyle name="Percent 2 23" xfId="31979" xr:uid="{00000000-0005-0000-0000-0000BE7C0000}"/>
    <cellStyle name="Percent 2 23 2" xfId="31980" xr:uid="{00000000-0005-0000-0000-0000BF7C0000}"/>
    <cellStyle name="Percent 2 24" xfId="31981" xr:uid="{00000000-0005-0000-0000-0000C07C0000}"/>
    <cellStyle name="Percent 2 24 2" xfId="31982" xr:uid="{00000000-0005-0000-0000-0000C17C0000}"/>
    <cellStyle name="Percent 2 25" xfId="31983" xr:uid="{00000000-0005-0000-0000-0000C27C0000}"/>
    <cellStyle name="Percent 2 25 2" xfId="31984" xr:uid="{00000000-0005-0000-0000-0000C37C0000}"/>
    <cellStyle name="Percent 2 26" xfId="31985" xr:uid="{00000000-0005-0000-0000-0000C47C0000}"/>
    <cellStyle name="Percent 2 26 2" xfId="31986" xr:uid="{00000000-0005-0000-0000-0000C57C0000}"/>
    <cellStyle name="Percent 2 27" xfId="31987" xr:uid="{00000000-0005-0000-0000-0000C67C0000}"/>
    <cellStyle name="Percent 2 27 2" xfId="31988" xr:uid="{00000000-0005-0000-0000-0000C77C0000}"/>
    <cellStyle name="Percent 2 28" xfId="31989" xr:uid="{00000000-0005-0000-0000-0000C87C0000}"/>
    <cellStyle name="Percent 2 28 2" xfId="31990" xr:uid="{00000000-0005-0000-0000-0000C97C0000}"/>
    <cellStyle name="Percent 2 29" xfId="31991" xr:uid="{00000000-0005-0000-0000-0000CA7C0000}"/>
    <cellStyle name="Percent 2 29 2" xfId="31992" xr:uid="{00000000-0005-0000-0000-0000CB7C0000}"/>
    <cellStyle name="Percent 2 3" xfId="31993" xr:uid="{00000000-0005-0000-0000-0000CC7C0000}"/>
    <cellStyle name="Percent 2 3 2" xfId="31994" xr:uid="{00000000-0005-0000-0000-0000CD7C0000}"/>
    <cellStyle name="Percent 2 3 2 2" xfId="31995" xr:uid="{00000000-0005-0000-0000-0000CE7C0000}"/>
    <cellStyle name="Percent 2 3 3" xfId="31996" xr:uid="{00000000-0005-0000-0000-0000CF7C0000}"/>
    <cellStyle name="Percent 2 30" xfId="31997" xr:uid="{00000000-0005-0000-0000-0000D07C0000}"/>
    <cellStyle name="Percent 2 30 2" xfId="31998" xr:uid="{00000000-0005-0000-0000-0000D17C0000}"/>
    <cellStyle name="Percent 2 31" xfId="31999" xr:uid="{00000000-0005-0000-0000-0000D27C0000}"/>
    <cellStyle name="Percent 2 31 2" xfId="32000" xr:uid="{00000000-0005-0000-0000-0000D37C0000}"/>
    <cellStyle name="Percent 2 32" xfId="32001" xr:uid="{00000000-0005-0000-0000-0000D47C0000}"/>
    <cellStyle name="Percent 2 32 2" xfId="32002" xr:uid="{00000000-0005-0000-0000-0000D57C0000}"/>
    <cellStyle name="Percent 2 33" xfId="32003" xr:uid="{00000000-0005-0000-0000-0000D67C0000}"/>
    <cellStyle name="Percent 2 33 2" xfId="32004" xr:uid="{00000000-0005-0000-0000-0000D77C0000}"/>
    <cellStyle name="Percent 2 34" xfId="32005" xr:uid="{00000000-0005-0000-0000-0000D87C0000}"/>
    <cellStyle name="Percent 2 34 2" xfId="32006" xr:uid="{00000000-0005-0000-0000-0000D97C0000}"/>
    <cellStyle name="Percent 2 35" xfId="32007" xr:uid="{00000000-0005-0000-0000-0000DA7C0000}"/>
    <cellStyle name="Percent 2 35 2" xfId="32008" xr:uid="{00000000-0005-0000-0000-0000DB7C0000}"/>
    <cellStyle name="Percent 2 36" xfId="32009" xr:uid="{00000000-0005-0000-0000-0000DC7C0000}"/>
    <cellStyle name="Percent 2 36 2" xfId="32010" xr:uid="{00000000-0005-0000-0000-0000DD7C0000}"/>
    <cellStyle name="Percent 2 37" xfId="32011" xr:uid="{00000000-0005-0000-0000-0000DE7C0000}"/>
    <cellStyle name="Percent 2 37 2" xfId="32012" xr:uid="{00000000-0005-0000-0000-0000DF7C0000}"/>
    <cellStyle name="Percent 2 38" xfId="32013" xr:uid="{00000000-0005-0000-0000-0000E07C0000}"/>
    <cellStyle name="Percent 2 38 2" xfId="32014" xr:uid="{00000000-0005-0000-0000-0000E17C0000}"/>
    <cellStyle name="Percent 2 39" xfId="32015" xr:uid="{00000000-0005-0000-0000-0000E27C0000}"/>
    <cellStyle name="Percent 2 39 2" xfId="32016" xr:uid="{00000000-0005-0000-0000-0000E37C0000}"/>
    <cellStyle name="Percent 2 4" xfId="32017" xr:uid="{00000000-0005-0000-0000-0000E47C0000}"/>
    <cellStyle name="Percent 2 4 2" xfId="32018" xr:uid="{00000000-0005-0000-0000-0000E57C0000}"/>
    <cellStyle name="Percent 2 4 2 2" xfId="32019" xr:uid="{00000000-0005-0000-0000-0000E67C0000}"/>
    <cellStyle name="Percent 2 4 2 2 2" xfId="32020" xr:uid="{00000000-0005-0000-0000-0000E77C0000}"/>
    <cellStyle name="Percent 2 4 2 2 2 2" xfId="32021" xr:uid="{00000000-0005-0000-0000-0000E87C0000}"/>
    <cellStyle name="Percent 2 4 2 2 2 2 2" xfId="32022" xr:uid="{00000000-0005-0000-0000-0000E97C0000}"/>
    <cellStyle name="Percent 2 4 2 2 2 3" xfId="32023" xr:uid="{00000000-0005-0000-0000-0000EA7C0000}"/>
    <cellStyle name="Percent 2 4 2 2 2 3 2" xfId="32024" xr:uid="{00000000-0005-0000-0000-0000EB7C0000}"/>
    <cellStyle name="Percent 2 4 2 2 2 4" xfId="32025" xr:uid="{00000000-0005-0000-0000-0000EC7C0000}"/>
    <cellStyle name="Percent 2 4 2 2 2 4 2" xfId="32026" xr:uid="{00000000-0005-0000-0000-0000ED7C0000}"/>
    <cellStyle name="Percent 2 4 2 2 2 5" xfId="32027" xr:uid="{00000000-0005-0000-0000-0000EE7C0000}"/>
    <cellStyle name="Percent 2 4 2 2 3" xfId="32028" xr:uid="{00000000-0005-0000-0000-0000EF7C0000}"/>
    <cellStyle name="Percent 2 4 2 2 3 2" xfId="32029" xr:uid="{00000000-0005-0000-0000-0000F07C0000}"/>
    <cellStyle name="Percent 2 4 2 2 3 2 2" xfId="32030" xr:uid="{00000000-0005-0000-0000-0000F17C0000}"/>
    <cellStyle name="Percent 2 4 2 2 3 3" xfId="32031" xr:uid="{00000000-0005-0000-0000-0000F27C0000}"/>
    <cellStyle name="Percent 2 4 2 2 3 3 2" xfId="32032" xr:uid="{00000000-0005-0000-0000-0000F37C0000}"/>
    <cellStyle name="Percent 2 4 2 2 3 4" xfId="32033" xr:uid="{00000000-0005-0000-0000-0000F47C0000}"/>
    <cellStyle name="Percent 2 4 2 2 3 4 2" xfId="32034" xr:uid="{00000000-0005-0000-0000-0000F57C0000}"/>
    <cellStyle name="Percent 2 4 2 2 3 5" xfId="32035" xr:uid="{00000000-0005-0000-0000-0000F67C0000}"/>
    <cellStyle name="Percent 2 4 2 2 4" xfId="32036" xr:uid="{00000000-0005-0000-0000-0000F77C0000}"/>
    <cellStyle name="Percent 2 4 2 2 4 2" xfId="32037" xr:uid="{00000000-0005-0000-0000-0000F87C0000}"/>
    <cellStyle name="Percent 2 4 2 2 5" xfId="32038" xr:uid="{00000000-0005-0000-0000-0000F97C0000}"/>
    <cellStyle name="Percent 2 4 2 2 5 2" xfId="32039" xr:uid="{00000000-0005-0000-0000-0000FA7C0000}"/>
    <cellStyle name="Percent 2 4 2 2 6" xfId="32040" xr:uid="{00000000-0005-0000-0000-0000FB7C0000}"/>
    <cellStyle name="Percent 2 4 2 2 6 2" xfId="32041" xr:uid="{00000000-0005-0000-0000-0000FC7C0000}"/>
    <cellStyle name="Percent 2 4 2 2 7" xfId="32042" xr:uid="{00000000-0005-0000-0000-0000FD7C0000}"/>
    <cellStyle name="Percent 2 4 2 3" xfId="32043" xr:uid="{00000000-0005-0000-0000-0000FE7C0000}"/>
    <cellStyle name="Percent 2 4 2 3 2" xfId="32044" xr:uid="{00000000-0005-0000-0000-0000FF7C0000}"/>
    <cellStyle name="Percent 2 4 2 3 2 2" xfId="32045" xr:uid="{00000000-0005-0000-0000-0000007D0000}"/>
    <cellStyle name="Percent 2 4 2 3 2 2 2" xfId="32046" xr:uid="{00000000-0005-0000-0000-0000017D0000}"/>
    <cellStyle name="Percent 2 4 2 3 2 2 2 2" xfId="32047" xr:uid="{00000000-0005-0000-0000-0000027D0000}"/>
    <cellStyle name="Percent 2 4 2 3 2 2 2 2 2" xfId="32048" xr:uid="{00000000-0005-0000-0000-0000037D0000}"/>
    <cellStyle name="Percent 2 4 2 3 2 2 2 3" xfId="32049" xr:uid="{00000000-0005-0000-0000-0000047D0000}"/>
    <cellStyle name="Percent 2 4 2 3 2 2 2 3 2" xfId="32050" xr:uid="{00000000-0005-0000-0000-0000057D0000}"/>
    <cellStyle name="Percent 2 4 2 3 2 2 2 4" xfId="32051" xr:uid="{00000000-0005-0000-0000-0000067D0000}"/>
    <cellStyle name="Percent 2 4 2 3 2 2 2 4 2" xfId="32052" xr:uid="{00000000-0005-0000-0000-0000077D0000}"/>
    <cellStyle name="Percent 2 4 2 3 2 2 2 5" xfId="32053" xr:uid="{00000000-0005-0000-0000-0000087D0000}"/>
    <cellStyle name="Percent 2 4 2 3 2 2 3" xfId="32054" xr:uid="{00000000-0005-0000-0000-0000097D0000}"/>
    <cellStyle name="Percent 2 4 2 3 2 2 3 2" xfId="32055" xr:uid="{00000000-0005-0000-0000-00000A7D0000}"/>
    <cellStyle name="Percent 2 4 2 3 2 2 3 2 2" xfId="32056" xr:uid="{00000000-0005-0000-0000-00000B7D0000}"/>
    <cellStyle name="Percent 2 4 2 3 2 2 3 3" xfId="32057" xr:uid="{00000000-0005-0000-0000-00000C7D0000}"/>
    <cellStyle name="Percent 2 4 2 3 2 2 3 3 2" xfId="32058" xr:uid="{00000000-0005-0000-0000-00000D7D0000}"/>
    <cellStyle name="Percent 2 4 2 3 2 2 3 4" xfId="32059" xr:uid="{00000000-0005-0000-0000-00000E7D0000}"/>
    <cellStyle name="Percent 2 4 2 3 2 2 3 4 2" xfId="32060" xr:uid="{00000000-0005-0000-0000-00000F7D0000}"/>
    <cellStyle name="Percent 2 4 2 3 2 2 3 5" xfId="32061" xr:uid="{00000000-0005-0000-0000-0000107D0000}"/>
    <cellStyle name="Percent 2 4 2 3 2 2 4" xfId="32062" xr:uid="{00000000-0005-0000-0000-0000117D0000}"/>
    <cellStyle name="Percent 2 4 2 3 2 2 4 2" xfId="32063" xr:uid="{00000000-0005-0000-0000-0000127D0000}"/>
    <cellStyle name="Percent 2 4 2 3 2 2 5" xfId="32064" xr:uid="{00000000-0005-0000-0000-0000137D0000}"/>
    <cellStyle name="Percent 2 4 2 3 2 2 5 2" xfId="32065" xr:uid="{00000000-0005-0000-0000-0000147D0000}"/>
    <cellStyle name="Percent 2 4 2 3 2 2 6" xfId="32066" xr:uid="{00000000-0005-0000-0000-0000157D0000}"/>
    <cellStyle name="Percent 2 4 2 3 2 2 6 2" xfId="32067" xr:uid="{00000000-0005-0000-0000-0000167D0000}"/>
    <cellStyle name="Percent 2 4 2 3 2 2 7" xfId="32068" xr:uid="{00000000-0005-0000-0000-0000177D0000}"/>
    <cellStyle name="Percent 2 4 2 3 2 3" xfId="32069" xr:uid="{00000000-0005-0000-0000-0000187D0000}"/>
    <cellStyle name="Percent 2 4 2 3 2 3 2" xfId="32070" xr:uid="{00000000-0005-0000-0000-0000197D0000}"/>
    <cellStyle name="Percent 2 4 2 3 2 3 2 2" xfId="32071" xr:uid="{00000000-0005-0000-0000-00001A7D0000}"/>
    <cellStyle name="Percent 2 4 2 3 2 3 2 2 2" xfId="32072" xr:uid="{00000000-0005-0000-0000-00001B7D0000}"/>
    <cellStyle name="Percent 2 4 2 3 2 3 2 3" xfId="32073" xr:uid="{00000000-0005-0000-0000-00001C7D0000}"/>
    <cellStyle name="Percent 2 4 2 3 2 3 2 3 2" xfId="32074" xr:uid="{00000000-0005-0000-0000-00001D7D0000}"/>
    <cellStyle name="Percent 2 4 2 3 2 3 2 4" xfId="32075" xr:uid="{00000000-0005-0000-0000-00001E7D0000}"/>
    <cellStyle name="Percent 2 4 2 3 2 3 2 4 2" xfId="32076" xr:uid="{00000000-0005-0000-0000-00001F7D0000}"/>
    <cellStyle name="Percent 2 4 2 3 2 3 2 5" xfId="32077" xr:uid="{00000000-0005-0000-0000-0000207D0000}"/>
    <cellStyle name="Percent 2 4 2 3 2 3 3" xfId="32078" xr:uid="{00000000-0005-0000-0000-0000217D0000}"/>
    <cellStyle name="Percent 2 4 2 3 2 3 3 2" xfId="32079" xr:uid="{00000000-0005-0000-0000-0000227D0000}"/>
    <cellStyle name="Percent 2 4 2 3 2 3 3 2 2" xfId="32080" xr:uid="{00000000-0005-0000-0000-0000237D0000}"/>
    <cellStyle name="Percent 2 4 2 3 2 3 3 3" xfId="32081" xr:uid="{00000000-0005-0000-0000-0000247D0000}"/>
    <cellStyle name="Percent 2 4 2 3 2 3 3 3 2" xfId="32082" xr:uid="{00000000-0005-0000-0000-0000257D0000}"/>
    <cellStyle name="Percent 2 4 2 3 2 3 3 4" xfId="32083" xr:uid="{00000000-0005-0000-0000-0000267D0000}"/>
    <cellStyle name="Percent 2 4 2 3 2 3 3 4 2" xfId="32084" xr:uid="{00000000-0005-0000-0000-0000277D0000}"/>
    <cellStyle name="Percent 2 4 2 3 2 3 3 5" xfId="32085" xr:uid="{00000000-0005-0000-0000-0000287D0000}"/>
    <cellStyle name="Percent 2 4 2 3 2 3 4" xfId="32086" xr:uid="{00000000-0005-0000-0000-0000297D0000}"/>
    <cellStyle name="Percent 2 4 2 3 2 3 4 2" xfId="32087" xr:uid="{00000000-0005-0000-0000-00002A7D0000}"/>
    <cellStyle name="Percent 2 4 2 3 2 3 5" xfId="32088" xr:uid="{00000000-0005-0000-0000-00002B7D0000}"/>
    <cellStyle name="Percent 2 4 2 3 2 3 5 2" xfId="32089" xr:uid="{00000000-0005-0000-0000-00002C7D0000}"/>
    <cellStyle name="Percent 2 4 2 3 2 3 6" xfId="32090" xr:uid="{00000000-0005-0000-0000-00002D7D0000}"/>
    <cellStyle name="Percent 2 4 2 3 2 3 6 2" xfId="32091" xr:uid="{00000000-0005-0000-0000-00002E7D0000}"/>
    <cellStyle name="Percent 2 4 2 3 2 3 7" xfId="32092" xr:uid="{00000000-0005-0000-0000-00002F7D0000}"/>
    <cellStyle name="Percent 2 4 2 3 2 4" xfId="32093" xr:uid="{00000000-0005-0000-0000-0000307D0000}"/>
    <cellStyle name="Percent 2 4 2 3 2 4 2" xfId="32094" xr:uid="{00000000-0005-0000-0000-0000317D0000}"/>
    <cellStyle name="Percent 2 4 2 3 2 4 2 2" xfId="32095" xr:uid="{00000000-0005-0000-0000-0000327D0000}"/>
    <cellStyle name="Percent 2 4 2 3 2 4 3" xfId="32096" xr:uid="{00000000-0005-0000-0000-0000337D0000}"/>
    <cellStyle name="Percent 2 4 2 3 2 4 3 2" xfId="32097" xr:uid="{00000000-0005-0000-0000-0000347D0000}"/>
    <cellStyle name="Percent 2 4 2 3 2 4 4" xfId="32098" xr:uid="{00000000-0005-0000-0000-0000357D0000}"/>
    <cellStyle name="Percent 2 4 2 3 2 4 4 2" xfId="32099" xr:uid="{00000000-0005-0000-0000-0000367D0000}"/>
    <cellStyle name="Percent 2 4 2 3 2 4 5" xfId="32100" xr:uid="{00000000-0005-0000-0000-0000377D0000}"/>
    <cellStyle name="Percent 2 4 2 3 2 5" xfId="32101" xr:uid="{00000000-0005-0000-0000-0000387D0000}"/>
    <cellStyle name="Percent 2 4 2 3 2 5 2" xfId="32102" xr:uid="{00000000-0005-0000-0000-0000397D0000}"/>
    <cellStyle name="Percent 2 4 2 3 2 5 2 2" xfId="32103" xr:uid="{00000000-0005-0000-0000-00003A7D0000}"/>
    <cellStyle name="Percent 2 4 2 3 2 5 3" xfId="32104" xr:uid="{00000000-0005-0000-0000-00003B7D0000}"/>
    <cellStyle name="Percent 2 4 2 3 2 5 3 2" xfId="32105" xr:uid="{00000000-0005-0000-0000-00003C7D0000}"/>
    <cellStyle name="Percent 2 4 2 3 2 5 4" xfId="32106" xr:uid="{00000000-0005-0000-0000-00003D7D0000}"/>
    <cellStyle name="Percent 2 4 2 3 2 5 4 2" xfId="32107" xr:uid="{00000000-0005-0000-0000-00003E7D0000}"/>
    <cellStyle name="Percent 2 4 2 3 2 5 5" xfId="32108" xr:uid="{00000000-0005-0000-0000-00003F7D0000}"/>
    <cellStyle name="Percent 2 4 2 3 2 6" xfId="32109" xr:uid="{00000000-0005-0000-0000-0000407D0000}"/>
    <cellStyle name="Percent 2 4 2 3 2 6 2" xfId="32110" xr:uid="{00000000-0005-0000-0000-0000417D0000}"/>
    <cellStyle name="Percent 2 4 2 3 2 7" xfId="32111" xr:uid="{00000000-0005-0000-0000-0000427D0000}"/>
    <cellStyle name="Percent 2 4 2 3 2 7 2" xfId="32112" xr:uid="{00000000-0005-0000-0000-0000437D0000}"/>
    <cellStyle name="Percent 2 4 2 3 2 8" xfId="32113" xr:uid="{00000000-0005-0000-0000-0000447D0000}"/>
    <cellStyle name="Percent 2 4 2 3 2 8 2" xfId="32114" xr:uid="{00000000-0005-0000-0000-0000457D0000}"/>
    <cellStyle name="Percent 2 4 2 3 2 9" xfId="32115" xr:uid="{00000000-0005-0000-0000-0000467D0000}"/>
    <cellStyle name="Percent 2 4 2 3 3" xfId="32116" xr:uid="{00000000-0005-0000-0000-0000477D0000}"/>
    <cellStyle name="Percent 2 4 2 3 3 2" xfId="32117" xr:uid="{00000000-0005-0000-0000-0000487D0000}"/>
    <cellStyle name="Percent 2 4 2 3 3 2 2" xfId="32118" xr:uid="{00000000-0005-0000-0000-0000497D0000}"/>
    <cellStyle name="Percent 2 4 2 3 3 3" xfId="32119" xr:uid="{00000000-0005-0000-0000-00004A7D0000}"/>
    <cellStyle name="Percent 2 4 2 3 3 3 2" xfId="32120" xr:uid="{00000000-0005-0000-0000-00004B7D0000}"/>
    <cellStyle name="Percent 2 4 2 3 3 4" xfId="32121" xr:uid="{00000000-0005-0000-0000-00004C7D0000}"/>
    <cellStyle name="Percent 2 4 2 3 3 4 2" xfId="32122" xr:uid="{00000000-0005-0000-0000-00004D7D0000}"/>
    <cellStyle name="Percent 2 4 2 3 3 5" xfId="32123" xr:uid="{00000000-0005-0000-0000-00004E7D0000}"/>
    <cellStyle name="Percent 2 4 2 3 4" xfId="32124" xr:uid="{00000000-0005-0000-0000-00004F7D0000}"/>
    <cellStyle name="Percent 2 4 2 3 4 2" xfId="32125" xr:uid="{00000000-0005-0000-0000-0000507D0000}"/>
    <cellStyle name="Percent 2 4 2 3 4 2 2" xfId="32126" xr:uid="{00000000-0005-0000-0000-0000517D0000}"/>
    <cellStyle name="Percent 2 4 2 3 4 3" xfId="32127" xr:uid="{00000000-0005-0000-0000-0000527D0000}"/>
    <cellStyle name="Percent 2 4 2 3 4 3 2" xfId="32128" xr:uid="{00000000-0005-0000-0000-0000537D0000}"/>
    <cellStyle name="Percent 2 4 2 3 4 4" xfId="32129" xr:uid="{00000000-0005-0000-0000-0000547D0000}"/>
    <cellStyle name="Percent 2 4 2 3 4 4 2" xfId="32130" xr:uid="{00000000-0005-0000-0000-0000557D0000}"/>
    <cellStyle name="Percent 2 4 2 3 4 5" xfId="32131" xr:uid="{00000000-0005-0000-0000-0000567D0000}"/>
    <cellStyle name="Percent 2 4 2 3 5" xfId="32132" xr:uid="{00000000-0005-0000-0000-0000577D0000}"/>
    <cellStyle name="Percent 2 4 2 3 5 2" xfId="32133" xr:uid="{00000000-0005-0000-0000-0000587D0000}"/>
    <cellStyle name="Percent 2 4 2 3 6" xfId="32134" xr:uid="{00000000-0005-0000-0000-0000597D0000}"/>
    <cellStyle name="Percent 2 4 2 3 6 2" xfId="32135" xr:uid="{00000000-0005-0000-0000-00005A7D0000}"/>
    <cellStyle name="Percent 2 4 2 3 7" xfId="32136" xr:uid="{00000000-0005-0000-0000-00005B7D0000}"/>
    <cellStyle name="Percent 2 4 2 3 7 2" xfId="32137" xr:uid="{00000000-0005-0000-0000-00005C7D0000}"/>
    <cellStyle name="Percent 2 4 2 3 8" xfId="32138" xr:uid="{00000000-0005-0000-0000-00005D7D0000}"/>
    <cellStyle name="Percent 2 4 2 4" xfId="32139" xr:uid="{00000000-0005-0000-0000-00005E7D0000}"/>
    <cellStyle name="Percent 2 4 2 4 2" xfId="32140" xr:uid="{00000000-0005-0000-0000-00005F7D0000}"/>
    <cellStyle name="Percent 2 4 2 4 2 2" xfId="32141" xr:uid="{00000000-0005-0000-0000-0000607D0000}"/>
    <cellStyle name="Percent 2 4 2 4 3" xfId="32142" xr:uid="{00000000-0005-0000-0000-0000617D0000}"/>
    <cellStyle name="Percent 2 4 2 4 3 2" xfId="32143" xr:uid="{00000000-0005-0000-0000-0000627D0000}"/>
    <cellStyle name="Percent 2 4 2 4 4" xfId="32144" xr:uid="{00000000-0005-0000-0000-0000637D0000}"/>
    <cellStyle name="Percent 2 4 2 4 4 2" xfId="32145" xr:uid="{00000000-0005-0000-0000-0000647D0000}"/>
    <cellStyle name="Percent 2 4 2 4 5" xfId="32146" xr:uid="{00000000-0005-0000-0000-0000657D0000}"/>
    <cellStyle name="Percent 2 4 2 5" xfId="32147" xr:uid="{00000000-0005-0000-0000-0000667D0000}"/>
    <cellStyle name="Percent 2 4 2 5 2" xfId="32148" xr:uid="{00000000-0005-0000-0000-0000677D0000}"/>
    <cellStyle name="Percent 2 4 2 5 2 2" xfId="32149" xr:uid="{00000000-0005-0000-0000-0000687D0000}"/>
    <cellStyle name="Percent 2 4 2 5 3" xfId="32150" xr:uid="{00000000-0005-0000-0000-0000697D0000}"/>
    <cellStyle name="Percent 2 4 2 5 3 2" xfId="32151" xr:uid="{00000000-0005-0000-0000-00006A7D0000}"/>
    <cellStyle name="Percent 2 4 2 5 4" xfId="32152" xr:uid="{00000000-0005-0000-0000-00006B7D0000}"/>
    <cellStyle name="Percent 2 4 2 5 4 2" xfId="32153" xr:uid="{00000000-0005-0000-0000-00006C7D0000}"/>
    <cellStyle name="Percent 2 4 2 5 5" xfId="32154" xr:uid="{00000000-0005-0000-0000-00006D7D0000}"/>
    <cellStyle name="Percent 2 4 2 6" xfId="32155" xr:uid="{00000000-0005-0000-0000-00006E7D0000}"/>
    <cellStyle name="Percent 2 4 2 6 2" xfId="32156" xr:uid="{00000000-0005-0000-0000-00006F7D0000}"/>
    <cellStyle name="Percent 2 4 2 7" xfId="32157" xr:uid="{00000000-0005-0000-0000-0000707D0000}"/>
    <cellStyle name="Percent 2 4 2 7 2" xfId="32158" xr:uid="{00000000-0005-0000-0000-0000717D0000}"/>
    <cellStyle name="Percent 2 4 2 8" xfId="32159" xr:uid="{00000000-0005-0000-0000-0000727D0000}"/>
    <cellStyle name="Percent 2 4 2 8 2" xfId="32160" xr:uid="{00000000-0005-0000-0000-0000737D0000}"/>
    <cellStyle name="Percent 2 4 2 9" xfId="32161" xr:uid="{00000000-0005-0000-0000-0000747D0000}"/>
    <cellStyle name="Percent 2 4 3" xfId="32162" xr:uid="{00000000-0005-0000-0000-0000757D0000}"/>
    <cellStyle name="Percent 2 4 3 2" xfId="32163" xr:uid="{00000000-0005-0000-0000-0000767D0000}"/>
    <cellStyle name="Percent 2 4 3 2 2" xfId="32164" xr:uid="{00000000-0005-0000-0000-0000777D0000}"/>
    <cellStyle name="Percent 2 4 3 3" xfId="32165" xr:uid="{00000000-0005-0000-0000-0000787D0000}"/>
    <cellStyle name="Percent 2 4 3 3 2" xfId="32166" xr:uid="{00000000-0005-0000-0000-0000797D0000}"/>
    <cellStyle name="Percent 2 4 3 4" xfId="32167" xr:uid="{00000000-0005-0000-0000-00007A7D0000}"/>
    <cellStyle name="Percent 2 4 3 4 2" xfId="32168" xr:uid="{00000000-0005-0000-0000-00007B7D0000}"/>
    <cellStyle name="Percent 2 4 3 5" xfId="32169" xr:uid="{00000000-0005-0000-0000-00007C7D0000}"/>
    <cellStyle name="Percent 2 4 4" xfId="32170" xr:uid="{00000000-0005-0000-0000-00007D7D0000}"/>
    <cellStyle name="Percent 2 4 4 2" xfId="32171" xr:uid="{00000000-0005-0000-0000-00007E7D0000}"/>
    <cellStyle name="Percent 2 4 4 2 2" xfId="32172" xr:uid="{00000000-0005-0000-0000-00007F7D0000}"/>
    <cellStyle name="Percent 2 4 4 3" xfId="32173" xr:uid="{00000000-0005-0000-0000-0000807D0000}"/>
    <cellStyle name="Percent 2 4 4 3 2" xfId="32174" xr:uid="{00000000-0005-0000-0000-0000817D0000}"/>
    <cellStyle name="Percent 2 4 4 4" xfId="32175" xr:uid="{00000000-0005-0000-0000-0000827D0000}"/>
    <cellStyle name="Percent 2 4 4 4 2" xfId="32176" xr:uid="{00000000-0005-0000-0000-0000837D0000}"/>
    <cellStyle name="Percent 2 4 4 5" xfId="32177" xr:uid="{00000000-0005-0000-0000-0000847D0000}"/>
    <cellStyle name="Percent 2 4 5" xfId="32178" xr:uid="{00000000-0005-0000-0000-0000857D0000}"/>
    <cellStyle name="Percent 2 4 5 2" xfId="32179" xr:uid="{00000000-0005-0000-0000-0000867D0000}"/>
    <cellStyle name="Percent 2 4 6" xfId="32180" xr:uid="{00000000-0005-0000-0000-0000877D0000}"/>
    <cellStyle name="Percent 2 4 6 2" xfId="32181" xr:uid="{00000000-0005-0000-0000-0000887D0000}"/>
    <cellStyle name="Percent 2 4 7" xfId="32182" xr:uid="{00000000-0005-0000-0000-0000897D0000}"/>
    <cellStyle name="Percent 2 4 7 2" xfId="32183" xr:uid="{00000000-0005-0000-0000-00008A7D0000}"/>
    <cellStyle name="Percent 2 4 8" xfId="32184" xr:uid="{00000000-0005-0000-0000-00008B7D0000}"/>
    <cellStyle name="Percent 2 40" xfId="32185" xr:uid="{00000000-0005-0000-0000-00008C7D0000}"/>
    <cellStyle name="Percent 2 40 2" xfId="32186" xr:uid="{00000000-0005-0000-0000-00008D7D0000}"/>
    <cellStyle name="Percent 2 41" xfId="32187" xr:uid="{00000000-0005-0000-0000-00008E7D0000}"/>
    <cellStyle name="Percent 2 41 2" xfId="32188" xr:uid="{00000000-0005-0000-0000-00008F7D0000}"/>
    <cellStyle name="Percent 2 42" xfId="32189" xr:uid="{00000000-0005-0000-0000-0000907D0000}"/>
    <cellStyle name="Percent 2 42 2" xfId="32190" xr:uid="{00000000-0005-0000-0000-0000917D0000}"/>
    <cellStyle name="Percent 2 43" xfId="32191" xr:uid="{00000000-0005-0000-0000-0000927D0000}"/>
    <cellStyle name="Percent 2 43 2" xfId="32192" xr:uid="{00000000-0005-0000-0000-0000937D0000}"/>
    <cellStyle name="Percent 2 44" xfId="32193" xr:uid="{00000000-0005-0000-0000-0000947D0000}"/>
    <cellStyle name="Percent 2 44 2" xfId="32194" xr:uid="{00000000-0005-0000-0000-0000957D0000}"/>
    <cellStyle name="Percent 2 45" xfId="32195" xr:uid="{00000000-0005-0000-0000-0000967D0000}"/>
    <cellStyle name="Percent 2 45 2" xfId="32196" xr:uid="{00000000-0005-0000-0000-0000977D0000}"/>
    <cellStyle name="Percent 2 46" xfId="32197" xr:uid="{00000000-0005-0000-0000-0000987D0000}"/>
    <cellStyle name="Percent 2 46 2" xfId="32198" xr:uid="{00000000-0005-0000-0000-0000997D0000}"/>
    <cellStyle name="Percent 2 47" xfId="32199" xr:uid="{00000000-0005-0000-0000-00009A7D0000}"/>
    <cellStyle name="Percent 2 47 2" xfId="32200" xr:uid="{00000000-0005-0000-0000-00009B7D0000}"/>
    <cellStyle name="Percent 2 48" xfId="32201" xr:uid="{00000000-0005-0000-0000-00009C7D0000}"/>
    <cellStyle name="Percent 2 48 2" xfId="32202" xr:uid="{00000000-0005-0000-0000-00009D7D0000}"/>
    <cellStyle name="Percent 2 49" xfId="32203" xr:uid="{00000000-0005-0000-0000-00009E7D0000}"/>
    <cellStyle name="Percent 2 49 2" xfId="32204" xr:uid="{00000000-0005-0000-0000-00009F7D0000}"/>
    <cellStyle name="Percent 2 5" xfId="32205" xr:uid="{00000000-0005-0000-0000-0000A07D0000}"/>
    <cellStyle name="Percent 2 5 2" xfId="32206" xr:uid="{00000000-0005-0000-0000-0000A17D0000}"/>
    <cellStyle name="Percent 2 50" xfId="32207" xr:uid="{00000000-0005-0000-0000-0000A27D0000}"/>
    <cellStyle name="Percent 2 50 2" xfId="32208" xr:uid="{00000000-0005-0000-0000-0000A37D0000}"/>
    <cellStyle name="Percent 2 51" xfId="32209" xr:uid="{00000000-0005-0000-0000-0000A47D0000}"/>
    <cellStyle name="Percent 2 51 2" xfId="32210" xr:uid="{00000000-0005-0000-0000-0000A57D0000}"/>
    <cellStyle name="Percent 2 52" xfId="32211" xr:uid="{00000000-0005-0000-0000-0000A67D0000}"/>
    <cellStyle name="Percent 2 52 2" xfId="32212" xr:uid="{00000000-0005-0000-0000-0000A77D0000}"/>
    <cellStyle name="Percent 2 53" xfId="32213" xr:uid="{00000000-0005-0000-0000-0000A87D0000}"/>
    <cellStyle name="Percent 2 53 2" xfId="32214" xr:uid="{00000000-0005-0000-0000-0000A97D0000}"/>
    <cellStyle name="Percent 2 54" xfId="32215" xr:uid="{00000000-0005-0000-0000-0000AA7D0000}"/>
    <cellStyle name="Percent 2 54 2" xfId="32216" xr:uid="{00000000-0005-0000-0000-0000AB7D0000}"/>
    <cellStyle name="Percent 2 55" xfId="32217" xr:uid="{00000000-0005-0000-0000-0000AC7D0000}"/>
    <cellStyle name="Percent 2 55 2" xfId="32218" xr:uid="{00000000-0005-0000-0000-0000AD7D0000}"/>
    <cellStyle name="Percent 2 56" xfId="32219" xr:uid="{00000000-0005-0000-0000-0000AE7D0000}"/>
    <cellStyle name="Percent 2 56 2" xfId="32220" xr:uid="{00000000-0005-0000-0000-0000AF7D0000}"/>
    <cellStyle name="Percent 2 57" xfId="32221" xr:uid="{00000000-0005-0000-0000-0000B07D0000}"/>
    <cellStyle name="Percent 2 57 2" xfId="32222" xr:uid="{00000000-0005-0000-0000-0000B17D0000}"/>
    <cellStyle name="Percent 2 58" xfId="32223" xr:uid="{00000000-0005-0000-0000-0000B27D0000}"/>
    <cellStyle name="Percent 2 58 2" xfId="32224" xr:uid="{00000000-0005-0000-0000-0000B37D0000}"/>
    <cellStyle name="Percent 2 59" xfId="32225" xr:uid="{00000000-0005-0000-0000-0000B47D0000}"/>
    <cellStyle name="Percent 2 59 2" xfId="32226" xr:uid="{00000000-0005-0000-0000-0000B57D0000}"/>
    <cellStyle name="Percent 2 6" xfId="32227" xr:uid="{00000000-0005-0000-0000-0000B67D0000}"/>
    <cellStyle name="Percent 2 6 2" xfId="32228" xr:uid="{00000000-0005-0000-0000-0000B77D0000}"/>
    <cellStyle name="Percent 2 60" xfId="32229" xr:uid="{00000000-0005-0000-0000-0000B87D0000}"/>
    <cellStyle name="Percent 2 60 2" xfId="32230" xr:uid="{00000000-0005-0000-0000-0000B97D0000}"/>
    <cellStyle name="Percent 2 61" xfId="32231" xr:uid="{00000000-0005-0000-0000-0000BA7D0000}"/>
    <cellStyle name="Percent 2 61 2" xfId="32232" xr:uid="{00000000-0005-0000-0000-0000BB7D0000}"/>
    <cellStyle name="Percent 2 62" xfId="32233" xr:uid="{00000000-0005-0000-0000-0000BC7D0000}"/>
    <cellStyle name="Percent 2 62 2" xfId="32234" xr:uid="{00000000-0005-0000-0000-0000BD7D0000}"/>
    <cellStyle name="Percent 2 63" xfId="32235" xr:uid="{00000000-0005-0000-0000-0000BE7D0000}"/>
    <cellStyle name="Percent 2 63 2" xfId="32236" xr:uid="{00000000-0005-0000-0000-0000BF7D0000}"/>
    <cellStyle name="Percent 2 64" xfId="32237" xr:uid="{00000000-0005-0000-0000-0000C07D0000}"/>
    <cellStyle name="Percent 2 64 2" xfId="32238" xr:uid="{00000000-0005-0000-0000-0000C17D0000}"/>
    <cellStyle name="Percent 2 65" xfId="32239" xr:uid="{00000000-0005-0000-0000-0000C27D0000}"/>
    <cellStyle name="Percent 2 65 2" xfId="32240" xr:uid="{00000000-0005-0000-0000-0000C37D0000}"/>
    <cellStyle name="Percent 2 66" xfId="32241" xr:uid="{00000000-0005-0000-0000-0000C47D0000}"/>
    <cellStyle name="Percent 2 66 2" xfId="32242" xr:uid="{00000000-0005-0000-0000-0000C57D0000}"/>
    <cellStyle name="Percent 2 67" xfId="32243" xr:uid="{00000000-0005-0000-0000-0000C67D0000}"/>
    <cellStyle name="Percent 2 67 2" xfId="32244" xr:uid="{00000000-0005-0000-0000-0000C77D0000}"/>
    <cellStyle name="Percent 2 68" xfId="32245" xr:uid="{00000000-0005-0000-0000-0000C87D0000}"/>
    <cellStyle name="Percent 2 68 2" xfId="32246" xr:uid="{00000000-0005-0000-0000-0000C97D0000}"/>
    <cellStyle name="Percent 2 69" xfId="32247" xr:uid="{00000000-0005-0000-0000-0000CA7D0000}"/>
    <cellStyle name="Percent 2 69 2" xfId="32248" xr:uid="{00000000-0005-0000-0000-0000CB7D0000}"/>
    <cellStyle name="Percent 2 7" xfId="32249" xr:uid="{00000000-0005-0000-0000-0000CC7D0000}"/>
    <cellStyle name="Percent 2 7 2" xfId="32250" xr:uid="{00000000-0005-0000-0000-0000CD7D0000}"/>
    <cellStyle name="Percent 2 70" xfId="32251" xr:uid="{00000000-0005-0000-0000-0000CE7D0000}"/>
    <cellStyle name="Percent 2 70 2" xfId="32252" xr:uid="{00000000-0005-0000-0000-0000CF7D0000}"/>
    <cellStyle name="Percent 2 71" xfId="32253" xr:uid="{00000000-0005-0000-0000-0000D07D0000}"/>
    <cellStyle name="Percent 2 71 2" xfId="32254" xr:uid="{00000000-0005-0000-0000-0000D17D0000}"/>
    <cellStyle name="Percent 2 72" xfId="32255" xr:uid="{00000000-0005-0000-0000-0000D27D0000}"/>
    <cellStyle name="Percent 2 72 2" xfId="32256" xr:uid="{00000000-0005-0000-0000-0000D37D0000}"/>
    <cellStyle name="Percent 2 73" xfId="32257" xr:uid="{00000000-0005-0000-0000-0000D47D0000}"/>
    <cellStyle name="Percent 2 73 2" xfId="32258" xr:uid="{00000000-0005-0000-0000-0000D57D0000}"/>
    <cellStyle name="Percent 2 74" xfId="32259" xr:uid="{00000000-0005-0000-0000-0000D67D0000}"/>
    <cellStyle name="Percent 2 74 2" xfId="32260" xr:uid="{00000000-0005-0000-0000-0000D77D0000}"/>
    <cellStyle name="Percent 2 75" xfId="32261" xr:uid="{00000000-0005-0000-0000-0000D87D0000}"/>
    <cellStyle name="Percent 2 75 2" xfId="32262" xr:uid="{00000000-0005-0000-0000-0000D97D0000}"/>
    <cellStyle name="Percent 2 76" xfId="32263" xr:uid="{00000000-0005-0000-0000-0000DA7D0000}"/>
    <cellStyle name="Percent 2 76 2" xfId="32264" xr:uid="{00000000-0005-0000-0000-0000DB7D0000}"/>
    <cellStyle name="Percent 2 77" xfId="32265" xr:uid="{00000000-0005-0000-0000-0000DC7D0000}"/>
    <cellStyle name="Percent 2 77 2" xfId="32266" xr:uid="{00000000-0005-0000-0000-0000DD7D0000}"/>
    <cellStyle name="Percent 2 78" xfId="32267" xr:uid="{00000000-0005-0000-0000-0000DE7D0000}"/>
    <cellStyle name="Percent 2 78 2" xfId="32268" xr:uid="{00000000-0005-0000-0000-0000DF7D0000}"/>
    <cellStyle name="Percent 2 79" xfId="32269" xr:uid="{00000000-0005-0000-0000-0000E07D0000}"/>
    <cellStyle name="Percent 2 79 2" xfId="32270" xr:uid="{00000000-0005-0000-0000-0000E17D0000}"/>
    <cellStyle name="Percent 2 8" xfId="32271" xr:uid="{00000000-0005-0000-0000-0000E27D0000}"/>
    <cellStyle name="Percent 2 8 2" xfId="32272" xr:uid="{00000000-0005-0000-0000-0000E37D0000}"/>
    <cellStyle name="Percent 2 80" xfId="32273" xr:uid="{00000000-0005-0000-0000-0000E47D0000}"/>
    <cellStyle name="Percent 2 80 2" xfId="32274" xr:uid="{00000000-0005-0000-0000-0000E57D0000}"/>
    <cellStyle name="Percent 2 81" xfId="32275" xr:uid="{00000000-0005-0000-0000-0000E67D0000}"/>
    <cellStyle name="Percent 2 81 2" xfId="32276" xr:uid="{00000000-0005-0000-0000-0000E77D0000}"/>
    <cellStyle name="Percent 2 82" xfId="32277" xr:uid="{00000000-0005-0000-0000-0000E87D0000}"/>
    <cellStyle name="Percent 2 82 2" xfId="32278" xr:uid="{00000000-0005-0000-0000-0000E97D0000}"/>
    <cellStyle name="Percent 2 83" xfId="32279" xr:uid="{00000000-0005-0000-0000-0000EA7D0000}"/>
    <cellStyle name="Percent 2 83 2" xfId="32280" xr:uid="{00000000-0005-0000-0000-0000EB7D0000}"/>
    <cellStyle name="Percent 2 84" xfId="32281" xr:uid="{00000000-0005-0000-0000-0000EC7D0000}"/>
    <cellStyle name="Percent 2 84 2" xfId="32282" xr:uid="{00000000-0005-0000-0000-0000ED7D0000}"/>
    <cellStyle name="Percent 2 85" xfId="32283" xr:uid="{00000000-0005-0000-0000-0000EE7D0000}"/>
    <cellStyle name="Percent 2 85 2" xfId="32284" xr:uid="{00000000-0005-0000-0000-0000EF7D0000}"/>
    <cellStyle name="Percent 2 86" xfId="32285" xr:uid="{00000000-0005-0000-0000-0000F07D0000}"/>
    <cellStyle name="Percent 2 86 2" xfId="32286" xr:uid="{00000000-0005-0000-0000-0000F17D0000}"/>
    <cellStyle name="Percent 2 87" xfId="32287" xr:uid="{00000000-0005-0000-0000-0000F27D0000}"/>
    <cellStyle name="Percent 2 87 2" xfId="32288" xr:uid="{00000000-0005-0000-0000-0000F37D0000}"/>
    <cellStyle name="Percent 2 88" xfId="32289" xr:uid="{00000000-0005-0000-0000-0000F47D0000}"/>
    <cellStyle name="Percent 2 88 2" xfId="32290" xr:uid="{00000000-0005-0000-0000-0000F57D0000}"/>
    <cellStyle name="Percent 2 89" xfId="32291" xr:uid="{00000000-0005-0000-0000-0000F67D0000}"/>
    <cellStyle name="Percent 2 89 2" xfId="32292" xr:uid="{00000000-0005-0000-0000-0000F77D0000}"/>
    <cellStyle name="Percent 2 9" xfId="32293" xr:uid="{00000000-0005-0000-0000-0000F87D0000}"/>
    <cellStyle name="Percent 2 9 2" xfId="32294" xr:uid="{00000000-0005-0000-0000-0000F97D0000}"/>
    <cellStyle name="Percent 2 90" xfId="32295" xr:uid="{00000000-0005-0000-0000-0000FA7D0000}"/>
    <cellStyle name="Percent 2 90 2" xfId="32296" xr:uid="{00000000-0005-0000-0000-0000FB7D0000}"/>
    <cellStyle name="Percent 2 91" xfId="32297" xr:uid="{00000000-0005-0000-0000-0000FC7D0000}"/>
    <cellStyle name="Percent 2 91 2" xfId="32298" xr:uid="{00000000-0005-0000-0000-0000FD7D0000}"/>
    <cellStyle name="Percent 2 92" xfId="32299" xr:uid="{00000000-0005-0000-0000-0000FE7D0000}"/>
    <cellStyle name="Percent 2 92 2" xfId="32300" xr:uid="{00000000-0005-0000-0000-0000FF7D0000}"/>
    <cellStyle name="Percent 2 93" xfId="32301" xr:uid="{00000000-0005-0000-0000-0000007E0000}"/>
    <cellStyle name="Percent 2 93 2" xfId="32302" xr:uid="{00000000-0005-0000-0000-0000017E0000}"/>
    <cellStyle name="Percent 2 94" xfId="32303" xr:uid="{00000000-0005-0000-0000-0000027E0000}"/>
    <cellStyle name="Percent 2 94 2" xfId="32304" xr:uid="{00000000-0005-0000-0000-0000037E0000}"/>
    <cellStyle name="Percent 2 95" xfId="32305" xr:uid="{00000000-0005-0000-0000-0000047E0000}"/>
    <cellStyle name="Percent 2 95 2" xfId="32306" xr:uid="{00000000-0005-0000-0000-0000057E0000}"/>
    <cellStyle name="Percent 2 96" xfId="32307" xr:uid="{00000000-0005-0000-0000-0000067E0000}"/>
    <cellStyle name="Percent 2 96 2" xfId="32308" xr:uid="{00000000-0005-0000-0000-0000077E0000}"/>
    <cellStyle name="Percent 2 97" xfId="32309" xr:uid="{00000000-0005-0000-0000-0000087E0000}"/>
    <cellStyle name="Percent 2 97 2" xfId="32310" xr:uid="{00000000-0005-0000-0000-0000097E0000}"/>
    <cellStyle name="Percent 2 98" xfId="32311" xr:uid="{00000000-0005-0000-0000-00000A7E0000}"/>
    <cellStyle name="Percent 2 98 2" xfId="32312" xr:uid="{00000000-0005-0000-0000-00000B7E0000}"/>
    <cellStyle name="Percent 2 99" xfId="32313" xr:uid="{00000000-0005-0000-0000-00000C7E0000}"/>
    <cellStyle name="Percent 2 99 2" xfId="32314" xr:uid="{00000000-0005-0000-0000-00000D7E0000}"/>
    <cellStyle name="Percent 20" xfId="32315" xr:uid="{00000000-0005-0000-0000-00000E7E0000}"/>
    <cellStyle name="Percent 21" xfId="32316" xr:uid="{00000000-0005-0000-0000-00000F7E0000}"/>
    <cellStyle name="Percent 22" xfId="32317" xr:uid="{00000000-0005-0000-0000-0000107E0000}"/>
    <cellStyle name="Percent 23" xfId="32318" xr:uid="{00000000-0005-0000-0000-0000117E0000}"/>
    <cellStyle name="Percent 24" xfId="32319" xr:uid="{00000000-0005-0000-0000-0000127E0000}"/>
    <cellStyle name="Percent 25" xfId="32320" xr:uid="{00000000-0005-0000-0000-0000137E0000}"/>
    <cellStyle name="Percent 26" xfId="32321" xr:uid="{00000000-0005-0000-0000-0000147E0000}"/>
    <cellStyle name="Percent 27" xfId="32322" xr:uid="{00000000-0005-0000-0000-0000157E0000}"/>
    <cellStyle name="Percent 28" xfId="32323" xr:uid="{00000000-0005-0000-0000-0000167E0000}"/>
    <cellStyle name="Percent 3" xfId="32324" xr:uid="{00000000-0005-0000-0000-0000177E0000}"/>
    <cellStyle name="Percent 3 2" xfId="32325" xr:uid="{00000000-0005-0000-0000-0000187E0000}"/>
    <cellStyle name="Percent 3 2 2" xfId="32326" xr:uid="{00000000-0005-0000-0000-0000197E0000}"/>
    <cellStyle name="Percent 3 2 2 2" xfId="32327" xr:uid="{00000000-0005-0000-0000-00001A7E0000}"/>
    <cellStyle name="Percent 3 2 3" xfId="32328" xr:uid="{00000000-0005-0000-0000-00001B7E0000}"/>
    <cellStyle name="Percent 3 3" xfId="32329" xr:uid="{00000000-0005-0000-0000-00001C7E0000}"/>
    <cellStyle name="Percent 3 3 2" xfId="32330" xr:uid="{00000000-0005-0000-0000-00001D7E0000}"/>
    <cellStyle name="Percent 3 3 2 2" xfId="32331" xr:uid="{00000000-0005-0000-0000-00001E7E0000}"/>
    <cellStyle name="Percent 3 3 3" xfId="32332" xr:uid="{00000000-0005-0000-0000-00001F7E0000}"/>
    <cellStyle name="Percent 3 4" xfId="32333" xr:uid="{00000000-0005-0000-0000-0000207E0000}"/>
    <cellStyle name="Percent 3 4 2" xfId="32334" xr:uid="{00000000-0005-0000-0000-0000217E0000}"/>
    <cellStyle name="Percent 3 5" xfId="32335" xr:uid="{00000000-0005-0000-0000-0000227E0000}"/>
    <cellStyle name="Percent 4" xfId="32336" xr:uid="{00000000-0005-0000-0000-0000237E0000}"/>
    <cellStyle name="Percent 4 2" xfId="32337" xr:uid="{00000000-0005-0000-0000-0000247E0000}"/>
    <cellStyle name="Percent 4 2 2" xfId="32338" xr:uid="{00000000-0005-0000-0000-0000257E0000}"/>
    <cellStyle name="Percent 4 2 2 2" xfId="32339" xr:uid="{00000000-0005-0000-0000-0000267E0000}"/>
    <cellStyle name="Percent 4 2 3" xfId="32340" xr:uid="{00000000-0005-0000-0000-0000277E0000}"/>
    <cellStyle name="Percent 4 2 3 2" xfId="32341" xr:uid="{00000000-0005-0000-0000-0000287E0000}"/>
    <cellStyle name="Percent 4 2 4" xfId="32342" xr:uid="{00000000-0005-0000-0000-0000297E0000}"/>
    <cellStyle name="Percent 4 2 4 2" xfId="32343" xr:uid="{00000000-0005-0000-0000-00002A7E0000}"/>
    <cellStyle name="Percent 4 2 5" xfId="32344" xr:uid="{00000000-0005-0000-0000-00002B7E0000}"/>
    <cellStyle name="Percent 4 3" xfId="32345" xr:uid="{00000000-0005-0000-0000-00002C7E0000}"/>
    <cellStyle name="Percent 4 3 2" xfId="32346" xr:uid="{00000000-0005-0000-0000-00002D7E0000}"/>
    <cellStyle name="Percent 4 3 2 2" xfId="32347" xr:uid="{00000000-0005-0000-0000-00002E7E0000}"/>
    <cellStyle name="Percent 4 3 3" xfId="32348" xr:uid="{00000000-0005-0000-0000-00002F7E0000}"/>
    <cellStyle name="Percent 4 3 3 2" xfId="32349" xr:uid="{00000000-0005-0000-0000-0000307E0000}"/>
    <cellStyle name="Percent 4 3 4" xfId="32350" xr:uid="{00000000-0005-0000-0000-0000317E0000}"/>
    <cellStyle name="Percent 4 3 4 2" xfId="32351" xr:uid="{00000000-0005-0000-0000-0000327E0000}"/>
    <cellStyle name="Percent 4 3 5" xfId="32352" xr:uid="{00000000-0005-0000-0000-0000337E0000}"/>
    <cellStyle name="Percent 4 4" xfId="32353" xr:uid="{00000000-0005-0000-0000-0000347E0000}"/>
    <cellStyle name="Percent 4 4 2" xfId="32354" xr:uid="{00000000-0005-0000-0000-0000357E0000}"/>
    <cellStyle name="Percent 4 5" xfId="32355" xr:uid="{00000000-0005-0000-0000-0000367E0000}"/>
    <cellStyle name="Percent 4 5 2" xfId="32356" xr:uid="{00000000-0005-0000-0000-0000377E0000}"/>
    <cellStyle name="Percent 4 6" xfId="32357" xr:uid="{00000000-0005-0000-0000-0000387E0000}"/>
    <cellStyle name="Percent 4 6 2" xfId="32358" xr:uid="{00000000-0005-0000-0000-0000397E0000}"/>
    <cellStyle name="Percent 4 7" xfId="32359" xr:uid="{00000000-0005-0000-0000-00003A7E0000}"/>
    <cellStyle name="Percent 4 8" xfId="32360" xr:uid="{00000000-0005-0000-0000-00003B7E0000}"/>
    <cellStyle name="Percent 5" xfId="32361" xr:uid="{00000000-0005-0000-0000-00003C7E0000}"/>
    <cellStyle name="Percent 5 2" xfId="32362" xr:uid="{00000000-0005-0000-0000-00003D7E0000}"/>
    <cellStyle name="Percent 5 2 2" xfId="32363" xr:uid="{00000000-0005-0000-0000-00003E7E0000}"/>
    <cellStyle name="Percent 5 3" xfId="32364" xr:uid="{00000000-0005-0000-0000-00003F7E0000}"/>
    <cellStyle name="Percent 5 3 2" xfId="32365" xr:uid="{00000000-0005-0000-0000-0000407E0000}"/>
    <cellStyle name="Percent 5 4" xfId="32366" xr:uid="{00000000-0005-0000-0000-0000417E0000}"/>
    <cellStyle name="Percent 6" xfId="32367" xr:uid="{00000000-0005-0000-0000-0000427E0000}"/>
    <cellStyle name="Percent 6 2" xfId="32368" xr:uid="{00000000-0005-0000-0000-0000437E0000}"/>
    <cellStyle name="Percent 6 2 2" xfId="32369" xr:uid="{00000000-0005-0000-0000-0000447E0000}"/>
    <cellStyle name="Percent 6 3" xfId="32370" xr:uid="{00000000-0005-0000-0000-0000457E0000}"/>
    <cellStyle name="Percent 6 3 2" xfId="32371" xr:uid="{00000000-0005-0000-0000-0000467E0000}"/>
    <cellStyle name="Percent 6 4" xfId="32372" xr:uid="{00000000-0005-0000-0000-0000477E0000}"/>
    <cellStyle name="Percent 6 4 2" xfId="32373" xr:uid="{00000000-0005-0000-0000-0000487E0000}"/>
    <cellStyle name="Percent 6 5" xfId="32374" xr:uid="{00000000-0005-0000-0000-0000497E0000}"/>
    <cellStyle name="Percent 7" xfId="32375" xr:uid="{00000000-0005-0000-0000-00004A7E0000}"/>
    <cellStyle name="Percent 7 2" xfId="32376" xr:uid="{00000000-0005-0000-0000-00004B7E0000}"/>
    <cellStyle name="Percent 7 2 2" xfId="32377" xr:uid="{00000000-0005-0000-0000-00004C7E0000}"/>
    <cellStyle name="Percent 7 3" xfId="32378" xr:uid="{00000000-0005-0000-0000-00004D7E0000}"/>
    <cellStyle name="Percent 8" xfId="32379" xr:uid="{00000000-0005-0000-0000-00004E7E0000}"/>
    <cellStyle name="Percent 8 2" xfId="32380" xr:uid="{00000000-0005-0000-0000-00004F7E0000}"/>
    <cellStyle name="Percent 8 2 2" xfId="32381" xr:uid="{00000000-0005-0000-0000-0000507E0000}"/>
    <cellStyle name="Percent 8 3" xfId="32382" xr:uid="{00000000-0005-0000-0000-0000517E0000}"/>
    <cellStyle name="Percent 9" xfId="32383" xr:uid="{00000000-0005-0000-0000-0000527E0000}"/>
    <cellStyle name="Percent 9 2" xfId="32384" xr:uid="{00000000-0005-0000-0000-0000537E0000}"/>
    <cellStyle name="Percent 9 2 2" xfId="32385" xr:uid="{00000000-0005-0000-0000-0000547E0000}"/>
    <cellStyle name="Percent 9 3" xfId="32386" xr:uid="{00000000-0005-0000-0000-0000557E0000}"/>
    <cellStyle name="Percent0" xfId="32387" xr:uid="{00000000-0005-0000-0000-0000567E0000}"/>
    <cellStyle name="Percent0 2" xfId="32388" xr:uid="{00000000-0005-0000-0000-0000577E0000}"/>
    <cellStyle name="Percent1" xfId="32389" xr:uid="{00000000-0005-0000-0000-0000587E0000}"/>
    <cellStyle name="Percent1 2" xfId="32390" xr:uid="{00000000-0005-0000-0000-0000597E0000}"/>
    <cellStyle name="Percent2" xfId="32391" xr:uid="{00000000-0005-0000-0000-00005A7E0000}"/>
    <cellStyle name="Percent2 2" xfId="32392" xr:uid="{00000000-0005-0000-0000-00005B7E0000}"/>
    <cellStyle name="Percent3" xfId="32393" xr:uid="{00000000-0005-0000-0000-00005C7E0000}"/>
    <cellStyle name="Percent3 2" xfId="32394" xr:uid="{00000000-0005-0000-0000-00005D7E0000}"/>
    <cellStyle name="Percent4" xfId="32395" xr:uid="{00000000-0005-0000-0000-00005E7E0000}"/>
    <cellStyle name="Percent4 2" xfId="32396" xr:uid="{00000000-0005-0000-0000-00005F7E0000}"/>
    <cellStyle name="Porcen - Estilo1" xfId="32397" xr:uid="{00000000-0005-0000-0000-0000607E0000}"/>
    <cellStyle name="Porcen - Estilo1 2" xfId="32398" xr:uid="{00000000-0005-0000-0000-0000617E0000}"/>
    <cellStyle name="Porcentaje" xfId="32399" xr:uid="{00000000-0005-0000-0000-0000627E0000}"/>
    <cellStyle name="Porcentaje 2" xfId="32400" xr:uid="{00000000-0005-0000-0000-0000637E0000}"/>
    <cellStyle name="Porcentaje 2 2" xfId="32401" xr:uid="{00000000-0005-0000-0000-0000647E0000}"/>
    <cellStyle name="Porcentaje 3" xfId="32402" xr:uid="{00000000-0005-0000-0000-0000657E0000}"/>
    <cellStyle name="Porcentaje 3 2" xfId="32403" xr:uid="{00000000-0005-0000-0000-0000667E0000}"/>
    <cellStyle name="Porcentaje 4" xfId="32404" xr:uid="{00000000-0005-0000-0000-0000677E0000}"/>
    <cellStyle name="Porcentual 2" xfId="247" xr:uid="{00000000-0005-0000-0000-0000687E0000}"/>
    <cellStyle name="Porcentual 2 2" xfId="248" xr:uid="{00000000-0005-0000-0000-0000697E0000}"/>
    <cellStyle name="Porcentual 2 2 2" xfId="32405" xr:uid="{00000000-0005-0000-0000-00006A7E0000}"/>
    <cellStyle name="Porcentual 2 2 2 2" xfId="32406" xr:uid="{00000000-0005-0000-0000-00006B7E0000}"/>
    <cellStyle name="Porcentual 2 2 3" xfId="32407" xr:uid="{00000000-0005-0000-0000-00006C7E0000}"/>
    <cellStyle name="Porcentual 2 3" xfId="32408" xr:uid="{00000000-0005-0000-0000-00006D7E0000}"/>
    <cellStyle name="Porcentual 2 3 2" xfId="32409" xr:uid="{00000000-0005-0000-0000-00006E7E0000}"/>
    <cellStyle name="Porcentual 2 4" xfId="32410" xr:uid="{00000000-0005-0000-0000-00006F7E0000}"/>
    <cellStyle name="Porcentual 2 4 2" xfId="32411" xr:uid="{00000000-0005-0000-0000-0000707E0000}"/>
    <cellStyle name="Porcentual 2 5" xfId="32412" xr:uid="{00000000-0005-0000-0000-0000717E0000}"/>
    <cellStyle name="Porcentual 2 5 2" xfId="32413" xr:uid="{00000000-0005-0000-0000-0000727E0000}"/>
    <cellStyle name="Porcentual 2 6" xfId="32414" xr:uid="{00000000-0005-0000-0000-0000737E0000}"/>
    <cellStyle name="Porcentual 2 6 2" xfId="32415" xr:uid="{00000000-0005-0000-0000-0000747E0000}"/>
    <cellStyle name="Porcentual 2 7" xfId="32416" xr:uid="{00000000-0005-0000-0000-0000757E0000}"/>
    <cellStyle name="Porcentual 2 7 2" xfId="32417" xr:uid="{00000000-0005-0000-0000-0000767E0000}"/>
    <cellStyle name="Porcentual 2 8" xfId="32418" xr:uid="{00000000-0005-0000-0000-0000777E0000}"/>
    <cellStyle name="Porcentual 2 8 2" xfId="32419" xr:uid="{00000000-0005-0000-0000-0000787E0000}"/>
    <cellStyle name="Porcentual 2 9" xfId="32420" xr:uid="{00000000-0005-0000-0000-0000797E0000}"/>
    <cellStyle name="Porcentual 3" xfId="32421" xr:uid="{00000000-0005-0000-0000-00007A7E0000}"/>
    <cellStyle name="Porcentual 3 2" xfId="32422" xr:uid="{00000000-0005-0000-0000-00007B7E0000}"/>
    <cellStyle name="Porcentual 3 2 2" xfId="32423" xr:uid="{00000000-0005-0000-0000-00007C7E0000}"/>
    <cellStyle name="Porcentual 3 2 2 2" xfId="32424" xr:uid="{00000000-0005-0000-0000-00007D7E0000}"/>
    <cellStyle name="Porcentual 3 2 3" xfId="32425" xr:uid="{00000000-0005-0000-0000-00007E7E0000}"/>
    <cellStyle name="Porcentual 3 2 3 2" xfId="32426" xr:uid="{00000000-0005-0000-0000-00007F7E0000}"/>
    <cellStyle name="Porcentual 3 2 4" xfId="32427" xr:uid="{00000000-0005-0000-0000-0000807E0000}"/>
    <cellStyle name="Porcentual 3 2 4 2" xfId="32428" xr:uid="{00000000-0005-0000-0000-0000817E0000}"/>
    <cellStyle name="Porcentual 3 2 5" xfId="32429" xr:uid="{00000000-0005-0000-0000-0000827E0000}"/>
    <cellStyle name="Porcentual 3 3" xfId="32430" xr:uid="{00000000-0005-0000-0000-0000837E0000}"/>
    <cellStyle name="Porcentual 3 3 2" xfId="32431" xr:uid="{00000000-0005-0000-0000-0000847E0000}"/>
    <cellStyle name="Porcentual 3 3 2 2" xfId="32432" xr:uid="{00000000-0005-0000-0000-0000857E0000}"/>
    <cellStyle name="Porcentual 3 3 3" xfId="32433" xr:uid="{00000000-0005-0000-0000-0000867E0000}"/>
    <cellStyle name="Porcentual 3 4" xfId="32434" xr:uid="{00000000-0005-0000-0000-0000877E0000}"/>
    <cellStyle name="Porcentual 4" xfId="32435" xr:uid="{00000000-0005-0000-0000-0000887E0000}"/>
    <cellStyle name="Porcentual 4 2" xfId="32436" xr:uid="{00000000-0005-0000-0000-0000897E0000}"/>
    <cellStyle name="Porcentual 4 2 2" xfId="32437" xr:uid="{00000000-0005-0000-0000-00008A7E0000}"/>
    <cellStyle name="Porcentual 4 3" xfId="32438" xr:uid="{00000000-0005-0000-0000-00008B7E0000}"/>
    <cellStyle name="Porcentual 4 3 2" xfId="32439" xr:uid="{00000000-0005-0000-0000-00008C7E0000}"/>
    <cellStyle name="Porcentual 4 4" xfId="32440" xr:uid="{00000000-0005-0000-0000-00008D7E0000}"/>
    <cellStyle name="Porcentual 5" xfId="32441" xr:uid="{00000000-0005-0000-0000-00008E7E0000}"/>
    <cellStyle name="Porcentual 5 10" xfId="32442" xr:uid="{00000000-0005-0000-0000-00008F7E0000}"/>
    <cellStyle name="Porcentual 5 10 2" xfId="32443" xr:uid="{00000000-0005-0000-0000-0000907E0000}"/>
    <cellStyle name="Porcentual 5 11" xfId="32444" xr:uid="{00000000-0005-0000-0000-0000917E0000}"/>
    <cellStyle name="Porcentual 5 11 2" xfId="32445" xr:uid="{00000000-0005-0000-0000-0000927E0000}"/>
    <cellStyle name="Porcentual 5 12" xfId="32446" xr:uid="{00000000-0005-0000-0000-0000937E0000}"/>
    <cellStyle name="Porcentual 5 12 2" xfId="32447" xr:uid="{00000000-0005-0000-0000-0000947E0000}"/>
    <cellStyle name="Porcentual 5 13" xfId="32448" xr:uid="{00000000-0005-0000-0000-0000957E0000}"/>
    <cellStyle name="Porcentual 5 13 2" xfId="32449" xr:uid="{00000000-0005-0000-0000-0000967E0000}"/>
    <cellStyle name="Porcentual 5 14" xfId="32450" xr:uid="{00000000-0005-0000-0000-0000977E0000}"/>
    <cellStyle name="Porcentual 5 14 2" xfId="32451" xr:uid="{00000000-0005-0000-0000-0000987E0000}"/>
    <cellStyle name="Porcentual 5 15" xfId="32452" xr:uid="{00000000-0005-0000-0000-0000997E0000}"/>
    <cellStyle name="Porcentual 5 15 2" xfId="32453" xr:uid="{00000000-0005-0000-0000-00009A7E0000}"/>
    <cellStyle name="Porcentual 5 16" xfId="32454" xr:uid="{00000000-0005-0000-0000-00009B7E0000}"/>
    <cellStyle name="Porcentual 5 16 2" xfId="32455" xr:uid="{00000000-0005-0000-0000-00009C7E0000}"/>
    <cellStyle name="Porcentual 5 17" xfId="32456" xr:uid="{00000000-0005-0000-0000-00009D7E0000}"/>
    <cellStyle name="Porcentual 5 17 2" xfId="32457" xr:uid="{00000000-0005-0000-0000-00009E7E0000}"/>
    <cellStyle name="Porcentual 5 18" xfId="32458" xr:uid="{00000000-0005-0000-0000-00009F7E0000}"/>
    <cellStyle name="Porcentual 5 18 2" xfId="32459" xr:uid="{00000000-0005-0000-0000-0000A07E0000}"/>
    <cellStyle name="Porcentual 5 19" xfId="32460" xr:uid="{00000000-0005-0000-0000-0000A17E0000}"/>
    <cellStyle name="Porcentual 5 19 2" xfId="32461" xr:uid="{00000000-0005-0000-0000-0000A27E0000}"/>
    <cellStyle name="Porcentual 5 2" xfId="32462" xr:uid="{00000000-0005-0000-0000-0000A37E0000}"/>
    <cellStyle name="Porcentual 5 2 2" xfId="32463" xr:uid="{00000000-0005-0000-0000-0000A47E0000}"/>
    <cellStyle name="Porcentual 5 20" xfId="32464" xr:uid="{00000000-0005-0000-0000-0000A57E0000}"/>
    <cellStyle name="Porcentual 5 20 2" xfId="32465" xr:uid="{00000000-0005-0000-0000-0000A67E0000}"/>
    <cellStyle name="Porcentual 5 21" xfId="32466" xr:uid="{00000000-0005-0000-0000-0000A77E0000}"/>
    <cellStyle name="Porcentual 5 21 2" xfId="32467" xr:uid="{00000000-0005-0000-0000-0000A87E0000}"/>
    <cellStyle name="Porcentual 5 22" xfId="32468" xr:uid="{00000000-0005-0000-0000-0000A97E0000}"/>
    <cellStyle name="Porcentual 5 22 2" xfId="32469" xr:uid="{00000000-0005-0000-0000-0000AA7E0000}"/>
    <cellStyle name="Porcentual 5 23" xfId="32470" xr:uid="{00000000-0005-0000-0000-0000AB7E0000}"/>
    <cellStyle name="Porcentual 5 23 2" xfId="32471" xr:uid="{00000000-0005-0000-0000-0000AC7E0000}"/>
    <cellStyle name="Porcentual 5 24" xfId="32472" xr:uid="{00000000-0005-0000-0000-0000AD7E0000}"/>
    <cellStyle name="Porcentual 5 24 2" xfId="32473" xr:uid="{00000000-0005-0000-0000-0000AE7E0000}"/>
    <cellStyle name="Porcentual 5 25" xfId="32474" xr:uid="{00000000-0005-0000-0000-0000AF7E0000}"/>
    <cellStyle name="Porcentual 5 25 2" xfId="32475" xr:uid="{00000000-0005-0000-0000-0000B07E0000}"/>
    <cellStyle name="Porcentual 5 26" xfId="32476" xr:uid="{00000000-0005-0000-0000-0000B17E0000}"/>
    <cellStyle name="Porcentual 5 26 2" xfId="32477" xr:uid="{00000000-0005-0000-0000-0000B27E0000}"/>
    <cellStyle name="Porcentual 5 27" xfId="32478" xr:uid="{00000000-0005-0000-0000-0000B37E0000}"/>
    <cellStyle name="Porcentual 5 27 2" xfId="32479" xr:uid="{00000000-0005-0000-0000-0000B47E0000}"/>
    <cellStyle name="Porcentual 5 28" xfId="32480" xr:uid="{00000000-0005-0000-0000-0000B57E0000}"/>
    <cellStyle name="Porcentual 5 28 2" xfId="32481" xr:uid="{00000000-0005-0000-0000-0000B67E0000}"/>
    <cellStyle name="Porcentual 5 29" xfId="32482" xr:uid="{00000000-0005-0000-0000-0000B77E0000}"/>
    <cellStyle name="Porcentual 5 29 2" xfId="32483" xr:uid="{00000000-0005-0000-0000-0000B87E0000}"/>
    <cellStyle name="Porcentual 5 3" xfId="32484" xr:uid="{00000000-0005-0000-0000-0000B97E0000}"/>
    <cellStyle name="Porcentual 5 3 2" xfId="32485" xr:uid="{00000000-0005-0000-0000-0000BA7E0000}"/>
    <cellStyle name="Porcentual 5 30" xfId="32486" xr:uid="{00000000-0005-0000-0000-0000BB7E0000}"/>
    <cellStyle name="Porcentual 5 30 2" xfId="32487" xr:uid="{00000000-0005-0000-0000-0000BC7E0000}"/>
    <cellStyle name="Porcentual 5 31" xfId="32488" xr:uid="{00000000-0005-0000-0000-0000BD7E0000}"/>
    <cellStyle name="Porcentual 5 31 2" xfId="32489" xr:uid="{00000000-0005-0000-0000-0000BE7E0000}"/>
    <cellStyle name="Porcentual 5 32" xfId="32490" xr:uid="{00000000-0005-0000-0000-0000BF7E0000}"/>
    <cellStyle name="Porcentual 5 4" xfId="32491" xr:uid="{00000000-0005-0000-0000-0000C07E0000}"/>
    <cellStyle name="Porcentual 5 4 2" xfId="32492" xr:uid="{00000000-0005-0000-0000-0000C17E0000}"/>
    <cellStyle name="Porcentual 5 5" xfId="32493" xr:uid="{00000000-0005-0000-0000-0000C27E0000}"/>
    <cellStyle name="Porcentual 5 5 2" xfId="32494" xr:uid="{00000000-0005-0000-0000-0000C37E0000}"/>
    <cellStyle name="Porcentual 5 6" xfId="32495" xr:uid="{00000000-0005-0000-0000-0000C47E0000}"/>
    <cellStyle name="Porcentual 5 6 2" xfId="32496" xr:uid="{00000000-0005-0000-0000-0000C57E0000}"/>
    <cellStyle name="Porcentual 5 7" xfId="32497" xr:uid="{00000000-0005-0000-0000-0000C67E0000}"/>
    <cellStyle name="Porcentual 5 7 2" xfId="32498" xr:uid="{00000000-0005-0000-0000-0000C77E0000}"/>
    <cellStyle name="Porcentual 5 8" xfId="32499" xr:uid="{00000000-0005-0000-0000-0000C87E0000}"/>
    <cellStyle name="Porcentual 5 8 2" xfId="32500" xr:uid="{00000000-0005-0000-0000-0000C97E0000}"/>
    <cellStyle name="Porcentual 5 9" xfId="32501" xr:uid="{00000000-0005-0000-0000-0000CA7E0000}"/>
    <cellStyle name="Porcentual 5 9 2" xfId="32502" xr:uid="{00000000-0005-0000-0000-0000CB7E0000}"/>
    <cellStyle name="Porcentual 6" xfId="32503" xr:uid="{00000000-0005-0000-0000-0000CC7E0000}"/>
    <cellStyle name="Porcentual 6 2" xfId="32504" xr:uid="{00000000-0005-0000-0000-0000CD7E0000}"/>
    <cellStyle name="Prozent 2" xfId="249" xr:uid="{00000000-0005-0000-0000-0000CE7E0000}"/>
    <cellStyle name="Prozent 2 2" xfId="32505" xr:uid="{00000000-0005-0000-0000-0000CF7E0000}"/>
    <cellStyle name="Prozent 2 2 2" xfId="32506" xr:uid="{00000000-0005-0000-0000-0000D07E0000}"/>
    <cellStyle name="Prozent 2 2 2 2" xfId="32507" xr:uid="{00000000-0005-0000-0000-0000D17E0000}"/>
    <cellStyle name="Prozent 2 2 3" xfId="32508" xr:uid="{00000000-0005-0000-0000-0000D27E0000}"/>
    <cellStyle name="Prozent 2 3" xfId="32509" xr:uid="{00000000-0005-0000-0000-0000D37E0000}"/>
    <cellStyle name="Prozent 2 3 2" xfId="32510" xr:uid="{00000000-0005-0000-0000-0000D47E0000}"/>
    <cellStyle name="Prozent 2 4" xfId="32511" xr:uid="{00000000-0005-0000-0000-0000D57E0000}"/>
    <cellStyle name="Prozent 2 4 2" xfId="32512" xr:uid="{00000000-0005-0000-0000-0000D67E0000}"/>
    <cellStyle name="Prozent 2 4 2 2" xfId="32513" xr:uid="{00000000-0005-0000-0000-0000D77E0000}"/>
    <cellStyle name="Prozent 2 4 3" xfId="32514" xr:uid="{00000000-0005-0000-0000-0000D87E0000}"/>
    <cellStyle name="Prozent 2 4 3 2" xfId="32515" xr:uid="{00000000-0005-0000-0000-0000D97E0000}"/>
    <cellStyle name="Prozent 2 4 4" xfId="32516" xr:uid="{00000000-0005-0000-0000-0000DA7E0000}"/>
    <cellStyle name="Prozent 2 5" xfId="32517" xr:uid="{00000000-0005-0000-0000-0000DB7E0000}"/>
    <cellStyle name="Prozent 2 5 2" xfId="32518" xr:uid="{00000000-0005-0000-0000-0000DC7E0000}"/>
    <cellStyle name="Prozent 2 6" xfId="32519" xr:uid="{00000000-0005-0000-0000-0000DD7E0000}"/>
    <cellStyle name="Prozent 2 6 2" xfId="32520" xr:uid="{00000000-0005-0000-0000-0000DE7E0000}"/>
    <cellStyle name="Prozent 2 7" xfId="32521" xr:uid="{00000000-0005-0000-0000-0000DF7E0000}"/>
    <cellStyle name="PSChar" xfId="32522" xr:uid="{00000000-0005-0000-0000-0000E07E0000}"/>
    <cellStyle name="PSChar 2" xfId="32523" xr:uid="{00000000-0005-0000-0000-0000E17E0000}"/>
    <cellStyle name="puntomil" xfId="32524" xr:uid="{00000000-0005-0000-0000-0000E27E0000}"/>
    <cellStyle name="puntomil 2" xfId="32525" xr:uid="{00000000-0005-0000-0000-0000E37E0000}"/>
    <cellStyle name="Red Text" xfId="32526" xr:uid="{00000000-0005-0000-0000-0000E47E0000}"/>
    <cellStyle name="Red Text 2" xfId="32527" xr:uid="{00000000-0005-0000-0000-0000E57E0000}"/>
    <cellStyle name="Resultat" xfId="32528" xr:uid="{00000000-0005-0000-0000-0000E67E0000}"/>
    <cellStyle name="Resultat 10" xfId="32529" xr:uid="{00000000-0005-0000-0000-0000E77E0000}"/>
    <cellStyle name="Resultat 11" xfId="32530" xr:uid="{00000000-0005-0000-0000-0000E87E0000}"/>
    <cellStyle name="Resultat 12" xfId="32531" xr:uid="{00000000-0005-0000-0000-0000E97E0000}"/>
    <cellStyle name="Resultat 13" xfId="32532" xr:uid="{00000000-0005-0000-0000-0000EA7E0000}"/>
    <cellStyle name="Resultat 14" xfId="32533" xr:uid="{00000000-0005-0000-0000-0000EB7E0000}"/>
    <cellStyle name="Resultat 15" xfId="32534" xr:uid="{00000000-0005-0000-0000-0000EC7E0000}"/>
    <cellStyle name="Resultat 16" xfId="32535" xr:uid="{00000000-0005-0000-0000-0000ED7E0000}"/>
    <cellStyle name="Resultat 17" xfId="32536" xr:uid="{00000000-0005-0000-0000-0000EE7E0000}"/>
    <cellStyle name="Resultat 18" xfId="32537" xr:uid="{00000000-0005-0000-0000-0000EF7E0000}"/>
    <cellStyle name="Resultat 19" xfId="32538" xr:uid="{00000000-0005-0000-0000-0000F07E0000}"/>
    <cellStyle name="Resultat 2" xfId="32539" xr:uid="{00000000-0005-0000-0000-0000F17E0000}"/>
    <cellStyle name="Resultat 2 10" xfId="32540" xr:uid="{00000000-0005-0000-0000-0000F27E0000}"/>
    <cellStyle name="Resultat 2 10 10" xfId="32541" xr:uid="{00000000-0005-0000-0000-0000F37E0000}"/>
    <cellStyle name="Resultat 2 10 11" xfId="32542" xr:uid="{00000000-0005-0000-0000-0000F47E0000}"/>
    <cellStyle name="Resultat 2 10 12" xfId="32543" xr:uid="{00000000-0005-0000-0000-0000F57E0000}"/>
    <cellStyle name="Resultat 2 10 13" xfId="32544" xr:uid="{00000000-0005-0000-0000-0000F67E0000}"/>
    <cellStyle name="Resultat 2 10 14" xfId="32545" xr:uid="{00000000-0005-0000-0000-0000F77E0000}"/>
    <cellStyle name="Resultat 2 10 15" xfId="32546" xr:uid="{00000000-0005-0000-0000-0000F87E0000}"/>
    <cellStyle name="Resultat 2 10 16" xfId="32547" xr:uid="{00000000-0005-0000-0000-0000F97E0000}"/>
    <cellStyle name="Resultat 2 10 17" xfId="32548" xr:uid="{00000000-0005-0000-0000-0000FA7E0000}"/>
    <cellStyle name="Resultat 2 10 2" xfId="32549" xr:uid="{00000000-0005-0000-0000-0000FB7E0000}"/>
    <cellStyle name="Resultat 2 10 2 10" xfId="32550" xr:uid="{00000000-0005-0000-0000-0000FC7E0000}"/>
    <cellStyle name="Resultat 2 10 2 11" xfId="32551" xr:uid="{00000000-0005-0000-0000-0000FD7E0000}"/>
    <cellStyle name="Resultat 2 10 2 12" xfId="32552" xr:uid="{00000000-0005-0000-0000-0000FE7E0000}"/>
    <cellStyle name="Resultat 2 10 2 13" xfId="32553" xr:uid="{00000000-0005-0000-0000-0000FF7E0000}"/>
    <cellStyle name="Resultat 2 10 2 14" xfId="32554" xr:uid="{00000000-0005-0000-0000-0000007F0000}"/>
    <cellStyle name="Resultat 2 10 2 15" xfId="32555" xr:uid="{00000000-0005-0000-0000-0000017F0000}"/>
    <cellStyle name="Resultat 2 10 2 16" xfId="32556" xr:uid="{00000000-0005-0000-0000-0000027F0000}"/>
    <cellStyle name="Resultat 2 10 2 2" xfId="32557" xr:uid="{00000000-0005-0000-0000-0000037F0000}"/>
    <cellStyle name="Resultat 2 10 2 2 2" xfId="32558" xr:uid="{00000000-0005-0000-0000-0000047F0000}"/>
    <cellStyle name="Resultat 2 10 2 2 3" xfId="32559" xr:uid="{00000000-0005-0000-0000-0000057F0000}"/>
    <cellStyle name="Resultat 2 10 2 2 4" xfId="32560" xr:uid="{00000000-0005-0000-0000-0000067F0000}"/>
    <cellStyle name="Resultat 2 10 2 2 5" xfId="32561" xr:uid="{00000000-0005-0000-0000-0000077F0000}"/>
    <cellStyle name="Resultat 2 10 2 2 6" xfId="32562" xr:uid="{00000000-0005-0000-0000-0000087F0000}"/>
    <cellStyle name="Resultat 2 10 2 2 7" xfId="32563" xr:uid="{00000000-0005-0000-0000-0000097F0000}"/>
    <cellStyle name="Resultat 2 10 2 3" xfId="32564" xr:uid="{00000000-0005-0000-0000-00000A7F0000}"/>
    <cellStyle name="Resultat 2 10 2 4" xfId="32565" xr:uid="{00000000-0005-0000-0000-00000B7F0000}"/>
    <cellStyle name="Resultat 2 10 2 5" xfId="32566" xr:uid="{00000000-0005-0000-0000-00000C7F0000}"/>
    <cellStyle name="Resultat 2 10 2 6" xfId="32567" xr:uid="{00000000-0005-0000-0000-00000D7F0000}"/>
    <cellStyle name="Resultat 2 10 2 7" xfId="32568" xr:uid="{00000000-0005-0000-0000-00000E7F0000}"/>
    <cellStyle name="Resultat 2 10 2 8" xfId="32569" xr:uid="{00000000-0005-0000-0000-00000F7F0000}"/>
    <cellStyle name="Resultat 2 10 2 9" xfId="32570" xr:uid="{00000000-0005-0000-0000-0000107F0000}"/>
    <cellStyle name="Resultat 2 10 3" xfId="32571" xr:uid="{00000000-0005-0000-0000-0000117F0000}"/>
    <cellStyle name="Resultat 2 10 3 2" xfId="32572" xr:uid="{00000000-0005-0000-0000-0000127F0000}"/>
    <cellStyle name="Resultat 2 10 3 3" xfId="32573" xr:uid="{00000000-0005-0000-0000-0000137F0000}"/>
    <cellStyle name="Resultat 2 10 3 4" xfId="32574" xr:uid="{00000000-0005-0000-0000-0000147F0000}"/>
    <cellStyle name="Resultat 2 10 3 5" xfId="32575" xr:uid="{00000000-0005-0000-0000-0000157F0000}"/>
    <cellStyle name="Resultat 2 10 3 6" xfId="32576" xr:uid="{00000000-0005-0000-0000-0000167F0000}"/>
    <cellStyle name="Resultat 2 10 3 7" xfId="32577" xr:uid="{00000000-0005-0000-0000-0000177F0000}"/>
    <cellStyle name="Resultat 2 10 4" xfId="32578" xr:uid="{00000000-0005-0000-0000-0000187F0000}"/>
    <cellStyle name="Resultat 2 10 5" xfId="32579" xr:uid="{00000000-0005-0000-0000-0000197F0000}"/>
    <cellStyle name="Resultat 2 10 6" xfId="32580" xr:uid="{00000000-0005-0000-0000-00001A7F0000}"/>
    <cellStyle name="Resultat 2 10 7" xfId="32581" xr:uid="{00000000-0005-0000-0000-00001B7F0000}"/>
    <cellStyle name="Resultat 2 10 8" xfId="32582" xr:uid="{00000000-0005-0000-0000-00001C7F0000}"/>
    <cellStyle name="Resultat 2 10 9" xfId="32583" xr:uid="{00000000-0005-0000-0000-00001D7F0000}"/>
    <cellStyle name="Resultat 2 11" xfId="32584" xr:uid="{00000000-0005-0000-0000-00001E7F0000}"/>
    <cellStyle name="Resultat 2 11 10" xfId="32585" xr:uid="{00000000-0005-0000-0000-00001F7F0000}"/>
    <cellStyle name="Resultat 2 11 11" xfId="32586" xr:uid="{00000000-0005-0000-0000-0000207F0000}"/>
    <cellStyle name="Resultat 2 11 12" xfId="32587" xr:uid="{00000000-0005-0000-0000-0000217F0000}"/>
    <cellStyle name="Resultat 2 11 13" xfId="32588" xr:uid="{00000000-0005-0000-0000-0000227F0000}"/>
    <cellStyle name="Resultat 2 11 14" xfId="32589" xr:uid="{00000000-0005-0000-0000-0000237F0000}"/>
    <cellStyle name="Resultat 2 11 15" xfId="32590" xr:uid="{00000000-0005-0000-0000-0000247F0000}"/>
    <cellStyle name="Resultat 2 11 16" xfId="32591" xr:uid="{00000000-0005-0000-0000-0000257F0000}"/>
    <cellStyle name="Resultat 2 11 2" xfId="32592" xr:uid="{00000000-0005-0000-0000-0000267F0000}"/>
    <cellStyle name="Resultat 2 11 2 2" xfId="32593" xr:uid="{00000000-0005-0000-0000-0000277F0000}"/>
    <cellStyle name="Resultat 2 11 2 3" xfId="32594" xr:uid="{00000000-0005-0000-0000-0000287F0000}"/>
    <cellStyle name="Resultat 2 11 2 4" xfId="32595" xr:uid="{00000000-0005-0000-0000-0000297F0000}"/>
    <cellStyle name="Resultat 2 11 2 5" xfId="32596" xr:uid="{00000000-0005-0000-0000-00002A7F0000}"/>
    <cellStyle name="Resultat 2 11 2 6" xfId="32597" xr:uid="{00000000-0005-0000-0000-00002B7F0000}"/>
    <cellStyle name="Resultat 2 11 2 7" xfId="32598" xr:uid="{00000000-0005-0000-0000-00002C7F0000}"/>
    <cellStyle name="Resultat 2 11 3" xfId="32599" xr:uid="{00000000-0005-0000-0000-00002D7F0000}"/>
    <cellStyle name="Resultat 2 11 4" xfId="32600" xr:uid="{00000000-0005-0000-0000-00002E7F0000}"/>
    <cellStyle name="Resultat 2 11 5" xfId="32601" xr:uid="{00000000-0005-0000-0000-00002F7F0000}"/>
    <cellStyle name="Resultat 2 11 6" xfId="32602" xr:uid="{00000000-0005-0000-0000-0000307F0000}"/>
    <cellStyle name="Resultat 2 11 7" xfId="32603" xr:uid="{00000000-0005-0000-0000-0000317F0000}"/>
    <cellStyle name="Resultat 2 11 8" xfId="32604" xr:uid="{00000000-0005-0000-0000-0000327F0000}"/>
    <cellStyle name="Resultat 2 11 9" xfId="32605" xr:uid="{00000000-0005-0000-0000-0000337F0000}"/>
    <cellStyle name="Resultat 2 12" xfId="32606" xr:uid="{00000000-0005-0000-0000-0000347F0000}"/>
    <cellStyle name="Resultat 2 12 2" xfId="32607" xr:uid="{00000000-0005-0000-0000-0000357F0000}"/>
    <cellStyle name="Resultat 2 12 3" xfId="32608" xr:uid="{00000000-0005-0000-0000-0000367F0000}"/>
    <cellStyle name="Resultat 2 12 4" xfId="32609" xr:uid="{00000000-0005-0000-0000-0000377F0000}"/>
    <cellStyle name="Resultat 2 12 5" xfId="32610" xr:uid="{00000000-0005-0000-0000-0000387F0000}"/>
    <cellStyle name="Resultat 2 12 6" xfId="32611" xr:uid="{00000000-0005-0000-0000-0000397F0000}"/>
    <cellStyle name="Resultat 2 12 7" xfId="32612" xr:uid="{00000000-0005-0000-0000-00003A7F0000}"/>
    <cellStyle name="Resultat 2 13" xfId="32613" xr:uid="{00000000-0005-0000-0000-00003B7F0000}"/>
    <cellStyle name="Resultat 2 14" xfId="32614" xr:uid="{00000000-0005-0000-0000-00003C7F0000}"/>
    <cellStyle name="Resultat 2 15" xfId="32615" xr:uid="{00000000-0005-0000-0000-00003D7F0000}"/>
    <cellStyle name="Resultat 2 16" xfId="32616" xr:uid="{00000000-0005-0000-0000-00003E7F0000}"/>
    <cellStyle name="Resultat 2 17" xfId="32617" xr:uid="{00000000-0005-0000-0000-00003F7F0000}"/>
    <cellStyle name="Resultat 2 18" xfId="32618" xr:uid="{00000000-0005-0000-0000-0000407F0000}"/>
    <cellStyle name="Resultat 2 19" xfId="32619" xr:uid="{00000000-0005-0000-0000-0000417F0000}"/>
    <cellStyle name="Resultat 2 2" xfId="32620" xr:uid="{00000000-0005-0000-0000-0000427F0000}"/>
    <cellStyle name="Resultat 2 2 10" xfId="32621" xr:uid="{00000000-0005-0000-0000-0000437F0000}"/>
    <cellStyle name="Resultat 2 2 11" xfId="32622" xr:uid="{00000000-0005-0000-0000-0000447F0000}"/>
    <cellStyle name="Resultat 2 2 12" xfId="32623" xr:uid="{00000000-0005-0000-0000-0000457F0000}"/>
    <cellStyle name="Resultat 2 2 13" xfId="32624" xr:uid="{00000000-0005-0000-0000-0000467F0000}"/>
    <cellStyle name="Resultat 2 2 14" xfId="32625" xr:uid="{00000000-0005-0000-0000-0000477F0000}"/>
    <cellStyle name="Resultat 2 2 15" xfId="32626" xr:uid="{00000000-0005-0000-0000-0000487F0000}"/>
    <cellStyle name="Resultat 2 2 16" xfId="32627" xr:uid="{00000000-0005-0000-0000-0000497F0000}"/>
    <cellStyle name="Resultat 2 2 17" xfId="32628" xr:uid="{00000000-0005-0000-0000-00004A7F0000}"/>
    <cellStyle name="Resultat 2 2 2" xfId="32629" xr:uid="{00000000-0005-0000-0000-00004B7F0000}"/>
    <cellStyle name="Resultat 2 2 2 10" xfId="32630" xr:uid="{00000000-0005-0000-0000-00004C7F0000}"/>
    <cellStyle name="Resultat 2 2 2 11" xfId="32631" xr:uid="{00000000-0005-0000-0000-00004D7F0000}"/>
    <cellStyle name="Resultat 2 2 2 12" xfId="32632" xr:uid="{00000000-0005-0000-0000-00004E7F0000}"/>
    <cellStyle name="Resultat 2 2 2 13" xfId="32633" xr:uid="{00000000-0005-0000-0000-00004F7F0000}"/>
    <cellStyle name="Resultat 2 2 2 14" xfId="32634" xr:uid="{00000000-0005-0000-0000-0000507F0000}"/>
    <cellStyle name="Resultat 2 2 2 15" xfId="32635" xr:uid="{00000000-0005-0000-0000-0000517F0000}"/>
    <cellStyle name="Resultat 2 2 2 16" xfId="32636" xr:uid="{00000000-0005-0000-0000-0000527F0000}"/>
    <cellStyle name="Resultat 2 2 2 2" xfId="32637" xr:uid="{00000000-0005-0000-0000-0000537F0000}"/>
    <cellStyle name="Resultat 2 2 2 2 2" xfId="32638" xr:uid="{00000000-0005-0000-0000-0000547F0000}"/>
    <cellStyle name="Resultat 2 2 2 2 3" xfId="32639" xr:uid="{00000000-0005-0000-0000-0000557F0000}"/>
    <cellStyle name="Resultat 2 2 2 2 4" xfId="32640" xr:uid="{00000000-0005-0000-0000-0000567F0000}"/>
    <cellStyle name="Resultat 2 2 2 2 5" xfId="32641" xr:uid="{00000000-0005-0000-0000-0000577F0000}"/>
    <cellStyle name="Resultat 2 2 2 2 6" xfId="32642" xr:uid="{00000000-0005-0000-0000-0000587F0000}"/>
    <cellStyle name="Resultat 2 2 2 2 7" xfId="32643" xr:uid="{00000000-0005-0000-0000-0000597F0000}"/>
    <cellStyle name="Resultat 2 2 2 3" xfId="32644" xr:uid="{00000000-0005-0000-0000-00005A7F0000}"/>
    <cellStyle name="Resultat 2 2 2 4" xfId="32645" xr:uid="{00000000-0005-0000-0000-00005B7F0000}"/>
    <cellStyle name="Resultat 2 2 2 5" xfId="32646" xr:uid="{00000000-0005-0000-0000-00005C7F0000}"/>
    <cellStyle name="Resultat 2 2 2 6" xfId="32647" xr:uid="{00000000-0005-0000-0000-00005D7F0000}"/>
    <cellStyle name="Resultat 2 2 2 7" xfId="32648" xr:uid="{00000000-0005-0000-0000-00005E7F0000}"/>
    <cellStyle name="Resultat 2 2 2 8" xfId="32649" xr:uid="{00000000-0005-0000-0000-00005F7F0000}"/>
    <cellStyle name="Resultat 2 2 2 9" xfId="32650" xr:uid="{00000000-0005-0000-0000-0000607F0000}"/>
    <cellStyle name="Resultat 2 2 3" xfId="32651" xr:uid="{00000000-0005-0000-0000-0000617F0000}"/>
    <cellStyle name="Resultat 2 2 3 2" xfId="32652" xr:uid="{00000000-0005-0000-0000-0000627F0000}"/>
    <cellStyle name="Resultat 2 2 3 3" xfId="32653" xr:uid="{00000000-0005-0000-0000-0000637F0000}"/>
    <cellStyle name="Resultat 2 2 3 4" xfId="32654" xr:uid="{00000000-0005-0000-0000-0000647F0000}"/>
    <cellStyle name="Resultat 2 2 3 5" xfId="32655" xr:uid="{00000000-0005-0000-0000-0000657F0000}"/>
    <cellStyle name="Resultat 2 2 3 6" xfId="32656" xr:uid="{00000000-0005-0000-0000-0000667F0000}"/>
    <cellStyle name="Resultat 2 2 3 7" xfId="32657" xr:uid="{00000000-0005-0000-0000-0000677F0000}"/>
    <cellStyle name="Resultat 2 2 4" xfId="32658" xr:uid="{00000000-0005-0000-0000-0000687F0000}"/>
    <cellStyle name="Resultat 2 2 5" xfId="32659" xr:uid="{00000000-0005-0000-0000-0000697F0000}"/>
    <cellStyle name="Resultat 2 2 6" xfId="32660" xr:uid="{00000000-0005-0000-0000-00006A7F0000}"/>
    <cellStyle name="Resultat 2 2 7" xfId="32661" xr:uid="{00000000-0005-0000-0000-00006B7F0000}"/>
    <cellStyle name="Resultat 2 2 8" xfId="32662" xr:uid="{00000000-0005-0000-0000-00006C7F0000}"/>
    <cellStyle name="Resultat 2 2 9" xfId="32663" xr:uid="{00000000-0005-0000-0000-00006D7F0000}"/>
    <cellStyle name="Resultat 2 20" xfId="32664" xr:uid="{00000000-0005-0000-0000-00006E7F0000}"/>
    <cellStyle name="Resultat 2 21" xfId="32665" xr:uid="{00000000-0005-0000-0000-00006F7F0000}"/>
    <cellStyle name="Resultat 2 22" xfId="32666" xr:uid="{00000000-0005-0000-0000-0000707F0000}"/>
    <cellStyle name="Resultat 2 23" xfId="32667" xr:uid="{00000000-0005-0000-0000-0000717F0000}"/>
    <cellStyle name="Resultat 2 24" xfId="32668" xr:uid="{00000000-0005-0000-0000-0000727F0000}"/>
    <cellStyle name="Resultat 2 25" xfId="32669" xr:uid="{00000000-0005-0000-0000-0000737F0000}"/>
    <cellStyle name="Resultat 2 26" xfId="32670" xr:uid="{00000000-0005-0000-0000-0000747F0000}"/>
    <cellStyle name="Resultat 2 3" xfId="32671" xr:uid="{00000000-0005-0000-0000-0000757F0000}"/>
    <cellStyle name="Resultat 2 3 10" xfId="32672" xr:uid="{00000000-0005-0000-0000-0000767F0000}"/>
    <cellStyle name="Resultat 2 3 11" xfId="32673" xr:uid="{00000000-0005-0000-0000-0000777F0000}"/>
    <cellStyle name="Resultat 2 3 12" xfId="32674" xr:uid="{00000000-0005-0000-0000-0000787F0000}"/>
    <cellStyle name="Resultat 2 3 13" xfId="32675" xr:uid="{00000000-0005-0000-0000-0000797F0000}"/>
    <cellStyle name="Resultat 2 3 14" xfId="32676" xr:uid="{00000000-0005-0000-0000-00007A7F0000}"/>
    <cellStyle name="Resultat 2 3 15" xfId="32677" xr:uid="{00000000-0005-0000-0000-00007B7F0000}"/>
    <cellStyle name="Resultat 2 3 16" xfId="32678" xr:uid="{00000000-0005-0000-0000-00007C7F0000}"/>
    <cellStyle name="Resultat 2 3 17" xfId="32679" xr:uid="{00000000-0005-0000-0000-00007D7F0000}"/>
    <cellStyle name="Resultat 2 3 2" xfId="32680" xr:uid="{00000000-0005-0000-0000-00007E7F0000}"/>
    <cellStyle name="Resultat 2 3 2 10" xfId="32681" xr:uid="{00000000-0005-0000-0000-00007F7F0000}"/>
    <cellStyle name="Resultat 2 3 2 11" xfId="32682" xr:uid="{00000000-0005-0000-0000-0000807F0000}"/>
    <cellStyle name="Resultat 2 3 2 12" xfId="32683" xr:uid="{00000000-0005-0000-0000-0000817F0000}"/>
    <cellStyle name="Resultat 2 3 2 13" xfId="32684" xr:uid="{00000000-0005-0000-0000-0000827F0000}"/>
    <cellStyle name="Resultat 2 3 2 14" xfId="32685" xr:uid="{00000000-0005-0000-0000-0000837F0000}"/>
    <cellStyle name="Resultat 2 3 2 15" xfId="32686" xr:uid="{00000000-0005-0000-0000-0000847F0000}"/>
    <cellStyle name="Resultat 2 3 2 16" xfId="32687" xr:uid="{00000000-0005-0000-0000-0000857F0000}"/>
    <cellStyle name="Resultat 2 3 2 2" xfId="32688" xr:uid="{00000000-0005-0000-0000-0000867F0000}"/>
    <cellStyle name="Resultat 2 3 2 2 2" xfId="32689" xr:uid="{00000000-0005-0000-0000-0000877F0000}"/>
    <cellStyle name="Resultat 2 3 2 2 3" xfId="32690" xr:uid="{00000000-0005-0000-0000-0000887F0000}"/>
    <cellStyle name="Resultat 2 3 2 2 4" xfId="32691" xr:uid="{00000000-0005-0000-0000-0000897F0000}"/>
    <cellStyle name="Resultat 2 3 2 2 5" xfId="32692" xr:uid="{00000000-0005-0000-0000-00008A7F0000}"/>
    <cellStyle name="Resultat 2 3 2 2 6" xfId="32693" xr:uid="{00000000-0005-0000-0000-00008B7F0000}"/>
    <cellStyle name="Resultat 2 3 2 2 7" xfId="32694" xr:uid="{00000000-0005-0000-0000-00008C7F0000}"/>
    <cellStyle name="Resultat 2 3 2 3" xfId="32695" xr:uid="{00000000-0005-0000-0000-00008D7F0000}"/>
    <cellStyle name="Resultat 2 3 2 4" xfId="32696" xr:uid="{00000000-0005-0000-0000-00008E7F0000}"/>
    <cellStyle name="Resultat 2 3 2 5" xfId="32697" xr:uid="{00000000-0005-0000-0000-00008F7F0000}"/>
    <cellStyle name="Resultat 2 3 2 6" xfId="32698" xr:uid="{00000000-0005-0000-0000-0000907F0000}"/>
    <cellStyle name="Resultat 2 3 2 7" xfId="32699" xr:uid="{00000000-0005-0000-0000-0000917F0000}"/>
    <cellStyle name="Resultat 2 3 2 8" xfId="32700" xr:uid="{00000000-0005-0000-0000-0000927F0000}"/>
    <cellStyle name="Resultat 2 3 2 9" xfId="32701" xr:uid="{00000000-0005-0000-0000-0000937F0000}"/>
    <cellStyle name="Resultat 2 3 3" xfId="32702" xr:uid="{00000000-0005-0000-0000-0000947F0000}"/>
    <cellStyle name="Resultat 2 3 3 2" xfId="32703" xr:uid="{00000000-0005-0000-0000-0000957F0000}"/>
    <cellStyle name="Resultat 2 3 3 3" xfId="32704" xr:uid="{00000000-0005-0000-0000-0000967F0000}"/>
    <cellStyle name="Resultat 2 3 3 4" xfId="32705" xr:uid="{00000000-0005-0000-0000-0000977F0000}"/>
    <cellStyle name="Resultat 2 3 3 5" xfId="32706" xr:uid="{00000000-0005-0000-0000-0000987F0000}"/>
    <cellStyle name="Resultat 2 3 3 6" xfId="32707" xr:uid="{00000000-0005-0000-0000-0000997F0000}"/>
    <cellStyle name="Resultat 2 3 3 7" xfId="32708" xr:uid="{00000000-0005-0000-0000-00009A7F0000}"/>
    <cellStyle name="Resultat 2 3 4" xfId="32709" xr:uid="{00000000-0005-0000-0000-00009B7F0000}"/>
    <cellStyle name="Resultat 2 3 5" xfId="32710" xr:uid="{00000000-0005-0000-0000-00009C7F0000}"/>
    <cellStyle name="Resultat 2 3 6" xfId="32711" xr:uid="{00000000-0005-0000-0000-00009D7F0000}"/>
    <cellStyle name="Resultat 2 3 7" xfId="32712" xr:uid="{00000000-0005-0000-0000-00009E7F0000}"/>
    <cellStyle name="Resultat 2 3 8" xfId="32713" xr:uid="{00000000-0005-0000-0000-00009F7F0000}"/>
    <cellStyle name="Resultat 2 3 9" xfId="32714" xr:uid="{00000000-0005-0000-0000-0000A07F0000}"/>
    <cellStyle name="Resultat 2 4" xfId="32715" xr:uid="{00000000-0005-0000-0000-0000A17F0000}"/>
    <cellStyle name="Resultat 2 4 10" xfId="32716" xr:uid="{00000000-0005-0000-0000-0000A27F0000}"/>
    <cellStyle name="Resultat 2 4 11" xfId="32717" xr:uid="{00000000-0005-0000-0000-0000A37F0000}"/>
    <cellStyle name="Resultat 2 4 12" xfId="32718" xr:uid="{00000000-0005-0000-0000-0000A47F0000}"/>
    <cellStyle name="Resultat 2 4 13" xfId="32719" xr:uid="{00000000-0005-0000-0000-0000A57F0000}"/>
    <cellStyle name="Resultat 2 4 14" xfId="32720" xr:uid="{00000000-0005-0000-0000-0000A67F0000}"/>
    <cellStyle name="Resultat 2 4 15" xfId="32721" xr:uid="{00000000-0005-0000-0000-0000A77F0000}"/>
    <cellStyle name="Resultat 2 4 16" xfId="32722" xr:uid="{00000000-0005-0000-0000-0000A87F0000}"/>
    <cellStyle name="Resultat 2 4 17" xfId="32723" xr:uid="{00000000-0005-0000-0000-0000A97F0000}"/>
    <cellStyle name="Resultat 2 4 2" xfId="32724" xr:uid="{00000000-0005-0000-0000-0000AA7F0000}"/>
    <cellStyle name="Resultat 2 4 2 10" xfId="32725" xr:uid="{00000000-0005-0000-0000-0000AB7F0000}"/>
    <cellStyle name="Resultat 2 4 2 11" xfId="32726" xr:uid="{00000000-0005-0000-0000-0000AC7F0000}"/>
    <cellStyle name="Resultat 2 4 2 12" xfId="32727" xr:uid="{00000000-0005-0000-0000-0000AD7F0000}"/>
    <cellStyle name="Resultat 2 4 2 13" xfId="32728" xr:uid="{00000000-0005-0000-0000-0000AE7F0000}"/>
    <cellStyle name="Resultat 2 4 2 14" xfId="32729" xr:uid="{00000000-0005-0000-0000-0000AF7F0000}"/>
    <cellStyle name="Resultat 2 4 2 15" xfId="32730" xr:uid="{00000000-0005-0000-0000-0000B07F0000}"/>
    <cellStyle name="Resultat 2 4 2 16" xfId="32731" xr:uid="{00000000-0005-0000-0000-0000B17F0000}"/>
    <cellStyle name="Resultat 2 4 2 2" xfId="32732" xr:uid="{00000000-0005-0000-0000-0000B27F0000}"/>
    <cellStyle name="Resultat 2 4 2 2 2" xfId="32733" xr:uid="{00000000-0005-0000-0000-0000B37F0000}"/>
    <cellStyle name="Resultat 2 4 2 2 3" xfId="32734" xr:uid="{00000000-0005-0000-0000-0000B47F0000}"/>
    <cellStyle name="Resultat 2 4 2 2 4" xfId="32735" xr:uid="{00000000-0005-0000-0000-0000B57F0000}"/>
    <cellStyle name="Resultat 2 4 2 2 5" xfId="32736" xr:uid="{00000000-0005-0000-0000-0000B67F0000}"/>
    <cellStyle name="Resultat 2 4 2 2 6" xfId="32737" xr:uid="{00000000-0005-0000-0000-0000B77F0000}"/>
    <cellStyle name="Resultat 2 4 2 2 7" xfId="32738" xr:uid="{00000000-0005-0000-0000-0000B87F0000}"/>
    <cellStyle name="Resultat 2 4 2 3" xfId="32739" xr:uid="{00000000-0005-0000-0000-0000B97F0000}"/>
    <cellStyle name="Resultat 2 4 2 4" xfId="32740" xr:uid="{00000000-0005-0000-0000-0000BA7F0000}"/>
    <cellStyle name="Resultat 2 4 2 5" xfId="32741" xr:uid="{00000000-0005-0000-0000-0000BB7F0000}"/>
    <cellStyle name="Resultat 2 4 2 6" xfId="32742" xr:uid="{00000000-0005-0000-0000-0000BC7F0000}"/>
    <cellStyle name="Resultat 2 4 2 7" xfId="32743" xr:uid="{00000000-0005-0000-0000-0000BD7F0000}"/>
    <cellStyle name="Resultat 2 4 2 8" xfId="32744" xr:uid="{00000000-0005-0000-0000-0000BE7F0000}"/>
    <cellStyle name="Resultat 2 4 2 9" xfId="32745" xr:uid="{00000000-0005-0000-0000-0000BF7F0000}"/>
    <cellStyle name="Resultat 2 4 3" xfId="32746" xr:uid="{00000000-0005-0000-0000-0000C07F0000}"/>
    <cellStyle name="Resultat 2 4 3 2" xfId="32747" xr:uid="{00000000-0005-0000-0000-0000C17F0000}"/>
    <cellStyle name="Resultat 2 4 3 3" xfId="32748" xr:uid="{00000000-0005-0000-0000-0000C27F0000}"/>
    <cellStyle name="Resultat 2 4 3 4" xfId="32749" xr:uid="{00000000-0005-0000-0000-0000C37F0000}"/>
    <cellStyle name="Resultat 2 4 3 5" xfId="32750" xr:uid="{00000000-0005-0000-0000-0000C47F0000}"/>
    <cellStyle name="Resultat 2 4 3 6" xfId="32751" xr:uid="{00000000-0005-0000-0000-0000C57F0000}"/>
    <cellStyle name="Resultat 2 4 3 7" xfId="32752" xr:uid="{00000000-0005-0000-0000-0000C67F0000}"/>
    <cellStyle name="Resultat 2 4 4" xfId="32753" xr:uid="{00000000-0005-0000-0000-0000C77F0000}"/>
    <cellStyle name="Resultat 2 4 5" xfId="32754" xr:uid="{00000000-0005-0000-0000-0000C87F0000}"/>
    <cellStyle name="Resultat 2 4 6" xfId="32755" xr:uid="{00000000-0005-0000-0000-0000C97F0000}"/>
    <cellStyle name="Resultat 2 4 7" xfId="32756" xr:uid="{00000000-0005-0000-0000-0000CA7F0000}"/>
    <cellStyle name="Resultat 2 4 8" xfId="32757" xr:uid="{00000000-0005-0000-0000-0000CB7F0000}"/>
    <cellStyle name="Resultat 2 4 9" xfId="32758" xr:uid="{00000000-0005-0000-0000-0000CC7F0000}"/>
    <cellStyle name="Resultat 2 5" xfId="32759" xr:uid="{00000000-0005-0000-0000-0000CD7F0000}"/>
    <cellStyle name="Resultat 2 5 10" xfId="32760" xr:uid="{00000000-0005-0000-0000-0000CE7F0000}"/>
    <cellStyle name="Resultat 2 5 11" xfId="32761" xr:uid="{00000000-0005-0000-0000-0000CF7F0000}"/>
    <cellStyle name="Resultat 2 5 12" xfId="32762" xr:uid="{00000000-0005-0000-0000-0000D07F0000}"/>
    <cellStyle name="Resultat 2 5 13" xfId="32763" xr:uid="{00000000-0005-0000-0000-0000D17F0000}"/>
    <cellStyle name="Resultat 2 5 14" xfId="32764" xr:uid="{00000000-0005-0000-0000-0000D27F0000}"/>
    <cellStyle name="Resultat 2 5 15" xfId="32765" xr:uid="{00000000-0005-0000-0000-0000D37F0000}"/>
    <cellStyle name="Resultat 2 5 16" xfId="32766" xr:uid="{00000000-0005-0000-0000-0000D47F0000}"/>
    <cellStyle name="Resultat 2 5 17" xfId="32767" xr:uid="{00000000-0005-0000-0000-0000D57F0000}"/>
    <cellStyle name="Resultat 2 5 2" xfId="32768" xr:uid="{00000000-0005-0000-0000-0000D67F0000}"/>
    <cellStyle name="Resultat 2 5 2 10" xfId="32769" xr:uid="{00000000-0005-0000-0000-0000D77F0000}"/>
    <cellStyle name="Resultat 2 5 2 11" xfId="32770" xr:uid="{00000000-0005-0000-0000-0000D87F0000}"/>
    <cellStyle name="Resultat 2 5 2 12" xfId="32771" xr:uid="{00000000-0005-0000-0000-0000D97F0000}"/>
    <cellStyle name="Resultat 2 5 2 13" xfId="32772" xr:uid="{00000000-0005-0000-0000-0000DA7F0000}"/>
    <cellStyle name="Resultat 2 5 2 14" xfId="32773" xr:uid="{00000000-0005-0000-0000-0000DB7F0000}"/>
    <cellStyle name="Resultat 2 5 2 15" xfId="32774" xr:uid="{00000000-0005-0000-0000-0000DC7F0000}"/>
    <cellStyle name="Resultat 2 5 2 16" xfId="32775" xr:uid="{00000000-0005-0000-0000-0000DD7F0000}"/>
    <cellStyle name="Resultat 2 5 2 2" xfId="32776" xr:uid="{00000000-0005-0000-0000-0000DE7F0000}"/>
    <cellStyle name="Resultat 2 5 2 2 2" xfId="32777" xr:uid="{00000000-0005-0000-0000-0000DF7F0000}"/>
    <cellStyle name="Resultat 2 5 2 2 3" xfId="32778" xr:uid="{00000000-0005-0000-0000-0000E07F0000}"/>
    <cellStyle name="Resultat 2 5 2 2 4" xfId="32779" xr:uid="{00000000-0005-0000-0000-0000E17F0000}"/>
    <cellStyle name="Resultat 2 5 2 2 5" xfId="32780" xr:uid="{00000000-0005-0000-0000-0000E27F0000}"/>
    <cellStyle name="Resultat 2 5 2 2 6" xfId="32781" xr:uid="{00000000-0005-0000-0000-0000E37F0000}"/>
    <cellStyle name="Resultat 2 5 2 2 7" xfId="32782" xr:uid="{00000000-0005-0000-0000-0000E47F0000}"/>
    <cellStyle name="Resultat 2 5 2 3" xfId="32783" xr:uid="{00000000-0005-0000-0000-0000E57F0000}"/>
    <cellStyle name="Resultat 2 5 2 4" xfId="32784" xr:uid="{00000000-0005-0000-0000-0000E67F0000}"/>
    <cellStyle name="Resultat 2 5 2 5" xfId="32785" xr:uid="{00000000-0005-0000-0000-0000E77F0000}"/>
    <cellStyle name="Resultat 2 5 2 6" xfId="32786" xr:uid="{00000000-0005-0000-0000-0000E87F0000}"/>
    <cellStyle name="Resultat 2 5 2 7" xfId="32787" xr:uid="{00000000-0005-0000-0000-0000E97F0000}"/>
    <cellStyle name="Resultat 2 5 2 8" xfId="32788" xr:uid="{00000000-0005-0000-0000-0000EA7F0000}"/>
    <cellStyle name="Resultat 2 5 2 9" xfId="32789" xr:uid="{00000000-0005-0000-0000-0000EB7F0000}"/>
    <cellStyle name="Resultat 2 5 3" xfId="32790" xr:uid="{00000000-0005-0000-0000-0000EC7F0000}"/>
    <cellStyle name="Resultat 2 5 3 2" xfId="32791" xr:uid="{00000000-0005-0000-0000-0000ED7F0000}"/>
    <cellStyle name="Resultat 2 5 3 3" xfId="32792" xr:uid="{00000000-0005-0000-0000-0000EE7F0000}"/>
    <cellStyle name="Resultat 2 5 3 4" xfId="32793" xr:uid="{00000000-0005-0000-0000-0000EF7F0000}"/>
    <cellStyle name="Resultat 2 5 3 5" xfId="32794" xr:uid="{00000000-0005-0000-0000-0000F07F0000}"/>
    <cellStyle name="Resultat 2 5 3 6" xfId="32795" xr:uid="{00000000-0005-0000-0000-0000F17F0000}"/>
    <cellStyle name="Resultat 2 5 3 7" xfId="32796" xr:uid="{00000000-0005-0000-0000-0000F27F0000}"/>
    <cellStyle name="Resultat 2 5 4" xfId="32797" xr:uid="{00000000-0005-0000-0000-0000F37F0000}"/>
    <cellStyle name="Resultat 2 5 5" xfId="32798" xr:uid="{00000000-0005-0000-0000-0000F47F0000}"/>
    <cellStyle name="Resultat 2 5 6" xfId="32799" xr:uid="{00000000-0005-0000-0000-0000F57F0000}"/>
    <cellStyle name="Resultat 2 5 7" xfId="32800" xr:uid="{00000000-0005-0000-0000-0000F67F0000}"/>
    <cellStyle name="Resultat 2 5 8" xfId="32801" xr:uid="{00000000-0005-0000-0000-0000F77F0000}"/>
    <cellStyle name="Resultat 2 5 9" xfId="32802" xr:uid="{00000000-0005-0000-0000-0000F87F0000}"/>
    <cellStyle name="Resultat 2 6" xfId="32803" xr:uid="{00000000-0005-0000-0000-0000F97F0000}"/>
    <cellStyle name="Resultat 2 6 10" xfId="32804" xr:uid="{00000000-0005-0000-0000-0000FA7F0000}"/>
    <cellStyle name="Resultat 2 6 11" xfId="32805" xr:uid="{00000000-0005-0000-0000-0000FB7F0000}"/>
    <cellStyle name="Resultat 2 6 12" xfId="32806" xr:uid="{00000000-0005-0000-0000-0000FC7F0000}"/>
    <cellStyle name="Resultat 2 6 13" xfId="32807" xr:uid="{00000000-0005-0000-0000-0000FD7F0000}"/>
    <cellStyle name="Resultat 2 6 14" xfId="32808" xr:uid="{00000000-0005-0000-0000-0000FE7F0000}"/>
    <cellStyle name="Resultat 2 6 15" xfId="32809" xr:uid="{00000000-0005-0000-0000-0000FF7F0000}"/>
    <cellStyle name="Resultat 2 6 16" xfId="32810" xr:uid="{00000000-0005-0000-0000-000000800000}"/>
    <cellStyle name="Resultat 2 6 17" xfId="32811" xr:uid="{00000000-0005-0000-0000-000001800000}"/>
    <cellStyle name="Resultat 2 6 2" xfId="32812" xr:uid="{00000000-0005-0000-0000-000002800000}"/>
    <cellStyle name="Resultat 2 6 2 10" xfId="32813" xr:uid="{00000000-0005-0000-0000-000003800000}"/>
    <cellStyle name="Resultat 2 6 2 11" xfId="32814" xr:uid="{00000000-0005-0000-0000-000004800000}"/>
    <cellStyle name="Resultat 2 6 2 12" xfId="32815" xr:uid="{00000000-0005-0000-0000-000005800000}"/>
    <cellStyle name="Resultat 2 6 2 13" xfId="32816" xr:uid="{00000000-0005-0000-0000-000006800000}"/>
    <cellStyle name="Resultat 2 6 2 14" xfId="32817" xr:uid="{00000000-0005-0000-0000-000007800000}"/>
    <cellStyle name="Resultat 2 6 2 15" xfId="32818" xr:uid="{00000000-0005-0000-0000-000008800000}"/>
    <cellStyle name="Resultat 2 6 2 16" xfId="32819" xr:uid="{00000000-0005-0000-0000-000009800000}"/>
    <cellStyle name="Resultat 2 6 2 2" xfId="32820" xr:uid="{00000000-0005-0000-0000-00000A800000}"/>
    <cellStyle name="Resultat 2 6 2 2 2" xfId="32821" xr:uid="{00000000-0005-0000-0000-00000B800000}"/>
    <cellStyle name="Resultat 2 6 2 2 3" xfId="32822" xr:uid="{00000000-0005-0000-0000-00000C800000}"/>
    <cellStyle name="Resultat 2 6 2 2 4" xfId="32823" xr:uid="{00000000-0005-0000-0000-00000D800000}"/>
    <cellStyle name="Resultat 2 6 2 2 5" xfId="32824" xr:uid="{00000000-0005-0000-0000-00000E800000}"/>
    <cellStyle name="Resultat 2 6 2 2 6" xfId="32825" xr:uid="{00000000-0005-0000-0000-00000F800000}"/>
    <cellStyle name="Resultat 2 6 2 2 7" xfId="32826" xr:uid="{00000000-0005-0000-0000-000010800000}"/>
    <cellStyle name="Resultat 2 6 2 3" xfId="32827" xr:uid="{00000000-0005-0000-0000-000011800000}"/>
    <cellStyle name="Resultat 2 6 2 4" xfId="32828" xr:uid="{00000000-0005-0000-0000-000012800000}"/>
    <cellStyle name="Resultat 2 6 2 5" xfId="32829" xr:uid="{00000000-0005-0000-0000-000013800000}"/>
    <cellStyle name="Resultat 2 6 2 6" xfId="32830" xr:uid="{00000000-0005-0000-0000-000014800000}"/>
    <cellStyle name="Resultat 2 6 2 7" xfId="32831" xr:uid="{00000000-0005-0000-0000-000015800000}"/>
    <cellStyle name="Resultat 2 6 2 8" xfId="32832" xr:uid="{00000000-0005-0000-0000-000016800000}"/>
    <cellStyle name="Resultat 2 6 2 9" xfId="32833" xr:uid="{00000000-0005-0000-0000-000017800000}"/>
    <cellStyle name="Resultat 2 6 3" xfId="32834" xr:uid="{00000000-0005-0000-0000-000018800000}"/>
    <cellStyle name="Resultat 2 6 3 2" xfId="32835" xr:uid="{00000000-0005-0000-0000-000019800000}"/>
    <cellStyle name="Resultat 2 6 3 3" xfId="32836" xr:uid="{00000000-0005-0000-0000-00001A800000}"/>
    <cellStyle name="Resultat 2 6 3 4" xfId="32837" xr:uid="{00000000-0005-0000-0000-00001B800000}"/>
    <cellStyle name="Resultat 2 6 3 5" xfId="32838" xr:uid="{00000000-0005-0000-0000-00001C800000}"/>
    <cellStyle name="Resultat 2 6 3 6" xfId="32839" xr:uid="{00000000-0005-0000-0000-00001D800000}"/>
    <cellStyle name="Resultat 2 6 3 7" xfId="32840" xr:uid="{00000000-0005-0000-0000-00001E800000}"/>
    <cellStyle name="Resultat 2 6 4" xfId="32841" xr:uid="{00000000-0005-0000-0000-00001F800000}"/>
    <cellStyle name="Resultat 2 6 5" xfId="32842" xr:uid="{00000000-0005-0000-0000-000020800000}"/>
    <cellStyle name="Resultat 2 6 6" xfId="32843" xr:uid="{00000000-0005-0000-0000-000021800000}"/>
    <cellStyle name="Resultat 2 6 7" xfId="32844" xr:uid="{00000000-0005-0000-0000-000022800000}"/>
    <cellStyle name="Resultat 2 6 8" xfId="32845" xr:uid="{00000000-0005-0000-0000-000023800000}"/>
    <cellStyle name="Resultat 2 6 9" xfId="32846" xr:uid="{00000000-0005-0000-0000-000024800000}"/>
    <cellStyle name="Resultat 2 7" xfId="32847" xr:uid="{00000000-0005-0000-0000-000025800000}"/>
    <cellStyle name="Resultat 2 7 10" xfId="32848" xr:uid="{00000000-0005-0000-0000-000026800000}"/>
    <cellStyle name="Resultat 2 7 11" xfId="32849" xr:uid="{00000000-0005-0000-0000-000027800000}"/>
    <cellStyle name="Resultat 2 7 12" xfId="32850" xr:uid="{00000000-0005-0000-0000-000028800000}"/>
    <cellStyle name="Resultat 2 7 13" xfId="32851" xr:uid="{00000000-0005-0000-0000-000029800000}"/>
    <cellStyle name="Resultat 2 7 14" xfId="32852" xr:uid="{00000000-0005-0000-0000-00002A800000}"/>
    <cellStyle name="Resultat 2 7 15" xfId="32853" xr:uid="{00000000-0005-0000-0000-00002B800000}"/>
    <cellStyle name="Resultat 2 7 16" xfId="32854" xr:uid="{00000000-0005-0000-0000-00002C800000}"/>
    <cellStyle name="Resultat 2 7 17" xfId="32855" xr:uid="{00000000-0005-0000-0000-00002D800000}"/>
    <cellStyle name="Resultat 2 7 2" xfId="32856" xr:uid="{00000000-0005-0000-0000-00002E800000}"/>
    <cellStyle name="Resultat 2 7 2 10" xfId="32857" xr:uid="{00000000-0005-0000-0000-00002F800000}"/>
    <cellStyle name="Resultat 2 7 2 11" xfId="32858" xr:uid="{00000000-0005-0000-0000-000030800000}"/>
    <cellStyle name="Resultat 2 7 2 12" xfId="32859" xr:uid="{00000000-0005-0000-0000-000031800000}"/>
    <cellStyle name="Resultat 2 7 2 13" xfId="32860" xr:uid="{00000000-0005-0000-0000-000032800000}"/>
    <cellStyle name="Resultat 2 7 2 14" xfId="32861" xr:uid="{00000000-0005-0000-0000-000033800000}"/>
    <cellStyle name="Resultat 2 7 2 15" xfId="32862" xr:uid="{00000000-0005-0000-0000-000034800000}"/>
    <cellStyle name="Resultat 2 7 2 16" xfId="32863" xr:uid="{00000000-0005-0000-0000-000035800000}"/>
    <cellStyle name="Resultat 2 7 2 2" xfId="32864" xr:uid="{00000000-0005-0000-0000-000036800000}"/>
    <cellStyle name="Resultat 2 7 2 2 2" xfId="32865" xr:uid="{00000000-0005-0000-0000-000037800000}"/>
    <cellStyle name="Resultat 2 7 2 2 3" xfId="32866" xr:uid="{00000000-0005-0000-0000-000038800000}"/>
    <cellStyle name="Resultat 2 7 2 2 4" xfId="32867" xr:uid="{00000000-0005-0000-0000-000039800000}"/>
    <cellStyle name="Resultat 2 7 2 2 5" xfId="32868" xr:uid="{00000000-0005-0000-0000-00003A800000}"/>
    <cellStyle name="Resultat 2 7 2 2 6" xfId="32869" xr:uid="{00000000-0005-0000-0000-00003B800000}"/>
    <cellStyle name="Resultat 2 7 2 2 7" xfId="32870" xr:uid="{00000000-0005-0000-0000-00003C800000}"/>
    <cellStyle name="Resultat 2 7 2 3" xfId="32871" xr:uid="{00000000-0005-0000-0000-00003D800000}"/>
    <cellStyle name="Resultat 2 7 2 4" xfId="32872" xr:uid="{00000000-0005-0000-0000-00003E800000}"/>
    <cellStyle name="Resultat 2 7 2 5" xfId="32873" xr:uid="{00000000-0005-0000-0000-00003F800000}"/>
    <cellStyle name="Resultat 2 7 2 6" xfId="32874" xr:uid="{00000000-0005-0000-0000-000040800000}"/>
    <cellStyle name="Resultat 2 7 2 7" xfId="32875" xr:uid="{00000000-0005-0000-0000-000041800000}"/>
    <cellStyle name="Resultat 2 7 2 8" xfId="32876" xr:uid="{00000000-0005-0000-0000-000042800000}"/>
    <cellStyle name="Resultat 2 7 2 9" xfId="32877" xr:uid="{00000000-0005-0000-0000-000043800000}"/>
    <cellStyle name="Resultat 2 7 3" xfId="32878" xr:uid="{00000000-0005-0000-0000-000044800000}"/>
    <cellStyle name="Resultat 2 7 3 2" xfId="32879" xr:uid="{00000000-0005-0000-0000-000045800000}"/>
    <cellStyle name="Resultat 2 7 3 3" xfId="32880" xr:uid="{00000000-0005-0000-0000-000046800000}"/>
    <cellStyle name="Resultat 2 7 3 4" xfId="32881" xr:uid="{00000000-0005-0000-0000-000047800000}"/>
    <cellStyle name="Resultat 2 7 3 5" xfId="32882" xr:uid="{00000000-0005-0000-0000-000048800000}"/>
    <cellStyle name="Resultat 2 7 3 6" xfId="32883" xr:uid="{00000000-0005-0000-0000-000049800000}"/>
    <cellStyle name="Resultat 2 7 3 7" xfId="32884" xr:uid="{00000000-0005-0000-0000-00004A800000}"/>
    <cellStyle name="Resultat 2 7 4" xfId="32885" xr:uid="{00000000-0005-0000-0000-00004B800000}"/>
    <cellStyle name="Resultat 2 7 5" xfId="32886" xr:uid="{00000000-0005-0000-0000-00004C800000}"/>
    <cellStyle name="Resultat 2 7 6" xfId="32887" xr:uid="{00000000-0005-0000-0000-00004D800000}"/>
    <cellStyle name="Resultat 2 7 7" xfId="32888" xr:uid="{00000000-0005-0000-0000-00004E800000}"/>
    <cellStyle name="Resultat 2 7 8" xfId="32889" xr:uid="{00000000-0005-0000-0000-00004F800000}"/>
    <cellStyle name="Resultat 2 7 9" xfId="32890" xr:uid="{00000000-0005-0000-0000-000050800000}"/>
    <cellStyle name="Resultat 2 8" xfId="32891" xr:uid="{00000000-0005-0000-0000-000051800000}"/>
    <cellStyle name="Resultat 2 8 10" xfId="32892" xr:uid="{00000000-0005-0000-0000-000052800000}"/>
    <cellStyle name="Resultat 2 8 11" xfId="32893" xr:uid="{00000000-0005-0000-0000-000053800000}"/>
    <cellStyle name="Resultat 2 8 12" xfId="32894" xr:uid="{00000000-0005-0000-0000-000054800000}"/>
    <cellStyle name="Resultat 2 8 13" xfId="32895" xr:uid="{00000000-0005-0000-0000-000055800000}"/>
    <cellStyle name="Resultat 2 8 14" xfId="32896" xr:uid="{00000000-0005-0000-0000-000056800000}"/>
    <cellStyle name="Resultat 2 8 15" xfId="32897" xr:uid="{00000000-0005-0000-0000-000057800000}"/>
    <cellStyle name="Resultat 2 8 16" xfId="32898" xr:uid="{00000000-0005-0000-0000-000058800000}"/>
    <cellStyle name="Resultat 2 8 17" xfId="32899" xr:uid="{00000000-0005-0000-0000-000059800000}"/>
    <cellStyle name="Resultat 2 8 2" xfId="32900" xr:uid="{00000000-0005-0000-0000-00005A800000}"/>
    <cellStyle name="Resultat 2 8 2 10" xfId="32901" xr:uid="{00000000-0005-0000-0000-00005B800000}"/>
    <cellStyle name="Resultat 2 8 2 11" xfId="32902" xr:uid="{00000000-0005-0000-0000-00005C800000}"/>
    <cellStyle name="Resultat 2 8 2 12" xfId="32903" xr:uid="{00000000-0005-0000-0000-00005D800000}"/>
    <cellStyle name="Resultat 2 8 2 13" xfId="32904" xr:uid="{00000000-0005-0000-0000-00005E800000}"/>
    <cellStyle name="Resultat 2 8 2 14" xfId="32905" xr:uid="{00000000-0005-0000-0000-00005F800000}"/>
    <cellStyle name="Resultat 2 8 2 15" xfId="32906" xr:uid="{00000000-0005-0000-0000-000060800000}"/>
    <cellStyle name="Resultat 2 8 2 16" xfId="32907" xr:uid="{00000000-0005-0000-0000-000061800000}"/>
    <cellStyle name="Resultat 2 8 2 2" xfId="32908" xr:uid="{00000000-0005-0000-0000-000062800000}"/>
    <cellStyle name="Resultat 2 8 2 2 2" xfId="32909" xr:uid="{00000000-0005-0000-0000-000063800000}"/>
    <cellStyle name="Resultat 2 8 2 2 3" xfId="32910" xr:uid="{00000000-0005-0000-0000-000064800000}"/>
    <cellStyle name="Resultat 2 8 2 2 4" xfId="32911" xr:uid="{00000000-0005-0000-0000-000065800000}"/>
    <cellStyle name="Resultat 2 8 2 2 5" xfId="32912" xr:uid="{00000000-0005-0000-0000-000066800000}"/>
    <cellStyle name="Resultat 2 8 2 2 6" xfId="32913" xr:uid="{00000000-0005-0000-0000-000067800000}"/>
    <cellStyle name="Resultat 2 8 2 2 7" xfId="32914" xr:uid="{00000000-0005-0000-0000-000068800000}"/>
    <cellStyle name="Resultat 2 8 2 3" xfId="32915" xr:uid="{00000000-0005-0000-0000-000069800000}"/>
    <cellStyle name="Resultat 2 8 2 4" xfId="32916" xr:uid="{00000000-0005-0000-0000-00006A800000}"/>
    <cellStyle name="Resultat 2 8 2 5" xfId="32917" xr:uid="{00000000-0005-0000-0000-00006B800000}"/>
    <cellStyle name="Resultat 2 8 2 6" xfId="32918" xr:uid="{00000000-0005-0000-0000-00006C800000}"/>
    <cellStyle name="Resultat 2 8 2 7" xfId="32919" xr:uid="{00000000-0005-0000-0000-00006D800000}"/>
    <cellStyle name="Resultat 2 8 2 8" xfId="32920" xr:uid="{00000000-0005-0000-0000-00006E800000}"/>
    <cellStyle name="Resultat 2 8 2 9" xfId="32921" xr:uid="{00000000-0005-0000-0000-00006F800000}"/>
    <cellStyle name="Resultat 2 8 3" xfId="32922" xr:uid="{00000000-0005-0000-0000-000070800000}"/>
    <cellStyle name="Resultat 2 8 3 2" xfId="32923" xr:uid="{00000000-0005-0000-0000-000071800000}"/>
    <cellStyle name="Resultat 2 8 3 3" xfId="32924" xr:uid="{00000000-0005-0000-0000-000072800000}"/>
    <cellStyle name="Resultat 2 8 3 4" xfId="32925" xr:uid="{00000000-0005-0000-0000-000073800000}"/>
    <cellStyle name="Resultat 2 8 3 5" xfId="32926" xr:uid="{00000000-0005-0000-0000-000074800000}"/>
    <cellStyle name="Resultat 2 8 3 6" xfId="32927" xr:uid="{00000000-0005-0000-0000-000075800000}"/>
    <cellStyle name="Resultat 2 8 3 7" xfId="32928" xr:uid="{00000000-0005-0000-0000-000076800000}"/>
    <cellStyle name="Resultat 2 8 4" xfId="32929" xr:uid="{00000000-0005-0000-0000-000077800000}"/>
    <cellStyle name="Resultat 2 8 5" xfId="32930" xr:uid="{00000000-0005-0000-0000-000078800000}"/>
    <cellStyle name="Resultat 2 8 6" xfId="32931" xr:uid="{00000000-0005-0000-0000-000079800000}"/>
    <cellStyle name="Resultat 2 8 7" xfId="32932" xr:uid="{00000000-0005-0000-0000-00007A800000}"/>
    <cellStyle name="Resultat 2 8 8" xfId="32933" xr:uid="{00000000-0005-0000-0000-00007B800000}"/>
    <cellStyle name="Resultat 2 8 9" xfId="32934" xr:uid="{00000000-0005-0000-0000-00007C800000}"/>
    <cellStyle name="Resultat 2 9" xfId="32935" xr:uid="{00000000-0005-0000-0000-00007D800000}"/>
    <cellStyle name="Resultat 2 9 10" xfId="32936" xr:uid="{00000000-0005-0000-0000-00007E800000}"/>
    <cellStyle name="Resultat 2 9 11" xfId="32937" xr:uid="{00000000-0005-0000-0000-00007F800000}"/>
    <cellStyle name="Resultat 2 9 12" xfId="32938" xr:uid="{00000000-0005-0000-0000-000080800000}"/>
    <cellStyle name="Resultat 2 9 13" xfId="32939" xr:uid="{00000000-0005-0000-0000-000081800000}"/>
    <cellStyle name="Resultat 2 9 14" xfId="32940" xr:uid="{00000000-0005-0000-0000-000082800000}"/>
    <cellStyle name="Resultat 2 9 15" xfId="32941" xr:uid="{00000000-0005-0000-0000-000083800000}"/>
    <cellStyle name="Resultat 2 9 16" xfId="32942" xr:uid="{00000000-0005-0000-0000-000084800000}"/>
    <cellStyle name="Resultat 2 9 17" xfId="32943" xr:uid="{00000000-0005-0000-0000-000085800000}"/>
    <cellStyle name="Resultat 2 9 2" xfId="32944" xr:uid="{00000000-0005-0000-0000-000086800000}"/>
    <cellStyle name="Resultat 2 9 2 10" xfId="32945" xr:uid="{00000000-0005-0000-0000-000087800000}"/>
    <cellStyle name="Resultat 2 9 2 11" xfId="32946" xr:uid="{00000000-0005-0000-0000-000088800000}"/>
    <cellStyle name="Resultat 2 9 2 12" xfId="32947" xr:uid="{00000000-0005-0000-0000-000089800000}"/>
    <cellStyle name="Resultat 2 9 2 13" xfId="32948" xr:uid="{00000000-0005-0000-0000-00008A800000}"/>
    <cellStyle name="Resultat 2 9 2 14" xfId="32949" xr:uid="{00000000-0005-0000-0000-00008B800000}"/>
    <cellStyle name="Resultat 2 9 2 15" xfId="32950" xr:uid="{00000000-0005-0000-0000-00008C800000}"/>
    <cellStyle name="Resultat 2 9 2 16" xfId="32951" xr:uid="{00000000-0005-0000-0000-00008D800000}"/>
    <cellStyle name="Resultat 2 9 2 2" xfId="32952" xr:uid="{00000000-0005-0000-0000-00008E800000}"/>
    <cellStyle name="Resultat 2 9 2 2 2" xfId="32953" xr:uid="{00000000-0005-0000-0000-00008F800000}"/>
    <cellStyle name="Resultat 2 9 2 2 3" xfId="32954" xr:uid="{00000000-0005-0000-0000-000090800000}"/>
    <cellStyle name="Resultat 2 9 2 2 4" xfId="32955" xr:uid="{00000000-0005-0000-0000-000091800000}"/>
    <cellStyle name="Resultat 2 9 2 2 5" xfId="32956" xr:uid="{00000000-0005-0000-0000-000092800000}"/>
    <cellStyle name="Resultat 2 9 2 2 6" xfId="32957" xr:uid="{00000000-0005-0000-0000-000093800000}"/>
    <cellStyle name="Resultat 2 9 2 2 7" xfId="32958" xr:uid="{00000000-0005-0000-0000-000094800000}"/>
    <cellStyle name="Resultat 2 9 2 3" xfId="32959" xr:uid="{00000000-0005-0000-0000-000095800000}"/>
    <cellStyle name="Resultat 2 9 2 4" xfId="32960" xr:uid="{00000000-0005-0000-0000-000096800000}"/>
    <cellStyle name="Resultat 2 9 2 5" xfId="32961" xr:uid="{00000000-0005-0000-0000-000097800000}"/>
    <cellStyle name="Resultat 2 9 2 6" xfId="32962" xr:uid="{00000000-0005-0000-0000-000098800000}"/>
    <cellStyle name="Resultat 2 9 2 7" xfId="32963" xr:uid="{00000000-0005-0000-0000-000099800000}"/>
    <cellStyle name="Resultat 2 9 2 8" xfId="32964" xr:uid="{00000000-0005-0000-0000-00009A800000}"/>
    <cellStyle name="Resultat 2 9 2 9" xfId="32965" xr:uid="{00000000-0005-0000-0000-00009B800000}"/>
    <cellStyle name="Resultat 2 9 3" xfId="32966" xr:uid="{00000000-0005-0000-0000-00009C800000}"/>
    <cellStyle name="Resultat 2 9 3 2" xfId="32967" xr:uid="{00000000-0005-0000-0000-00009D800000}"/>
    <cellStyle name="Resultat 2 9 3 3" xfId="32968" xr:uid="{00000000-0005-0000-0000-00009E800000}"/>
    <cellStyle name="Resultat 2 9 3 4" xfId="32969" xr:uid="{00000000-0005-0000-0000-00009F800000}"/>
    <cellStyle name="Resultat 2 9 3 5" xfId="32970" xr:uid="{00000000-0005-0000-0000-0000A0800000}"/>
    <cellStyle name="Resultat 2 9 3 6" xfId="32971" xr:uid="{00000000-0005-0000-0000-0000A1800000}"/>
    <cellStyle name="Resultat 2 9 3 7" xfId="32972" xr:uid="{00000000-0005-0000-0000-0000A2800000}"/>
    <cellStyle name="Resultat 2 9 4" xfId="32973" xr:uid="{00000000-0005-0000-0000-0000A3800000}"/>
    <cellStyle name="Resultat 2 9 5" xfId="32974" xr:uid="{00000000-0005-0000-0000-0000A4800000}"/>
    <cellStyle name="Resultat 2 9 6" xfId="32975" xr:uid="{00000000-0005-0000-0000-0000A5800000}"/>
    <cellStyle name="Resultat 2 9 7" xfId="32976" xr:uid="{00000000-0005-0000-0000-0000A6800000}"/>
    <cellStyle name="Resultat 2 9 8" xfId="32977" xr:uid="{00000000-0005-0000-0000-0000A7800000}"/>
    <cellStyle name="Resultat 2 9 9" xfId="32978" xr:uid="{00000000-0005-0000-0000-0000A8800000}"/>
    <cellStyle name="Resultat 20" xfId="32979" xr:uid="{00000000-0005-0000-0000-0000A9800000}"/>
    <cellStyle name="Resultat 21" xfId="32980" xr:uid="{00000000-0005-0000-0000-0000AA800000}"/>
    <cellStyle name="Resultat 22" xfId="32981" xr:uid="{00000000-0005-0000-0000-0000AB800000}"/>
    <cellStyle name="Resultat 3" xfId="32982" xr:uid="{00000000-0005-0000-0000-0000AC800000}"/>
    <cellStyle name="Resultat 3 10" xfId="32983" xr:uid="{00000000-0005-0000-0000-0000AD800000}"/>
    <cellStyle name="Resultat 3 11" xfId="32984" xr:uid="{00000000-0005-0000-0000-0000AE800000}"/>
    <cellStyle name="Resultat 3 12" xfId="32985" xr:uid="{00000000-0005-0000-0000-0000AF800000}"/>
    <cellStyle name="Resultat 3 13" xfId="32986" xr:uid="{00000000-0005-0000-0000-0000B0800000}"/>
    <cellStyle name="Resultat 3 14" xfId="32987" xr:uid="{00000000-0005-0000-0000-0000B1800000}"/>
    <cellStyle name="Resultat 3 15" xfId="32988" xr:uid="{00000000-0005-0000-0000-0000B2800000}"/>
    <cellStyle name="Resultat 3 16" xfId="32989" xr:uid="{00000000-0005-0000-0000-0000B3800000}"/>
    <cellStyle name="Resultat 3 17" xfId="32990" xr:uid="{00000000-0005-0000-0000-0000B4800000}"/>
    <cellStyle name="Resultat 3 2" xfId="32991" xr:uid="{00000000-0005-0000-0000-0000B5800000}"/>
    <cellStyle name="Resultat 3 2 10" xfId="32992" xr:uid="{00000000-0005-0000-0000-0000B6800000}"/>
    <cellStyle name="Resultat 3 2 11" xfId="32993" xr:uid="{00000000-0005-0000-0000-0000B7800000}"/>
    <cellStyle name="Resultat 3 2 12" xfId="32994" xr:uid="{00000000-0005-0000-0000-0000B8800000}"/>
    <cellStyle name="Resultat 3 2 13" xfId="32995" xr:uid="{00000000-0005-0000-0000-0000B9800000}"/>
    <cellStyle name="Resultat 3 2 14" xfId="32996" xr:uid="{00000000-0005-0000-0000-0000BA800000}"/>
    <cellStyle name="Resultat 3 2 15" xfId="32997" xr:uid="{00000000-0005-0000-0000-0000BB800000}"/>
    <cellStyle name="Resultat 3 2 16" xfId="32998" xr:uid="{00000000-0005-0000-0000-0000BC800000}"/>
    <cellStyle name="Resultat 3 2 2" xfId="32999" xr:uid="{00000000-0005-0000-0000-0000BD800000}"/>
    <cellStyle name="Resultat 3 2 2 2" xfId="33000" xr:uid="{00000000-0005-0000-0000-0000BE800000}"/>
    <cellStyle name="Resultat 3 2 2 3" xfId="33001" xr:uid="{00000000-0005-0000-0000-0000BF800000}"/>
    <cellStyle name="Resultat 3 2 2 4" xfId="33002" xr:uid="{00000000-0005-0000-0000-0000C0800000}"/>
    <cellStyle name="Resultat 3 2 2 5" xfId="33003" xr:uid="{00000000-0005-0000-0000-0000C1800000}"/>
    <cellStyle name="Resultat 3 2 2 6" xfId="33004" xr:uid="{00000000-0005-0000-0000-0000C2800000}"/>
    <cellStyle name="Resultat 3 2 2 7" xfId="33005" xr:uid="{00000000-0005-0000-0000-0000C3800000}"/>
    <cellStyle name="Resultat 3 2 3" xfId="33006" xr:uid="{00000000-0005-0000-0000-0000C4800000}"/>
    <cellStyle name="Resultat 3 2 4" xfId="33007" xr:uid="{00000000-0005-0000-0000-0000C5800000}"/>
    <cellStyle name="Resultat 3 2 5" xfId="33008" xr:uid="{00000000-0005-0000-0000-0000C6800000}"/>
    <cellStyle name="Resultat 3 2 6" xfId="33009" xr:uid="{00000000-0005-0000-0000-0000C7800000}"/>
    <cellStyle name="Resultat 3 2 7" xfId="33010" xr:uid="{00000000-0005-0000-0000-0000C8800000}"/>
    <cellStyle name="Resultat 3 2 8" xfId="33011" xr:uid="{00000000-0005-0000-0000-0000C9800000}"/>
    <cellStyle name="Resultat 3 2 9" xfId="33012" xr:uid="{00000000-0005-0000-0000-0000CA800000}"/>
    <cellStyle name="Resultat 3 3" xfId="33013" xr:uid="{00000000-0005-0000-0000-0000CB800000}"/>
    <cellStyle name="Resultat 3 3 2" xfId="33014" xr:uid="{00000000-0005-0000-0000-0000CC800000}"/>
    <cellStyle name="Resultat 3 3 3" xfId="33015" xr:uid="{00000000-0005-0000-0000-0000CD800000}"/>
    <cellStyle name="Resultat 3 3 4" xfId="33016" xr:uid="{00000000-0005-0000-0000-0000CE800000}"/>
    <cellStyle name="Resultat 3 3 5" xfId="33017" xr:uid="{00000000-0005-0000-0000-0000CF800000}"/>
    <cellStyle name="Resultat 3 3 6" xfId="33018" xr:uid="{00000000-0005-0000-0000-0000D0800000}"/>
    <cellStyle name="Resultat 3 3 7" xfId="33019" xr:uid="{00000000-0005-0000-0000-0000D1800000}"/>
    <cellStyle name="Resultat 3 4" xfId="33020" xr:uid="{00000000-0005-0000-0000-0000D2800000}"/>
    <cellStyle name="Resultat 3 5" xfId="33021" xr:uid="{00000000-0005-0000-0000-0000D3800000}"/>
    <cellStyle name="Resultat 3 6" xfId="33022" xr:uid="{00000000-0005-0000-0000-0000D4800000}"/>
    <cellStyle name="Resultat 3 7" xfId="33023" xr:uid="{00000000-0005-0000-0000-0000D5800000}"/>
    <cellStyle name="Resultat 3 8" xfId="33024" xr:uid="{00000000-0005-0000-0000-0000D6800000}"/>
    <cellStyle name="Resultat 3 9" xfId="33025" xr:uid="{00000000-0005-0000-0000-0000D7800000}"/>
    <cellStyle name="Resultat 4" xfId="33026" xr:uid="{00000000-0005-0000-0000-0000D8800000}"/>
    <cellStyle name="Resultat 4 10" xfId="33027" xr:uid="{00000000-0005-0000-0000-0000D9800000}"/>
    <cellStyle name="Resultat 4 11" xfId="33028" xr:uid="{00000000-0005-0000-0000-0000DA800000}"/>
    <cellStyle name="Resultat 4 12" xfId="33029" xr:uid="{00000000-0005-0000-0000-0000DB800000}"/>
    <cellStyle name="Resultat 4 13" xfId="33030" xr:uid="{00000000-0005-0000-0000-0000DC800000}"/>
    <cellStyle name="Resultat 4 14" xfId="33031" xr:uid="{00000000-0005-0000-0000-0000DD800000}"/>
    <cellStyle name="Resultat 4 15" xfId="33032" xr:uid="{00000000-0005-0000-0000-0000DE800000}"/>
    <cellStyle name="Resultat 4 16" xfId="33033" xr:uid="{00000000-0005-0000-0000-0000DF800000}"/>
    <cellStyle name="Resultat 4 17" xfId="33034" xr:uid="{00000000-0005-0000-0000-0000E0800000}"/>
    <cellStyle name="Resultat 4 2" xfId="33035" xr:uid="{00000000-0005-0000-0000-0000E1800000}"/>
    <cellStyle name="Resultat 4 2 10" xfId="33036" xr:uid="{00000000-0005-0000-0000-0000E2800000}"/>
    <cellStyle name="Resultat 4 2 11" xfId="33037" xr:uid="{00000000-0005-0000-0000-0000E3800000}"/>
    <cellStyle name="Resultat 4 2 12" xfId="33038" xr:uid="{00000000-0005-0000-0000-0000E4800000}"/>
    <cellStyle name="Resultat 4 2 13" xfId="33039" xr:uid="{00000000-0005-0000-0000-0000E5800000}"/>
    <cellStyle name="Resultat 4 2 14" xfId="33040" xr:uid="{00000000-0005-0000-0000-0000E6800000}"/>
    <cellStyle name="Resultat 4 2 15" xfId="33041" xr:uid="{00000000-0005-0000-0000-0000E7800000}"/>
    <cellStyle name="Resultat 4 2 16" xfId="33042" xr:uid="{00000000-0005-0000-0000-0000E8800000}"/>
    <cellStyle name="Resultat 4 2 2" xfId="33043" xr:uid="{00000000-0005-0000-0000-0000E9800000}"/>
    <cellStyle name="Resultat 4 2 2 2" xfId="33044" xr:uid="{00000000-0005-0000-0000-0000EA800000}"/>
    <cellStyle name="Resultat 4 2 2 3" xfId="33045" xr:uid="{00000000-0005-0000-0000-0000EB800000}"/>
    <cellStyle name="Resultat 4 2 2 4" xfId="33046" xr:uid="{00000000-0005-0000-0000-0000EC800000}"/>
    <cellStyle name="Resultat 4 2 2 5" xfId="33047" xr:uid="{00000000-0005-0000-0000-0000ED800000}"/>
    <cellStyle name="Resultat 4 2 2 6" xfId="33048" xr:uid="{00000000-0005-0000-0000-0000EE800000}"/>
    <cellStyle name="Resultat 4 2 2 7" xfId="33049" xr:uid="{00000000-0005-0000-0000-0000EF800000}"/>
    <cellStyle name="Resultat 4 2 3" xfId="33050" xr:uid="{00000000-0005-0000-0000-0000F0800000}"/>
    <cellStyle name="Resultat 4 2 4" xfId="33051" xr:uid="{00000000-0005-0000-0000-0000F1800000}"/>
    <cellStyle name="Resultat 4 2 5" xfId="33052" xr:uid="{00000000-0005-0000-0000-0000F2800000}"/>
    <cellStyle name="Resultat 4 2 6" xfId="33053" xr:uid="{00000000-0005-0000-0000-0000F3800000}"/>
    <cellStyle name="Resultat 4 2 7" xfId="33054" xr:uid="{00000000-0005-0000-0000-0000F4800000}"/>
    <cellStyle name="Resultat 4 2 8" xfId="33055" xr:uid="{00000000-0005-0000-0000-0000F5800000}"/>
    <cellStyle name="Resultat 4 2 9" xfId="33056" xr:uid="{00000000-0005-0000-0000-0000F6800000}"/>
    <cellStyle name="Resultat 4 3" xfId="33057" xr:uid="{00000000-0005-0000-0000-0000F7800000}"/>
    <cellStyle name="Resultat 4 3 2" xfId="33058" xr:uid="{00000000-0005-0000-0000-0000F8800000}"/>
    <cellStyle name="Resultat 4 3 3" xfId="33059" xr:uid="{00000000-0005-0000-0000-0000F9800000}"/>
    <cellStyle name="Resultat 4 3 4" xfId="33060" xr:uid="{00000000-0005-0000-0000-0000FA800000}"/>
    <cellStyle name="Resultat 4 3 5" xfId="33061" xr:uid="{00000000-0005-0000-0000-0000FB800000}"/>
    <cellStyle name="Resultat 4 3 6" xfId="33062" xr:uid="{00000000-0005-0000-0000-0000FC800000}"/>
    <cellStyle name="Resultat 4 3 7" xfId="33063" xr:uid="{00000000-0005-0000-0000-0000FD800000}"/>
    <cellStyle name="Resultat 4 4" xfId="33064" xr:uid="{00000000-0005-0000-0000-0000FE800000}"/>
    <cellStyle name="Resultat 4 5" xfId="33065" xr:uid="{00000000-0005-0000-0000-0000FF800000}"/>
    <cellStyle name="Resultat 4 6" xfId="33066" xr:uid="{00000000-0005-0000-0000-000000810000}"/>
    <cellStyle name="Resultat 4 7" xfId="33067" xr:uid="{00000000-0005-0000-0000-000001810000}"/>
    <cellStyle name="Resultat 4 8" xfId="33068" xr:uid="{00000000-0005-0000-0000-000002810000}"/>
    <cellStyle name="Resultat 4 9" xfId="33069" xr:uid="{00000000-0005-0000-0000-000003810000}"/>
    <cellStyle name="Resultat 5" xfId="33070" xr:uid="{00000000-0005-0000-0000-000004810000}"/>
    <cellStyle name="Resultat 5 10" xfId="33071" xr:uid="{00000000-0005-0000-0000-000005810000}"/>
    <cellStyle name="Resultat 5 11" xfId="33072" xr:uid="{00000000-0005-0000-0000-000006810000}"/>
    <cellStyle name="Resultat 5 12" xfId="33073" xr:uid="{00000000-0005-0000-0000-000007810000}"/>
    <cellStyle name="Resultat 5 13" xfId="33074" xr:uid="{00000000-0005-0000-0000-000008810000}"/>
    <cellStyle name="Resultat 5 14" xfId="33075" xr:uid="{00000000-0005-0000-0000-000009810000}"/>
    <cellStyle name="Resultat 5 15" xfId="33076" xr:uid="{00000000-0005-0000-0000-00000A810000}"/>
    <cellStyle name="Resultat 5 16" xfId="33077" xr:uid="{00000000-0005-0000-0000-00000B810000}"/>
    <cellStyle name="Resultat 5 17" xfId="33078" xr:uid="{00000000-0005-0000-0000-00000C810000}"/>
    <cellStyle name="Resultat 5 2" xfId="33079" xr:uid="{00000000-0005-0000-0000-00000D810000}"/>
    <cellStyle name="Resultat 5 2 10" xfId="33080" xr:uid="{00000000-0005-0000-0000-00000E810000}"/>
    <cellStyle name="Resultat 5 2 11" xfId="33081" xr:uid="{00000000-0005-0000-0000-00000F810000}"/>
    <cellStyle name="Resultat 5 2 12" xfId="33082" xr:uid="{00000000-0005-0000-0000-000010810000}"/>
    <cellStyle name="Resultat 5 2 13" xfId="33083" xr:uid="{00000000-0005-0000-0000-000011810000}"/>
    <cellStyle name="Resultat 5 2 14" xfId="33084" xr:uid="{00000000-0005-0000-0000-000012810000}"/>
    <cellStyle name="Resultat 5 2 15" xfId="33085" xr:uid="{00000000-0005-0000-0000-000013810000}"/>
    <cellStyle name="Resultat 5 2 16" xfId="33086" xr:uid="{00000000-0005-0000-0000-000014810000}"/>
    <cellStyle name="Resultat 5 2 2" xfId="33087" xr:uid="{00000000-0005-0000-0000-000015810000}"/>
    <cellStyle name="Resultat 5 2 2 2" xfId="33088" xr:uid="{00000000-0005-0000-0000-000016810000}"/>
    <cellStyle name="Resultat 5 2 2 3" xfId="33089" xr:uid="{00000000-0005-0000-0000-000017810000}"/>
    <cellStyle name="Resultat 5 2 2 4" xfId="33090" xr:uid="{00000000-0005-0000-0000-000018810000}"/>
    <cellStyle name="Resultat 5 2 2 5" xfId="33091" xr:uid="{00000000-0005-0000-0000-000019810000}"/>
    <cellStyle name="Resultat 5 2 2 6" xfId="33092" xr:uid="{00000000-0005-0000-0000-00001A810000}"/>
    <cellStyle name="Resultat 5 2 2 7" xfId="33093" xr:uid="{00000000-0005-0000-0000-00001B810000}"/>
    <cellStyle name="Resultat 5 2 3" xfId="33094" xr:uid="{00000000-0005-0000-0000-00001C810000}"/>
    <cellStyle name="Resultat 5 2 4" xfId="33095" xr:uid="{00000000-0005-0000-0000-00001D810000}"/>
    <cellStyle name="Resultat 5 2 5" xfId="33096" xr:uid="{00000000-0005-0000-0000-00001E810000}"/>
    <cellStyle name="Resultat 5 2 6" xfId="33097" xr:uid="{00000000-0005-0000-0000-00001F810000}"/>
    <cellStyle name="Resultat 5 2 7" xfId="33098" xr:uid="{00000000-0005-0000-0000-000020810000}"/>
    <cellStyle name="Resultat 5 2 8" xfId="33099" xr:uid="{00000000-0005-0000-0000-000021810000}"/>
    <cellStyle name="Resultat 5 2 9" xfId="33100" xr:uid="{00000000-0005-0000-0000-000022810000}"/>
    <cellStyle name="Resultat 5 3" xfId="33101" xr:uid="{00000000-0005-0000-0000-000023810000}"/>
    <cellStyle name="Resultat 5 3 2" xfId="33102" xr:uid="{00000000-0005-0000-0000-000024810000}"/>
    <cellStyle name="Resultat 5 3 3" xfId="33103" xr:uid="{00000000-0005-0000-0000-000025810000}"/>
    <cellStyle name="Resultat 5 3 4" xfId="33104" xr:uid="{00000000-0005-0000-0000-000026810000}"/>
    <cellStyle name="Resultat 5 3 5" xfId="33105" xr:uid="{00000000-0005-0000-0000-000027810000}"/>
    <cellStyle name="Resultat 5 3 6" xfId="33106" xr:uid="{00000000-0005-0000-0000-000028810000}"/>
    <cellStyle name="Resultat 5 3 7" xfId="33107" xr:uid="{00000000-0005-0000-0000-000029810000}"/>
    <cellStyle name="Resultat 5 4" xfId="33108" xr:uid="{00000000-0005-0000-0000-00002A810000}"/>
    <cellStyle name="Resultat 5 5" xfId="33109" xr:uid="{00000000-0005-0000-0000-00002B810000}"/>
    <cellStyle name="Resultat 5 6" xfId="33110" xr:uid="{00000000-0005-0000-0000-00002C810000}"/>
    <cellStyle name="Resultat 5 7" xfId="33111" xr:uid="{00000000-0005-0000-0000-00002D810000}"/>
    <cellStyle name="Resultat 5 8" xfId="33112" xr:uid="{00000000-0005-0000-0000-00002E810000}"/>
    <cellStyle name="Resultat 5 9" xfId="33113" xr:uid="{00000000-0005-0000-0000-00002F810000}"/>
    <cellStyle name="Resultat 6" xfId="33114" xr:uid="{00000000-0005-0000-0000-000030810000}"/>
    <cellStyle name="Resultat 6 10" xfId="33115" xr:uid="{00000000-0005-0000-0000-000031810000}"/>
    <cellStyle name="Resultat 6 11" xfId="33116" xr:uid="{00000000-0005-0000-0000-000032810000}"/>
    <cellStyle name="Resultat 6 12" xfId="33117" xr:uid="{00000000-0005-0000-0000-000033810000}"/>
    <cellStyle name="Resultat 6 13" xfId="33118" xr:uid="{00000000-0005-0000-0000-000034810000}"/>
    <cellStyle name="Resultat 6 14" xfId="33119" xr:uid="{00000000-0005-0000-0000-000035810000}"/>
    <cellStyle name="Resultat 6 15" xfId="33120" xr:uid="{00000000-0005-0000-0000-000036810000}"/>
    <cellStyle name="Resultat 6 16" xfId="33121" xr:uid="{00000000-0005-0000-0000-000037810000}"/>
    <cellStyle name="Resultat 6 17" xfId="33122" xr:uid="{00000000-0005-0000-0000-000038810000}"/>
    <cellStyle name="Resultat 6 2" xfId="33123" xr:uid="{00000000-0005-0000-0000-000039810000}"/>
    <cellStyle name="Resultat 6 2 10" xfId="33124" xr:uid="{00000000-0005-0000-0000-00003A810000}"/>
    <cellStyle name="Resultat 6 2 11" xfId="33125" xr:uid="{00000000-0005-0000-0000-00003B810000}"/>
    <cellStyle name="Resultat 6 2 12" xfId="33126" xr:uid="{00000000-0005-0000-0000-00003C810000}"/>
    <cellStyle name="Resultat 6 2 13" xfId="33127" xr:uid="{00000000-0005-0000-0000-00003D810000}"/>
    <cellStyle name="Resultat 6 2 14" xfId="33128" xr:uid="{00000000-0005-0000-0000-00003E810000}"/>
    <cellStyle name="Resultat 6 2 15" xfId="33129" xr:uid="{00000000-0005-0000-0000-00003F810000}"/>
    <cellStyle name="Resultat 6 2 16" xfId="33130" xr:uid="{00000000-0005-0000-0000-000040810000}"/>
    <cellStyle name="Resultat 6 2 2" xfId="33131" xr:uid="{00000000-0005-0000-0000-000041810000}"/>
    <cellStyle name="Resultat 6 2 2 2" xfId="33132" xr:uid="{00000000-0005-0000-0000-000042810000}"/>
    <cellStyle name="Resultat 6 2 2 3" xfId="33133" xr:uid="{00000000-0005-0000-0000-000043810000}"/>
    <cellStyle name="Resultat 6 2 2 4" xfId="33134" xr:uid="{00000000-0005-0000-0000-000044810000}"/>
    <cellStyle name="Resultat 6 2 2 5" xfId="33135" xr:uid="{00000000-0005-0000-0000-000045810000}"/>
    <cellStyle name="Resultat 6 2 2 6" xfId="33136" xr:uid="{00000000-0005-0000-0000-000046810000}"/>
    <cellStyle name="Resultat 6 2 2 7" xfId="33137" xr:uid="{00000000-0005-0000-0000-000047810000}"/>
    <cellStyle name="Resultat 6 2 3" xfId="33138" xr:uid="{00000000-0005-0000-0000-000048810000}"/>
    <cellStyle name="Resultat 6 2 4" xfId="33139" xr:uid="{00000000-0005-0000-0000-000049810000}"/>
    <cellStyle name="Resultat 6 2 5" xfId="33140" xr:uid="{00000000-0005-0000-0000-00004A810000}"/>
    <cellStyle name="Resultat 6 2 6" xfId="33141" xr:uid="{00000000-0005-0000-0000-00004B810000}"/>
    <cellStyle name="Resultat 6 2 7" xfId="33142" xr:uid="{00000000-0005-0000-0000-00004C810000}"/>
    <cellStyle name="Resultat 6 2 8" xfId="33143" xr:uid="{00000000-0005-0000-0000-00004D810000}"/>
    <cellStyle name="Resultat 6 2 9" xfId="33144" xr:uid="{00000000-0005-0000-0000-00004E810000}"/>
    <cellStyle name="Resultat 6 3" xfId="33145" xr:uid="{00000000-0005-0000-0000-00004F810000}"/>
    <cellStyle name="Resultat 6 3 2" xfId="33146" xr:uid="{00000000-0005-0000-0000-000050810000}"/>
    <cellStyle name="Resultat 6 3 3" xfId="33147" xr:uid="{00000000-0005-0000-0000-000051810000}"/>
    <cellStyle name="Resultat 6 3 4" xfId="33148" xr:uid="{00000000-0005-0000-0000-000052810000}"/>
    <cellStyle name="Resultat 6 3 5" xfId="33149" xr:uid="{00000000-0005-0000-0000-000053810000}"/>
    <cellStyle name="Resultat 6 3 6" xfId="33150" xr:uid="{00000000-0005-0000-0000-000054810000}"/>
    <cellStyle name="Resultat 6 3 7" xfId="33151" xr:uid="{00000000-0005-0000-0000-000055810000}"/>
    <cellStyle name="Resultat 6 4" xfId="33152" xr:uid="{00000000-0005-0000-0000-000056810000}"/>
    <cellStyle name="Resultat 6 5" xfId="33153" xr:uid="{00000000-0005-0000-0000-000057810000}"/>
    <cellStyle name="Resultat 6 6" xfId="33154" xr:uid="{00000000-0005-0000-0000-000058810000}"/>
    <cellStyle name="Resultat 6 7" xfId="33155" xr:uid="{00000000-0005-0000-0000-000059810000}"/>
    <cellStyle name="Resultat 6 8" xfId="33156" xr:uid="{00000000-0005-0000-0000-00005A810000}"/>
    <cellStyle name="Resultat 6 9" xfId="33157" xr:uid="{00000000-0005-0000-0000-00005B810000}"/>
    <cellStyle name="Resultat 7" xfId="33158" xr:uid="{00000000-0005-0000-0000-00005C810000}"/>
    <cellStyle name="Resultat 7 10" xfId="33159" xr:uid="{00000000-0005-0000-0000-00005D810000}"/>
    <cellStyle name="Resultat 7 11" xfId="33160" xr:uid="{00000000-0005-0000-0000-00005E810000}"/>
    <cellStyle name="Resultat 7 12" xfId="33161" xr:uid="{00000000-0005-0000-0000-00005F810000}"/>
    <cellStyle name="Resultat 7 13" xfId="33162" xr:uid="{00000000-0005-0000-0000-000060810000}"/>
    <cellStyle name="Resultat 7 14" xfId="33163" xr:uid="{00000000-0005-0000-0000-000061810000}"/>
    <cellStyle name="Resultat 7 15" xfId="33164" xr:uid="{00000000-0005-0000-0000-000062810000}"/>
    <cellStyle name="Resultat 7 16" xfId="33165" xr:uid="{00000000-0005-0000-0000-000063810000}"/>
    <cellStyle name="Resultat 7 2" xfId="33166" xr:uid="{00000000-0005-0000-0000-000064810000}"/>
    <cellStyle name="Resultat 7 2 2" xfId="33167" xr:uid="{00000000-0005-0000-0000-000065810000}"/>
    <cellStyle name="Resultat 7 2 3" xfId="33168" xr:uid="{00000000-0005-0000-0000-000066810000}"/>
    <cellStyle name="Resultat 7 2 4" xfId="33169" xr:uid="{00000000-0005-0000-0000-000067810000}"/>
    <cellStyle name="Resultat 7 2 5" xfId="33170" xr:uid="{00000000-0005-0000-0000-000068810000}"/>
    <cellStyle name="Resultat 7 2 6" xfId="33171" xr:uid="{00000000-0005-0000-0000-000069810000}"/>
    <cellStyle name="Resultat 7 2 7" xfId="33172" xr:uid="{00000000-0005-0000-0000-00006A810000}"/>
    <cellStyle name="Resultat 7 3" xfId="33173" xr:uid="{00000000-0005-0000-0000-00006B810000}"/>
    <cellStyle name="Resultat 7 4" xfId="33174" xr:uid="{00000000-0005-0000-0000-00006C810000}"/>
    <cellStyle name="Resultat 7 5" xfId="33175" xr:uid="{00000000-0005-0000-0000-00006D810000}"/>
    <cellStyle name="Resultat 7 6" xfId="33176" xr:uid="{00000000-0005-0000-0000-00006E810000}"/>
    <cellStyle name="Resultat 7 7" xfId="33177" xr:uid="{00000000-0005-0000-0000-00006F810000}"/>
    <cellStyle name="Resultat 7 8" xfId="33178" xr:uid="{00000000-0005-0000-0000-000070810000}"/>
    <cellStyle name="Resultat 7 9" xfId="33179" xr:uid="{00000000-0005-0000-0000-000071810000}"/>
    <cellStyle name="Resultat 8" xfId="33180" xr:uid="{00000000-0005-0000-0000-000072810000}"/>
    <cellStyle name="Resultat 8 2" xfId="33181" xr:uid="{00000000-0005-0000-0000-000073810000}"/>
    <cellStyle name="Resultat 8 3" xfId="33182" xr:uid="{00000000-0005-0000-0000-000074810000}"/>
    <cellStyle name="Resultat 8 4" xfId="33183" xr:uid="{00000000-0005-0000-0000-000075810000}"/>
    <cellStyle name="Resultat 8 5" xfId="33184" xr:uid="{00000000-0005-0000-0000-000076810000}"/>
    <cellStyle name="Resultat 8 6" xfId="33185" xr:uid="{00000000-0005-0000-0000-000077810000}"/>
    <cellStyle name="Resultat 8 7" xfId="33186" xr:uid="{00000000-0005-0000-0000-000078810000}"/>
    <cellStyle name="Resultat 9" xfId="33187" xr:uid="{00000000-0005-0000-0000-000079810000}"/>
    <cellStyle name="RightNumber" xfId="33188" xr:uid="{00000000-0005-0000-0000-00007A810000}"/>
    <cellStyle name="RightNumber 2" xfId="33189" xr:uid="{00000000-0005-0000-0000-00007B810000}"/>
    <cellStyle name="RightNumber 2 2" xfId="33190" xr:uid="{00000000-0005-0000-0000-00007C810000}"/>
    <cellStyle name="RightNumber 3" xfId="33191" xr:uid="{00000000-0005-0000-0000-00007D810000}"/>
    <cellStyle name="RightNumber 3 2" xfId="33192" xr:uid="{00000000-0005-0000-0000-00007E810000}"/>
    <cellStyle name="RightNumber 3 2 2" xfId="33193" xr:uid="{00000000-0005-0000-0000-00007F810000}"/>
    <cellStyle name="RightNumber 3 2 2 2" xfId="33194" xr:uid="{00000000-0005-0000-0000-000080810000}"/>
    <cellStyle name="RightNumber 3 2 3" xfId="33195" xr:uid="{00000000-0005-0000-0000-000081810000}"/>
    <cellStyle name="RightNumber 3 3" xfId="33196" xr:uid="{00000000-0005-0000-0000-000082810000}"/>
    <cellStyle name="RightNumber 3 3 2" xfId="33197" xr:uid="{00000000-0005-0000-0000-000083810000}"/>
    <cellStyle name="RightNumber 3 3 2 2" xfId="33198" xr:uid="{00000000-0005-0000-0000-000084810000}"/>
    <cellStyle name="RightNumber 3 3 3" xfId="33199" xr:uid="{00000000-0005-0000-0000-000085810000}"/>
    <cellStyle name="RightNumber 3 4" xfId="33200" xr:uid="{00000000-0005-0000-0000-000086810000}"/>
    <cellStyle name="RightNumber 3 4 2" xfId="33201" xr:uid="{00000000-0005-0000-0000-000087810000}"/>
    <cellStyle name="RightNumber 3 5" xfId="33202" xr:uid="{00000000-0005-0000-0000-000088810000}"/>
    <cellStyle name="RightNumber 4" xfId="33203" xr:uid="{00000000-0005-0000-0000-000089810000}"/>
    <cellStyle name="RM" xfId="33204" xr:uid="{00000000-0005-0000-0000-00008A810000}"/>
    <cellStyle name="RM 2" xfId="33205" xr:uid="{00000000-0005-0000-0000-00008B810000}"/>
    <cellStyle name="Rossz" xfId="250" xr:uid="{00000000-0005-0000-0000-00008C810000}"/>
    <cellStyle name="Rossz 2" xfId="33206" xr:uid="{00000000-0005-0000-0000-00008D810000}"/>
    <cellStyle name="Salida" xfId="251" xr:uid="{00000000-0005-0000-0000-00008E810000}"/>
    <cellStyle name="Salida 10" xfId="33207" xr:uid="{00000000-0005-0000-0000-00008F810000}"/>
    <cellStyle name="Salida 10 2" xfId="33208" xr:uid="{00000000-0005-0000-0000-000090810000}"/>
    <cellStyle name="Salida 10 3" xfId="33209" xr:uid="{00000000-0005-0000-0000-000091810000}"/>
    <cellStyle name="Salida 10 4" xfId="33210" xr:uid="{00000000-0005-0000-0000-000092810000}"/>
    <cellStyle name="Salida 10 5" xfId="33211" xr:uid="{00000000-0005-0000-0000-000093810000}"/>
    <cellStyle name="Salida 10 6" xfId="33212" xr:uid="{00000000-0005-0000-0000-000094810000}"/>
    <cellStyle name="Salida 10 7" xfId="33213" xr:uid="{00000000-0005-0000-0000-000095810000}"/>
    <cellStyle name="Salida 11" xfId="33214" xr:uid="{00000000-0005-0000-0000-000096810000}"/>
    <cellStyle name="Salida 12" xfId="33215" xr:uid="{00000000-0005-0000-0000-000097810000}"/>
    <cellStyle name="Salida 13" xfId="33216" xr:uid="{00000000-0005-0000-0000-000098810000}"/>
    <cellStyle name="Salida 14" xfId="33217" xr:uid="{00000000-0005-0000-0000-000099810000}"/>
    <cellStyle name="Salida 15" xfId="33218" xr:uid="{00000000-0005-0000-0000-00009A810000}"/>
    <cellStyle name="Salida 16" xfId="33219" xr:uid="{00000000-0005-0000-0000-00009B810000}"/>
    <cellStyle name="Salida 17" xfId="33220" xr:uid="{00000000-0005-0000-0000-00009C810000}"/>
    <cellStyle name="Salida 2" xfId="33221" xr:uid="{00000000-0005-0000-0000-00009D810000}"/>
    <cellStyle name="Salida 2 10" xfId="33222" xr:uid="{00000000-0005-0000-0000-00009E810000}"/>
    <cellStyle name="Salida 2 11" xfId="33223" xr:uid="{00000000-0005-0000-0000-00009F810000}"/>
    <cellStyle name="Salida 2 12" xfId="33224" xr:uid="{00000000-0005-0000-0000-0000A0810000}"/>
    <cellStyle name="Salida 2 13" xfId="33225" xr:uid="{00000000-0005-0000-0000-0000A1810000}"/>
    <cellStyle name="Salida 2 14" xfId="33226" xr:uid="{00000000-0005-0000-0000-0000A2810000}"/>
    <cellStyle name="Salida 2 15" xfId="33227" xr:uid="{00000000-0005-0000-0000-0000A3810000}"/>
    <cellStyle name="Salida 2 16" xfId="33228" xr:uid="{00000000-0005-0000-0000-0000A4810000}"/>
    <cellStyle name="Salida 2 2" xfId="33229" xr:uid="{00000000-0005-0000-0000-0000A5810000}"/>
    <cellStyle name="Salida 2 2 10" xfId="33230" xr:uid="{00000000-0005-0000-0000-0000A6810000}"/>
    <cellStyle name="Salida 2 2 10 10" xfId="33231" xr:uid="{00000000-0005-0000-0000-0000A7810000}"/>
    <cellStyle name="Salida 2 2 10 11" xfId="33232" xr:uid="{00000000-0005-0000-0000-0000A8810000}"/>
    <cellStyle name="Salida 2 2 10 12" xfId="33233" xr:uid="{00000000-0005-0000-0000-0000A9810000}"/>
    <cellStyle name="Salida 2 2 10 13" xfId="33234" xr:uid="{00000000-0005-0000-0000-0000AA810000}"/>
    <cellStyle name="Salida 2 2 10 14" xfId="33235" xr:uid="{00000000-0005-0000-0000-0000AB810000}"/>
    <cellStyle name="Salida 2 2 10 15" xfId="33236" xr:uid="{00000000-0005-0000-0000-0000AC810000}"/>
    <cellStyle name="Salida 2 2 10 16" xfId="33237" xr:uid="{00000000-0005-0000-0000-0000AD810000}"/>
    <cellStyle name="Salida 2 2 10 17" xfId="33238" xr:uid="{00000000-0005-0000-0000-0000AE810000}"/>
    <cellStyle name="Salida 2 2 10 2" xfId="33239" xr:uid="{00000000-0005-0000-0000-0000AF810000}"/>
    <cellStyle name="Salida 2 2 10 2 10" xfId="33240" xr:uid="{00000000-0005-0000-0000-0000B0810000}"/>
    <cellStyle name="Salida 2 2 10 2 11" xfId="33241" xr:uid="{00000000-0005-0000-0000-0000B1810000}"/>
    <cellStyle name="Salida 2 2 10 2 12" xfId="33242" xr:uid="{00000000-0005-0000-0000-0000B2810000}"/>
    <cellStyle name="Salida 2 2 10 2 13" xfId="33243" xr:uid="{00000000-0005-0000-0000-0000B3810000}"/>
    <cellStyle name="Salida 2 2 10 2 14" xfId="33244" xr:uid="{00000000-0005-0000-0000-0000B4810000}"/>
    <cellStyle name="Salida 2 2 10 2 15" xfId="33245" xr:uid="{00000000-0005-0000-0000-0000B5810000}"/>
    <cellStyle name="Salida 2 2 10 2 16" xfId="33246" xr:uid="{00000000-0005-0000-0000-0000B6810000}"/>
    <cellStyle name="Salida 2 2 10 2 2" xfId="33247" xr:uid="{00000000-0005-0000-0000-0000B7810000}"/>
    <cellStyle name="Salida 2 2 10 2 2 2" xfId="33248" xr:uid="{00000000-0005-0000-0000-0000B8810000}"/>
    <cellStyle name="Salida 2 2 10 2 2 3" xfId="33249" xr:uid="{00000000-0005-0000-0000-0000B9810000}"/>
    <cellStyle name="Salida 2 2 10 2 2 4" xfId="33250" xr:uid="{00000000-0005-0000-0000-0000BA810000}"/>
    <cellStyle name="Salida 2 2 10 2 2 5" xfId="33251" xr:uid="{00000000-0005-0000-0000-0000BB810000}"/>
    <cellStyle name="Salida 2 2 10 2 2 6" xfId="33252" xr:uid="{00000000-0005-0000-0000-0000BC810000}"/>
    <cellStyle name="Salida 2 2 10 2 2 7" xfId="33253" xr:uid="{00000000-0005-0000-0000-0000BD810000}"/>
    <cellStyle name="Salida 2 2 10 2 3" xfId="33254" xr:uid="{00000000-0005-0000-0000-0000BE810000}"/>
    <cellStyle name="Salida 2 2 10 2 4" xfId="33255" xr:uid="{00000000-0005-0000-0000-0000BF810000}"/>
    <cellStyle name="Salida 2 2 10 2 5" xfId="33256" xr:uid="{00000000-0005-0000-0000-0000C0810000}"/>
    <cellStyle name="Salida 2 2 10 2 6" xfId="33257" xr:uid="{00000000-0005-0000-0000-0000C1810000}"/>
    <cellStyle name="Salida 2 2 10 2 7" xfId="33258" xr:uid="{00000000-0005-0000-0000-0000C2810000}"/>
    <cellStyle name="Salida 2 2 10 2 8" xfId="33259" xr:uid="{00000000-0005-0000-0000-0000C3810000}"/>
    <cellStyle name="Salida 2 2 10 2 9" xfId="33260" xr:uid="{00000000-0005-0000-0000-0000C4810000}"/>
    <cellStyle name="Salida 2 2 10 3" xfId="33261" xr:uid="{00000000-0005-0000-0000-0000C5810000}"/>
    <cellStyle name="Salida 2 2 10 3 2" xfId="33262" xr:uid="{00000000-0005-0000-0000-0000C6810000}"/>
    <cellStyle name="Salida 2 2 10 3 3" xfId="33263" xr:uid="{00000000-0005-0000-0000-0000C7810000}"/>
    <cellStyle name="Salida 2 2 10 3 4" xfId="33264" xr:uid="{00000000-0005-0000-0000-0000C8810000}"/>
    <cellStyle name="Salida 2 2 10 3 5" xfId="33265" xr:uid="{00000000-0005-0000-0000-0000C9810000}"/>
    <cellStyle name="Salida 2 2 10 3 6" xfId="33266" xr:uid="{00000000-0005-0000-0000-0000CA810000}"/>
    <cellStyle name="Salida 2 2 10 3 7" xfId="33267" xr:uid="{00000000-0005-0000-0000-0000CB810000}"/>
    <cellStyle name="Salida 2 2 10 4" xfId="33268" xr:uid="{00000000-0005-0000-0000-0000CC810000}"/>
    <cellStyle name="Salida 2 2 10 5" xfId="33269" xr:uid="{00000000-0005-0000-0000-0000CD810000}"/>
    <cellStyle name="Salida 2 2 10 6" xfId="33270" xr:uid="{00000000-0005-0000-0000-0000CE810000}"/>
    <cellStyle name="Salida 2 2 10 7" xfId="33271" xr:uid="{00000000-0005-0000-0000-0000CF810000}"/>
    <cellStyle name="Salida 2 2 10 8" xfId="33272" xr:uid="{00000000-0005-0000-0000-0000D0810000}"/>
    <cellStyle name="Salida 2 2 10 9" xfId="33273" xr:uid="{00000000-0005-0000-0000-0000D1810000}"/>
    <cellStyle name="Salida 2 2 11" xfId="33274" xr:uid="{00000000-0005-0000-0000-0000D2810000}"/>
    <cellStyle name="Salida 2 2 11 10" xfId="33275" xr:uid="{00000000-0005-0000-0000-0000D3810000}"/>
    <cellStyle name="Salida 2 2 11 11" xfId="33276" xr:uid="{00000000-0005-0000-0000-0000D4810000}"/>
    <cellStyle name="Salida 2 2 11 12" xfId="33277" xr:uid="{00000000-0005-0000-0000-0000D5810000}"/>
    <cellStyle name="Salida 2 2 11 13" xfId="33278" xr:uid="{00000000-0005-0000-0000-0000D6810000}"/>
    <cellStyle name="Salida 2 2 11 14" xfId="33279" xr:uid="{00000000-0005-0000-0000-0000D7810000}"/>
    <cellStyle name="Salida 2 2 11 15" xfId="33280" xr:uid="{00000000-0005-0000-0000-0000D8810000}"/>
    <cellStyle name="Salida 2 2 11 16" xfId="33281" xr:uid="{00000000-0005-0000-0000-0000D9810000}"/>
    <cellStyle name="Salida 2 2 11 2" xfId="33282" xr:uid="{00000000-0005-0000-0000-0000DA810000}"/>
    <cellStyle name="Salida 2 2 11 2 2" xfId="33283" xr:uid="{00000000-0005-0000-0000-0000DB810000}"/>
    <cellStyle name="Salida 2 2 11 2 3" xfId="33284" xr:uid="{00000000-0005-0000-0000-0000DC810000}"/>
    <cellStyle name="Salida 2 2 11 2 4" xfId="33285" xr:uid="{00000000-0005-0000-0000-0000DD810000}"/>
    <cellStyle name="Salida 2 2 11 2 5" xfId="33286" xr:uid="{00000000-0005-0000-0000-0000DE810000}"/>
    <cellStyle name="Salida 2 2 11 2 6" xfId="33287" xr:uid="{00000000-0005-0000-0000-0000DF810000}"/>
    <cellStyle name="Salida 2 2 11 2 7" xfId="33288" xr:uid="{00000000-0005-0000-0000-0000E0810000}"/>
    <cellStyle name="Salida 2 2 11 3" xfId="33289" xr:uid="{00000000-0005-0000-0000-0000E1810000}"/>
    <cellStyle name="Salida 2 2 11 4" xfId="33290" xr:uid="{00000000-0005-0000-0000-0000E2810000}"/>
    <cellStyle name="Salida 2 2 11 5" xfId="33291" xr:uid="{00000000-0005-0000-0000-0000E3810000}"/>
    <cellStyle name="Salida 2 2 11 6" xfId="33292" xr:uid="{00000000-0005-0000-0000-0000E4810000}"/>
    <cellStyle name="Salida 2 2 11 7" xfId="33293" xr:uid="{00000000-0005-0000-0000-0000E5810000}"/>
    <cellStyle name="Salida 2 2 11 8" xfId="33294" xr:uid="{00000000-0005-0000-0000-0000E6810000}"/>
    <cellStyle name="Salida 2 2 11 9" xfId="33295" xr:uid="{00000000-0005-0000-0000-0000E7810000}"/>
    <cellStyle name="Salida 2 2 12" xfId="33296" xr:uid="{00000000-0005-0000-0000-0000E8810000}"/>
    <cellStyle name="Salida 2 2 12 10" xfId="33297" xr:uid="{00000000-0005-0000-0000-0000E9810000}"/>
    <cellStyle name="Salida 2 2 12 11" xfId="33298" xr:uid="{00000000-0005-0000-0000-0000EA810000}"/>
    <cellStyle name="Salida 2 2 12 12" xfId="33299" xr:uid="{00000000-0005-0000-0000-0000EB810000}"/>
    <cellStyle name="Salida 2 2 12 13" xfId="33300" xr:uid="{00000000-0005-0000-0000-0000EC810000}"/>
    <cellStyle name="Salida 2 2 12 14" xfId="33301" xr:uid="{00000000-0005-0000-0000-0000ED810000}"/>
    <cellStyle name="Salida 2 2 12 15" xfId="33302" xr:uid="{00000000-0005-0000-0000-0000EE810000}"/>
    <cellStyle name="Salida 2 2 12 16" xfId="33303" xr:uid="{00000000-0005-0000-0000-0000EF810000}"/>
    <cellStyle name="Salida 2 2 12 2" xfId="33304" xr:uid="{00000000-0005-0000-0000-0000F0810000}"/>
    <cellStyle name="Salida 2 2 12 2 2" xfId="33305" xr:uid="{00000000-0005-0000-0000-0000F1810000}"/>
    <cellStyle name="Salida 2 2 12 2 3" xfId="33306" xr:uid="{00000000-0005-0000-0000-0000F2810000}"/>
    <cellStyle name="Salida 2 2 12 2 4" xfId="33307" xr:uid="{00000000-0005-0000-0000-0000F3810000}"/>
    <cellStyle name="Salida 2 2 12 2 5" xfId="33308" xr:uid="{00000000-0005-0000-0000-0000F4810000}"/>
    <cellStyle name="Salida 2 2 12 2 6" xfId="33309" xr:uid="{00000000-0005-0000-0000-0000F5810000}"/>
    <cellStyle name="Salida 2 2 12 2 7" xfId="33310" xr:uid="{00000000-0005-0000-0000-0000F6810000}"/>
    <cellStyle name="Salida 2 2 12 3" xfId="33311" xr:uid="{00000000-0005-0000-0000-0000F7810000}"/>
    <cellStyle name="Salida 2 2 12 4" xfId="33312" xr:uid="{00000000-0005-0000-0000-0000F8810000}"/>
    <cellStyle name="Salida 2 2 12 5" xfId="33313" xr:uid="{00000000-0005-0000-0000-0000F9810000}"/>
    <cellStyle name="Salida 2 2 12 6" xfId="33314" xr:uid="{00000000-0005-0000-0000-0000FA810000}"/>
    <cellStyle name="Salida 2 2 12 7" xfId="33315" xr:uid="{00000000-0005-0000-0000-0000FB810000}"/>
    <cellStyle name="Salida 2 2 12 8" xfId="33316" xr:uid="{00000000-0005-0000-0000-0000FC810000}"/>
    <cellStyle name="Salida 2 2 12 9" xfId="33317" xr:uid="{00000000-0005-0000-0000-0000FD810000}"/>
    <cellStyle name="Salida 2 2 13" xfId="33318" xr:uid="{00000000-0005-0000-0000-0000FE810000}"/>
    <cellStyle name="Salida 2 2 13 2" xfId="33319" xr:uid="{00000000-0005-0000-0000-0000FF810000}"/>
    <cellStyle name="Salida 2 2 13 3" xfId="33320" xr:uid="{00000000-0005-0000-0000-000000820000}"/>
    <cellStyle name="Salida 2 2 13 4" xfId="33321" xr:uid="{00000000-0005-0000-0000-000001820000}"/>
    <cellStyle name="Salida 2 2 13 5" xfId="33322" xr:uid="{00000000-0005-0000-0000-000002820000}"/>
    <cellStyle name="Salida 2 2 13 6" xfId="33323" xr:uid="{00000000-0005-0000-0000-000003820000}"/>
    <cellStyle name="Salida 2 2 13 7" xfId="33324" xr:uid="{00000000-0005-0000-0000-000004820000}"/>
    <cellStyle name="Salida 2 2 14" xfId="33325" xr:uid="{00000000-0005-0000-0000-000005820000}"/>
    <cellStyle name="Salida 2 2 15" xfId="33326" xr:uid="{00000000-0005-0000-0000-000006820000}"/>
    <cellStyle name="Salida 2 2 16" xfId="33327" xr:uid="{00000000-0005-0000-0000-000007820000}"/>
    <cellStyle name="Salida 2 2 17" xfId="33328" xr:uid="{00000000-0005-0000-0000-000008820000}"/>
    <cellStyle name="Salida 2 2 18" xfId="33329" xr:uid="{00000000-0005-0000-0000-000009820000}"/>
    <cellStyle name="Salida 2 2 19" xfId="33330" xr:uid="{00000000-0005-0000-0000-00000A820000}"/>
    <cellStyle name="Salida 2 2 2" xfId="33331" xr:uid="{00000000-0005-0000-0000-00000B820000}"/>
    <cellStyle name="Salida 2 2 2 10" xfId="33332" xr:uid="{00000000-0005-0000-0000-00000C820000}"/>
    <cellStyle name="Salida 2 2 2 11" xfId="33333" xr:uid="{00000000-0005-0000-0000-00000D820000}"/>
    <cellStyle name="Salida 2 2 2 12" xfId="33334" xr:uid="{00000000-0005-0000-0000-00000E820000}"/>
    <cellStyle name="Salida 2 2 2 2" xfId="33335" xr:uid="{00000000-0005-0000-0000-00000F820000}"/>
    <cellStyle name="Salida 2 2 2 2 10" xfId="33336" xr:uid="{00000000-0005-0000-0000-000010820000}"/>
    <cellStyle name="Salida 2 2 2 2 11" xfId="33337" xr:uid="{00000000-0005-0000-0000-000011820000}"/>
    <cellStyle name="Salida 2 2 2 2 12" xfId="33338" xr:uid="{00000000-0005-0000-0000-000012820000}"/>
    <cellStyle name="Salida 2 2 2 2 13" xfId="33339" xr:uid="{00000000-0005-0000-0000-000013820000}"/>
    <cellStyle name="Salida 2 2 2 2 14" xfId="33340" xr:uid="{00000000-0005-0000-0000-000014820000}"/>
    <cellStyle name="Salida 2 2 2 2 15" xfId="33341" xr:uid="{00000000-0005-0000-0000-000015820000}"/>
    <cellStyle name="Salida 2 2 2 2 16" xfId="33342" xr:uid="{00000000-0005-0000-0000-000016820000}"/>
    <cellStyle name="Salida 2 2 2 2 2" xfId="33343" xr:uid="{00000000-0005-0000-0000-000017820000}"/>
    <cellStyle name="Salida 2 2 2 2 2 2" xfId="33344" xr:uid="{00000000-0005-0000-0000-000018820000}"/>
    <cellStyle name="Salida 2 2 2 2 2 3" xfId="33345" xr:uid="{00000000-0005-0000-0000-000019820000}"/>
    <cellStyle name="Salida 2 2 2 2 2 4" xfId="33346" xr:uid="{00000000-0005-0000-0000-00001A820000}"/>
    <cellStyle name="Salida 2 2 2 2 2 5" xfId="33347" xr:uid="{00000000-0005-0000-0000-00001B820000}"/>
    <cellStyle name="Salida 2 2 2 2 2 6" xfId="33348" xr:uid="{00000000-0005-0000-0000-00001C820000}"/>
    <cellStyle name="Salida 2 2 2 2 2 7" xfId="33349" xr:uid="{00000000-0005-0000-0000-00001D820000}"/>
    <cellStyle name="Salida 2 2 2 2 3" xfId="33350" xr:uid="{00000000-0005-0000-0000-00001E820000}"/>
    <cellStyle name="Salida 2 2 2 2 4" xfId="33351" xr:uid="{00000000-0005-0000-0000-00001F820000}"/>
    <cellStyle name="Salida 2 2 2 2 5" xfId="33352" xr:uid="{00000000-0005-0000-0000-000020820000}"/>
    <cellStyle name="Salida 2 2 2 2 6" xfId="33353" xr:uid="{00000000-0005-0000-0000-000021820000}"/>
    <cellStyle name="Salida 2 2 2 2 7" xfId="33354" xr:uid="{00000000-0005-0000-0000-000022820000}"/>
    <cellStyle name="Salida 2 2 2 2 8" xfId="33355" xr:uid="{00000000-0005-0000-0000-000023820000}"/>
    <cellStyle name="Salida 2 2 2 2 9" xfId="33356" xr:uid="{00000000-0005-0000-0000-000024820000}"/>
    <cellStyle name="Salida 2 2 2 3" xfId="33357" xr:uid="{00000000-0005-0000-0000-000025820000}"/>
    <cellStyle name="Salida 2 2 2 3 10" xfId="33358" xr:uid="{00000000-0005-0000-0000-000026820000}"/>
    <cellStyle name="Salida 2 2 2 3 11" xfId="33359" xr:uid="{00000000-0005-0000-0000-000027820000}"/>
    <cellStyle name="Salida 2 2 2 3 12" xfId="33360" xr:uid="{00000000-0005-0000-0000-000028820000}"/>
    <cellStyle name="Salida 2 2 2 3 13" xfId="33361" xr:uid="{00000000-0005-0000-0000-000029820000}"/>
    <cellStyle name="Salida 2 2 2 3 14" xfId="33362" xr:uid="{00000000-0005-0000-0000-00002A820000}"/>
    <cellStyle name="Salida 2 2 2 3 15" xfId="33363" xr:uid="{00000000-0005-0000-0000-00002B820000}"/>
    <cellStyle name="Salida 2 2 2 3 16" xfId="33364" xr:uid="{00000000-0005-0000-0000-00002C820000}"/>
    <cellStyle name="Salida 2 2 2 3 2" xfId="33365" xr:uid="{00000000-0005-0000-0000-00002D820000}"/>
    <cellStyle name="Salida 2 2 2 3 2 2" xfId="33366" xr:uid="{00000000-0005-0000-0000-00002E820000}"/>
    <cellStyle name="Salida 2 2 2 3 2 3" xfId="33367" xr:uid="{00000000-0005-0000-0000-00002F820000}"/>
    <cellStyle name="Salida 2 2 2 3 2 4" xfId="33368" xr:uid="{00000000-0005-0000-0000-000030820000}"/>
    <cellStyle name="Salida 2 2 2 3 2 5" xfId="33369" xr:uid="{00000000-0005-0000-0000-000031820000}"/>
    <cellStyle name="Salida 2 2 2 3 2 6" xfId="33370" xr:uid="{00000000-0005-0000-0000-000032820000}"/>
    <cellStyle name="Salida 2 2 2 3 2 7" xfId="33371" xr:uid="{00000000-0005-0000-0000-000033820000}"/>
    <cellStyle name="Salida 2 2 2 3 3" xfId="33372" xr:uid="{00000000-0005-0000-0000-000034820000}"/>
    <cellStyle name="Salida 2 2 2 3 4" xfId="33373" xr:uid="{00000000-0005-0000-0000-000035820000}"/>
    <cellStyle name="Salida 2 2 2 3 5" xfId="33374" xr:uid="{00000000-0005-0000-0000-000036820000}"/>
    <cellStyle name="Salida 2 2 2 3 6" xfId="33375" xr:uid="{00000000-0005-0000-0000-000037820000}"/>
    <cellStyle name="Salida 2 2 2 3 7" xfId="33376" xr:uid="{00000000-0005-0000-0000-000038820000}"/>
    <cellStyle name="Salida 2 2 2 3 8" xfId="33377" xr:uid="{00000000-0005-0000-0000-000039820000}"/>
    <cellStyle name="Salida 2 2 2 3 9" xfId="33378" xr:uid="{00000000-0005-0000-0000-00003A820000}"/>
    <cellStyle name="Salida 2 2 2 4" xfId="33379" xr:uid="{00000000-0005-0000-0000-00003B820000}"/>
    <cellStyle name="Salida 2 2 2 4 2" xfId="33380" xr:uid="{00000000-0005-0000-0000-00003C820000}"/>
    <cellStyle name="Salida 2 2 2 4 3" xfId="33381" xr:uid="{00000000-0005-0000-0000-00003D820000}"/>
    <cellStyle name="Salida 2 2 2 4 4" xfId="33382" xr:uid="{00000000-0005-0000-0000-00003E820000}"/>
    <cellStyle name="Salida 2 2 2 4 5" xfId="33383" xr:uid="{00000000-0005-0000-0000-00003F820000}"/>
    <cellStyle name="Salida 2 2 2 4 6" xfId="33384" xr:uid="{00000000-0005-0000-0000-000040820000}"/>
    <cellStyle name="Salida 2 2 2 4 7" xfId="33385" xr:uid="{00000000-0005-0000-0000-000041820000}"/>
    <cellStyle name="Salida 2 2 2 5" xfId="33386" xr:uid="{00000000-0005-0000-0000-000042820000}"/>
    <cellStyle name="Salida 2 2 2 6" xfId="33387" xr:uid="{00000000-0005-0000-0000-000043820000}"/>
    <cellStyle name="Salida 2 2 2 7" xfId="33388" xr:uid="{00000000-0005-0000-0000-000044820000}"/>
    <cellStyle name="Salida 2 2 2 8" xfId="33389" xr:uid="{00000000-0005-0000-0000-000045820000}"/>
    <cellStyle name="Salida 2 2 2 9" xfId="33390" xr:uid="{00000000-0005-0000-0000-000046820000}"/>
    <cellStyle name="Salida 2 2 20" xfId="33391" xr:uid="{00000000-0005-0000-0000-000047820000}"/>
    <cellStyle name="Salida 2 2 21" xfId="33392" xr:uid="{00000000-0005-0000-0000-000048820000}"/>
    <cellStyle name="Salida 2 2 3" xfId="33393" xr:uid="{00000000-0005-0000-0000-000049820000}"/>
    <cellStyle name="Salida 2 2 3 10" xfId="33394" xr:uid="{00000000-0005-0000-0000-00004A820000}"/>
    <cellStyle name="Salida 2 2 3 11" xfId="33395" xr:uid="{00000000-0005-0000-0000-00004B820000}"/>
    <cellStyle name="Salida 2 2 3 12" xfId="33396" xr:uid="{00000000-0005-0000-0000-00004C820000}"/>
    <cellStyle name="Salida 2 2 3 13" xfId="33397" xr:uid="{00000000-0005-0000-0000-00004D820000}"/>
    <cellStyle name="Salida 2 2 3 14" xfId="33398" xr:uid="{00000000-0005-0000-0000-00004E820000}"/>
    <cellStyle name="Salida 2 2 3 15" xfId="33399" xr:uid="{00000000-0005-0000-0000-00004F820000}"/>
    <cellStyle name="Salida 2 2 3 16" xfId="33400" xr:uid="{00000000-0005-0000-0000-000050820000}"/>
    <cellStyle name="Salida 2 2 3 17" xfId="33401" xr:uid="{00000000-0005-0000-0000-000051820000}"/>
    <cellStyle name="Salida 2 2 3 2" xfId="33402" xr:uid="{00000000-0005-0000-0000-000052820000}"/>
    <cellStyle name="Salida 2 2 3 2 10" xfId="33403" xr:uid="{00000000-0005-0000-0000-000053820000}"/>
    <cellStyle name="Salida 2 2 3 2 11" xfId="33404" xr:uid="{00000000-0005-0000-0000-000054820000}"/>
    <cellStyle name="Salida 2 2 3 2 12" xfId="33405" xr:uid="{00000000-0005-0000-0000-000055820000}"/>
    <cellStyle name="Salida 2 2 3 2 13" xfId="33406" xr:uid="{00000000-0005-0000-0000-000056820000}"/>
    <cellStyle name="Salida 2 2 3 2 14" xfId="33407" xr:uid="{00000000-0005-0000-0000-000057820000}"/>
    <cellStyle name="Salida 2 2 3 2 15" xfId="33408" xr:uid="{00000000-0005-0000-0000-000058820000}"/>
    <cellStyle name="Salida 2 2 3 2 16" xfId="33409" xr:uid="{00000000-0005-0000-0000-000059820000}"/>
    <cellStyle name="Salida 2 2 3 2 2" xfId="33410" xr:uid="{00000000-0005-0000-0000-00005A820000}"/>
    <cellStyle name="Salida 2 2 3 2 2 2" xfId="33411" xr:uid="{00000000-0005-0000-0000-00005B820000}"/>
    <cellStyle name="Salida 2 2 3 2 2 3" xfId="33412" xr:uid="{00000000-0005-0000-0000-00005C820000}"/>
    <cellStyle name="Salida 2 2 3 2 2 4" xfId="33413" xr:uid="{00000000-0005-0000-0000-00005D820000}"/>
    <cellStyle name="Salida 2 2 3 2 2 5" xfId="33414" xr:uid="{00000000-0005-0000-0000-00005E820000}"/>
    <cellStyle name="Salida 2 2 3 2 2 6" xfId="33415" xr:uid="{00000000-0005-0000-0000-00005F820000}"/>
    <cellStyle name="Salida 2 2 3 2 2 7" xfId="33416" xr:uid="{00000000-0005-0000-0000-000060820000}"/>
    <cellStyle name="Salida 2 2 3 2 3" xfId="33417" xr:uid="{00000000-0005-0000-0000-000061820000}"/>
    <cellStyle name="Salida 2 2 3 2 4" xfId="33418" xr:uid="{00000000-0005-0000-0000-000062820000}"/>
    <cellStyle name="Salida 2 2 3 2 5" xfId="33419" xr:uid="{00000000-0005-0000-0000-000063820000}"/>
    <cellStyle name="Salida 2 2 3 2 6" xfId="33420" xr:uid="{00000000-0005-0000-0000-000064820000}"/>
    <cellStyle name="Salida 2 2 3 2 7" xfId="33421" xr:uid="{00000000-0005-0000-0000-000065820000}"/>
    <cellStyle name="Salida 2 2 3 2 8" xfId="33422" xr:uid="{00000000-0005-0000-0000-000066820000}"/>
    <cellStyle name="Salida 2 2 3 2 9" xfId="33423" xr:uid="{00000000-0005-0000-0000-000067820000}"/>
    <cellStyle name="Salida 2 2 3 3" xfId="33424" xr:uid="{00000000-0005-0000-0000-000068820000}"/>
    <cellStyle name="Salida 2 2 3 3 2" xfId="33425" xr:uid="{00000000-0005-0000-0000-000069820000}"/>
    <cellStyle name="Salida 2 2 3 3 3" xfId="33426" xr:uid="{00000000-0005-0000-0000-00006A820000}"/>
    <cellStyle name="Salida 2 2 3 3 4" xfId="33427" xr:uid="{00000000-0005-0000-0000-00006B820000}"/>
    <cellStyle name="Salida 2 2 3 3 5" xfId="33428" xr:uid="{00000000-0005-0000-0000-00006C820000}"/>
    <cellStyle name="Salida 2 2 3 3 6" xfId="33429" xr:uid="{00000000-0005-0000-0000-00006D820000}"/>
    <cellStyle name="Salida 2 2 3 3 7" xfId="33430" xr:uid="{00000000-0005-0000-0000-00006E820000}"/>
    <cellStyle name="Salida 2 2 3 4" xfId="33431" xr:uid="{00000000-0005-0000-0000-00006F820000}"/>
    <cellStyle name="Salida 2 2 3 5" xfId="33432" xr:uid="{00000000-0005-0000-0000-000070820000}"/>
    <cellStyle name="Salida 2 2 3 6" xfId="33433" xr:uid="{00000000-0005-0000-0000-000071820000}"/>
    <cellStyle name="Salida 2 2 3 7" xfId="33434" xr:uid="{00000000-0005-0000-0000-000072820000}"/>
    <cellStyle name="Salida 2 2 3 8" xfId="33435" xr:uid="{00000000-0005-0000-0000-000073820000}"/>
    <cellStyle name="Salida 2 2 3 9" xfId="33436" xr:uid="{00000000-0005-0000-0000-000074820000}"/>
    <cellStyle name="Salida 2 2 4" xfId="33437" xr:uid="{00000000-0005-0000-0000-000075820000}"/>
    <cellStyle name="Salida 2 2 4 10" xfId="33438" xr:uid="{00000000-0005-0000-0000-000076820000}"/>
    <cellStyle name="Salida 2 2 4 11" xfId="33439" xr:uid="{00000000-0005-0000-0000-000077820000}"/>
    <cellStyle name="Salida 2 2 4 12" xfId="33440" xr:uid="{00000000-0005-0000-0000-000078820000}"/>
    <cellStyle name="Salida 2 2 4 13" xfId="33441" xr:uid="{00000000-0005-0000-0000-000079820000}"/>
    <cellStyle name="Salida 2 2 4 14" xfId="33442" xr:uid="{00000000-0005-0000-0000-00007A820000}"/>
    <cellStyle name="Salida 2 2 4 15" xfId="33443" xr:uid="{00000000-0005-0000-0000-00007B820000}"/>
    <cellStyle name="Salida 2 2 4 16" xfId="33444" xr:uid="{00000000-0005-0000-0000-00007C820000}"/>
    <cellStyle name="Salida 2 2 4 17" xfId="33445" xr:uid="{00000000-0005-0000-0000-00007D820000}"/>
    <cellStyle name="Salida 2 2 4 2" xfId="33446" xr:uid="{00000000-0005-0000-0000-00007E820000}"/>
    <cellStyle name="Salida 2 2 4 2 10" xfId="33447" xr:uid="{00000000-0005-0000-0000-00007F820000}"/>
    <cellStyle name="Salida 2 2 4 2 11" xfId="33448" xr:uid="{00000000-0005-0000-0000-000080820000}"/>
    <cellStyle name="Salida 2 2 4 2 12" xfId="33449" xr:uid="{00000000-0005-0000-0000-000081820000}"/>
    <cellStyle name="Salida 2 2 4 2 13" xfId="33450" xr:uid="{00000000-0005-0000-0000-000082820000}"/>
    <cellStyle name="Salida 2 2 4 2 14" xfId="33451" xr:uid="{00000000-0005-0000-0000-000083820000}"/>
    <cellStyle name="Salida 2 2 4 2 15" xfId="33452" xr:uid="{00000000-0005-0000-0000-000084820000}"/>
    <cellStyle name="Salida 2 2 4 2 16" xfId="33453" xr:uid="{00000000-0005-0000-0000-000085820000}"/>
    <cellStyle name="Salida 2 2 4 2 2" xfId="33454" xr:uid="{00000000-0005-0000-0000-000086820000}"/>
    <cellStyle name="Salida 2 2 4 2 2 2" xfId="33455" xr:uid="{00000000-0005-0000-0000-000087820000}"/>
    <cellStyle name="Salida 2 2 4 2 2 3" xfId="33456" xr:uid="{00000000-0005-0000-0000-000088820000}"/>
    <cellStyle name="Salida 2 2 4 2 2 4" xfId="33457" xr:uid="{00000000-0005-0000-0000-000089820000}"/>
    <cellStyle name="Salida 2 2 4 2 2 5" xfId="33458" xr:uid="{00000000-0005-0000-0000-00008A820000}"/>
    <cellStyle name="Salida 2 2 4 2 2 6" xfId="33459" xr:uid="{00000000-0005-0000-0000-00008B820000}"/>
    <cellStyle name="Salida 2 2 4 2 2 7" xfId="33460" xr:uid="{00000000-0005-0000-0000-00008C820000}"/>
    <cellStyle name="Salida 2 2 4 2 3" xfId="33461" xr:uid="{00000000-0005-0000-0000-00008D820000}"/>
    <cellStyle name="Salida 2 2 4 2 4" xfId="33462" xr:uid="{00000000-0005-0000-0000-00008E820000}"/>
    <cellStyle name="Salida 2 2 4 2 5" xfId="33463" xr:uid="{00000000-0005-0000-0000-00008F820000}"/>
    <cellStyle name="Salida 2 2 4 2 6" xfId="33464" xr:uid="{00000000-0005-0000-0000-000090820000}"/>
    <cellStyle name="Salida 2 2 4 2 7" xfId="33465" xr:uid="{00000000-0005-0000-0000-000091820000}"/>
    <cellStyle name="Salida 2 2 4 2 8" xfId="33466" xr:uid="{00000000-0005-0000-0000-000092820000}"/>
    <cellStyle name="Salida 2 2 4 2 9" xfId="33467" xr:uid="{00000000-0005-0000-0000-000093820000}"/>
    <cellStyle name="Salida 2 2 4 3" xfId="33468" xr:uid="{00000000-0005-0000-0000-000094820000}"/>
    <cellStyle name="Salida 2 2 4 3 2" xfId="33469" xr:uid="{00000000-0005-0000-0000-000095820000}"/>
    <cellStyle name="Salida 2 2 4 3 3" xfId="33470" xr:uid="{00000000-0005-0000-0000-000096820000}"/>
    <cellStyle name="Salida 2 2 4 3 4" xfId="33471" xr:uid="{00000000-0005-0000-0000-000097820000}"/>
    <cellStyle name="Salida 2 2 4 3 5" xfId="33472" xr:uid="{00000000-0005-0000-0000-000098820000}"/>
    <cellStyle name="Salida 2 2 4 3 6" xfId="33473" xr:uid="{00000000-0005-0000-0000-000099820000}"/>
    <cellStyle name="Salida 2 2 4 3 7" xfId="33474" xr:uid="{00000000-0005-0000-0000-00009A820000}"/>
    <cellStyle name="Salida 2 2 4 4" xfId="33475" xr:uid="{00000000-0005-0000-0000-00009B820000}"/>
    <cellStyle name="Salida 2 2 4 5" xfId="33476" xr:uid="{00000000-0005-0000-0000-00009C820000}"/>
    <cellStyle name="Salida 2 2 4 6" xfId="33477" xr:uid="{00000000-0005-0000-0000-00009D820000}"/>
    <cellStyle name="Salida 2 2 4 7" xfId="33478" xr:uid="{00000000-0005-0000-0000-00009E820000}"/>
    <cellStyle name="Salida 2 2 4 8" xfId="33479" xr:uid="{00000000-0005-0000-0000-00009F820000}"/>
    <cellStyle name="Salida 2 2 4 9" xfId="33480" xr:uid="{00000000-0005-0000-0000-0000A0820000}"/>
    <cellStyle name="Salida 2 2 5" xfId="33481" xr:uid="{00000000-0005-0000-0000-0000A1820000}"/>
    <cellStyle name="Salida 2 2 5 10" xfId="33482" xr:uid="{00000000-0005-0000-0000-0000A2820000}"/>
    <cellStyle name="Salida 2 2 5 11" xfId="33483" xr:uid="{00000000-0005-0000-0000-0000A3820000}"/>
    <cellStyle name="Salida 2 2 5 12" xfId="33484" xr:uid="{00000000-0005-0000-0000-0000A4820000}"/>
    <cellStyle name="Salida 2 2 5 13" xfId="33485" xr:uid="{00000000-0005-0000-0000-0000A5820000}"/>
    <cellStyle name="Salida 2 2 5 14" xfId="33486" xr:uid="{00000000-0005-0000-0000-0000A6820000}"/>
    <cellStyle name="Salida 2 2 5 15" xfId="33487" xr:uid="{00000000-0005-0000-0000-0000A7820000}"/>
    <cellStyle name="Salida 2 2 5 16" xfId="33488" xr:uid="{00000000-0005-0000-0000-0000A8820000}"/>
    <cellStyle name="Salida 2 2 5 17" xfId="33489" xr:uid="{00000000-0005-0000-0000-0000A9820000}"/>
    <cellStyle name="Salida 2 2 5 2" xfId="33490" xr:uid="{00000000-0005-0000-0000-0000AA820000}"/>
    <cellStyle name="Salida 2 2 5 2 10" xfId="33491" xr:uid="{00000000-0005-0000-0000-0000AB820000}"/>
    <cellStyle name="Salida 2 2 5 2 11" xfId="33492" xr:uid="{00000000-0005-0000-0000-0000AC820000}"/>
    <cellStyle name="Salida 2 2 5 2 12" xfId="33493" xr:uid="{00000000-0005-0000-0000-0000AD820000}"/>
    <cellStyle name="Salida 2 2 5 2 13" xfId="33494" xr:uid="{00000000-0005-0000-0000-0000AE820000}"/>
    <cellStyle name="Salida 2 2 5 2 14" xfId="33495" xr:uid="{00000000-0005-0000-0000-0000AF820000}"/>
    <cellStyle name="Salida 2 2 5 2 15" xfId="33496" xr:uid="{00000000-0005-0000-0000-0000B0820000}"/>
    <cellStyle name="Salida 2 2 5 2 16" xfId="33497" xr:uid="{00000000-0005-0000-0000-0000B1820000}"/>
    <cellStyle name="Salida 2 2 5 2 2" xfId="33498" xr:uid="{00000000-0005-0000-0000-0000B2820000}"/>
    <cellStyle name="Salida 2 2 5 2 2 2" xfId="33499" xr:uid="{00000000-0005-0000-0000-0000B3820000}"/>
    <cellStyle name="Salida 2 2 5 2 2 3" xfId="33500" xr:uid="{00000000-0005-0000-0000-0000B4820000}"/>
    <cellStyle name="Salida 2 2 5 2 2 4" xfId="33501" xr:uid="{00000000-0005-0000-0000-0000B5820000}"/>
    <cellStyle name="Salida 2 2 5 2 2 5" xfId="33502" xr:uid="{00000000-0005-0000-0000-0000B6820000}"/>
    <cellStyle name="Salida 2 2 5 2 2 6" xfId="33503" xr:uid="{00000000-0005-0000-0000-0000B7820000}"/>
    <cellStyle name="Salida 2 2 5 2 2 7" xfId="33504" xr:uid="{00000000-0005-0000-0000-0000B8820000}"/>
    <cellStyle name="Salida 2 2 5 2 3" xfId="33505" xr:uid="{00000000-0005-0000-0000-0000B9820000}"/>
    <cellStyle name="Salida 2 2 5 2 4" xfId="33506" xr:uid="{00000000-0005-0000-0000-0000BA820000}"/>
    <cellStyle name="Salida 2 2 5 2 5" xfId="33507" xr:uid="{00000000-0005-0000-0000-0000BB820000}"/>
    <cellStyle name="Salida 2 2 5 2 6" xfId="33508" xr:uid="{00000000-0005-0000-0000-0000BC820000}"/>
    <cellStyle name="Salida 2 2 5 2 7" xfId="33509" xr:uid="{00000000-0005-0000-0000-0000BD820000}"/>
    <cellStyle name="Salida 2 2 5 2 8" xfId="33510" xr:uid="{00000000-0005-0000-0000-0000BE820000}"/>
    <cellStyle name="Salida 2 2 5 2 9" xfId="33511" xr:uid="{00000000-0005-0000-0000-0000BF820000}"/>
    <cellStyle name="Salida 2 2 5 3" xfId="33512" xr:uid="{00000000-0005-0000-0000-0000C0820000}"/>
    <cellStyle name="Salida 2 2 5 3 2" xfId="33513" xr:uid="{00000000-0005-0000-0000-0000C1820000}"/>
    <cellStyle name="Salida 2 2 5 3 3" xfId="33514" xr:uid="{00000000-0005-0000-0000-0000C2820000}"/>
    <cellStyle name="Salida 2 2 5 3 4" xfId="33515" xr:uid="{00000000-0005-0000-0000-0000C3820000}"/>
    <cellStyle name="Salida 2 2 5 3 5" xfId="33516" xr:uid="{00000000-0005-0000-0000-0000C4820000}"/>
    <cellStyle name="Salida 2 2 5 3 6" xfId="33517" xr:uid="{00000000-0005-0000-0000-0000C5820000}"/>
    <cellStyle name="Salida 2 2 5 3 7" xfId="33518" xr:uid="{00000000-0005-0000-0000-0000C6820000}"/>
    <cellStyle name="Salida 2 2 5 4" xfId="33519" xr:uid="{00000000-0005-0000-0000-0000C7820000}"/>
    <cellStyle name="Salida 2 2 5 5" xfId="33520" xr:uid="{00000000-0005-0000-0000-0000C8820000}"/>
    <cellStyle name="Salida 2 2 5 6" xfId="33521" xr:uid="{00000000-0005-0000-0000-0000C9820000}"/>
    <cellStyle name="Salida 2 2 5 7" xfId="33522" xr:uid="{00000000-0005-0000-0000-0000CA820000}"/>
    <cellStyle name="Salida 2 2 5 8" xfId="33523" xr:uid="{00000000-0005-0000-0000-0000CB820000}"/>
    <cellStyle name="Salida 2 2 5 9" xfId="33524" xr:uid="{00000000-0005-0000-0000-0000CC820000}"/>
    <cellStyle name="Salida 2 2 6" xfId="33525" xr:uid="{00000000-0005-0000-0000-0000CD820000}"/>
    <cellStyle name="Salida 2 2 6 10" xfId="33526" xr:uid="{00000000-0005-0000-0000-0000CE820000}"/>
    <cellStyle name="Salida 2 2 6 11" xfId="33527" xr:uid="{00000000-0005-0000-0000-0000CF820000}"/>
    <cellStyle name="Salida 2 2 6 12" xfId="33528" xr:uid="{00000000-0005-0000-0000-0000D0820000}"/>
    <cellStyle name="Salida 2 2 6 13" xfId="33529" xr:uid="{00000000-0005-0000-0000-0000D1820000}"/>
    <cellStyle name="Salida 2 2 6 14" xfId="33530" xr:uid="{00000000-0005-0000-0000-0000D2820000}"/>
    <cellStyle name="Salida 2 2 6 15" xfId="33531" xr:uid="{00000000-0005-0000-0000-0000D3820000}"/>
    <cellStyle name="Salida 2 2 6 16" xfId="33532" xr:uid="{00000000-0005-0000-0000-0000D4820000}"/>
    <cellStyle name="Salida 2 2 6 17" xfId="33533" xr:uid="{00000000-0005-0000-0000-0000D5820000}"/>
    <cellStyle name="Salida 2 2 6 2" xfId="33534" xr:uid="{00000000-0005-0000-0000-0000D6820000}"/>
    <cellStyle name="Salida 2 2 6 2 10" xfId="33535" xr:uid="{00000000-0005-0000-0000-0000D7820000}"/>
    <cellStyle name="Salida 2 2 6 2 11" xfId="33536" xr:uid="{00000000-0005-0000-0000-0000D8820000}"/>
    <cellStyle name="Salida 2 2 6 2 12" xfId="33537" xr:uid="{00000000-0005-0000-0000-0000D9820000}"/>
    <cellStyle name="Salida 2 2 6 2 13" xfId="33538" xr:uid="{00000000-0005-0000-0000-0000DA820000}"/>
    <cellStyle name="Salida 2 2 6 2 14" xfId="33539" xr:uid="{00000000-0005-0000-0000-0000DB820000}"/>
    <cellStyle name="Salida 2 2 6 2 15" xfId="33540" xr:uid="{00000000-0005-0000-0000-0000DC820000}"/>
    <cellStyle name="Salida 2 2 6 2 16" xfId="33541" xr:uid="{00000000-0005-0000-0000-0000DD820000}"/>
    <cellStyle name="Salida 2 2 6 2 2" xfId="33542" xr:uid="{00000000-0005-0000-0000-0000DE820000}"/>
    <cellStyle name="Salida 2 2 6 2 2 2" xfId="33543" xr:uid="{00000000-0005-0000-0000-0000DF820000}"/>
    <cellStyle name="Salida 2 2 6 2 2 3" xfId="33544" xr:uid="{00000000-0005-0000-0000-0000E0820000}"/>
    <cellStyle name="Salida 2 2 6 2 2 4" xfId="33545" xr:uid="{00000000-0005-0000-0000-0000E1820000}"/>
    <cellStyle name="Salida 2 2 6 2 2 5" xfId="33546" xr:uid="{00000000-0005-0000-0000-0000E2820000}"/>
    <cellStyle name="Salida 2 2 6 2 2 6" xfId="33547" xr:uid="{00000000-0005-0000-0000-0000E3820000}"/>
    <cellStyle name="Salida 2 2 6 2 2 7" xfId="33548" xr:uid="{00000000-0005-0000-0000-0000E4820000}"/>
    <cellStyle name="Salida 2 2 6 2 3" xfId="33549" xr:uid="{00000000-0005-0000-0000-0000E5820000}"/>
    <cellStyle name="Salida 2 2 6 2 4" xfId="33550" xr:uid="{00000000-0005-0000-0000-0000E6820000}"/>
    <cellStyle name="Salida 2 2 6 2 5" xfId="33551" xr:uid="{00000000-0005-0000-0000-0000E7820000}"/>
    <cellStyle name="Salida 2 2 6 2 6" xfId="33552" xr:uid="{00000000-0005-0000-0000-0000E8820000}"/>
    <cellStyle name="Salida 2 2 6 2 7" xfId="33553" xr:uid="{00000000-0005-0000-0000-0000E9820000}"/>
    <cellStyle name="Salida 2 2 6 2 8" xfId="33554" xr:uid="{00000000-0005-0000-0000-0000EA820000}"/>
    <cellStyle name="Salida 2 2 6 2 9" xfId="33555" xr:uid="{00000000-0005-0000-0000-0000EB820000}"/>
    <cellStyle name="Salida 2 2 6 3" xfId="33556" xr:uid="{00000000-0005-0000-0000-0000EC820000}"/>
    <cellStyle name="Salida 2 2 6 3 2" xfId="33557" xr:uid="{00000000-0005-0000-0000-0000ED820000}"/>
    <cellStyle name="Salida 2 2 6 3 3" xfId="33558" xr:uid="{00000000-0005-0000-0000-0000EE820000}"/>
    <cellStyle name="Salida 2 2 6 3 4" xfId="33559" xr:uid="{00000000-0005-0000-0000-0000EF820000}"/>
    <cellStyle name="Salida 2 2 6 3 5" xfId="33560" xr:uid="{00000000-0005-0000-0000-0000F0820000}"/>
    <cellStyle name="Salida 2 2 6 3 6" xfId="33561" xr:uid="{00000000-0005-0000-0000-0000F1820000}"/>
    <cellStyle name="Salida 2 2 6 3 7" xfId="33562" xr:uid="{00000000-0005-0000-0000-0000F2820000}"/>
    <cellStyle name="Salida 2 2 6 4" xfId="33563" xr:uid="{00000000-0005-0000-0000-0000F3820000}"/>
    <cellStyle name="Salida 2 2 6 5" xfId="33564" xr:uid="{00000000-0005-0000-0000-0000F4820000}"/>
    <cellStyle name="Salida 2 2 6 6" xfId="33565" xr:uid="{00000000-0005-0000-0000-0000F5820000}"/>
    <cellStyle name="Salida 2 2 6 7" xfId="33566" xr:uid="{00000000-0005-0000-0000-0000F6820000}"/>
    <cellStyle name="Salida 2 2 6 8" xfId="33567" xr:uid="{00000000-0005-0000-0000-0000F7820000}"/>
    <cellStyle name="Salida 2 2 6 9" xfId="33568" xr:uid="{00000000-0005-0000-0000-0000F8820000}"/>
    <cellStyle name="Salida 2 2 7" xfId="33569" xr:uid="{00000000-0005-0000-0000-0000F9820000}"/>
    <cellStyle name="Salida 2 2 7 10" xfId="33570" xr:uid="{00000000-0005-0000-0000-0000FA820000}"/>
    <cellStyle name="Salida 2 2 7 11" xfId="33571" xr:uid="{00000000-0005-0000-0000-0000FB820000}"/>
    <cellStyle name="Salida 2 2 7 12" xfId="33572" xr:uid="{00000000-0005-0000-0000-0000FC820000}"/>
    <cellStyle name="Salida 2 2 7 13" xfId="33573" xr:uid="{00000000-0005-0000-0000-0000FD820000}"/>
    <cellStyle name="Salida 2 2 7 14" xfId="33574" xr:uid="{00000000-0005-0000-0000-0000FE820000}"/>
    <cellStyle name="Salida 2 2 7 15" xfId="33575" xr:uid="{00000000-0005-0000-0000-0000FF820000}"/>
    <cellStyle name="Salida 2 2 7 16" xfId="33576" xr:uid="{00000000-0005-0000-0000-000000830000}"/>
    <cellStyle name="Salida 2 2 7 17" xfId="33577" xr:uid="{00000000-0005-0000-0000-000001830000}"/>
    <cellStyle name="Salida 2 2 7 2" xfId="33578" xr:uid="{00000000-0005-0000-0000-000002830000}"/>
    <cellStyle name="Salida 2 2 7 2 10" xfId="33579" xr:uid="{00000000-0005-0000-0000-000003830000}"/>
    <cellStyle name="Salida 2 2 7 2 11" xfId="33580" xr:uid="{00000000-0005-0000-0000-000004830000}"/>
    <cellStyle name="Salida 2 2 7 2 12" xfId="33581" xr:uid="{00000000-0005-0000-0000-000005830000}"/>
    <cellStyle name="Salida 2 2 7 2 13" xfId="33582" xr:uid="{00000000-0005-0000-0000-000006830000}"/>
    <cellStyle name="Salida 2 2 7 2 14" xfId="33583" xr:uid="{00000000-0005-0000-0000-000007830000}"/>
    <cellStyle name="Salida 2 2 7 2 15" xfId="33584" xr:uid="{00000000-0005-0000-0000-000008830000}"/>
    <cellStyle name="Salida 2 2 7 2 16" xfId="33585" xr:uid="{00000000-0005-0000-0000-000009830000}"/>
    <cellStyle name="Salida 2 2 7 2 2" xfId="33586" xr:uid="{00000000-0005-0000-0000-00000A830000}"/>
    <cellStyle name="Salida 2 2 7 2 2 2" xfId="33587" xr:uid="{00000000-0005-0000-0000-00000B830000}"/>
    <cellStyle name="Salida 2 2 7 2 2 3" xfId="33588" xr:uid="{00000000-0005-0000-0000-00000C830000}"/>
    <cellStyle name="Salida 2 2 7 2 2 4" xfId="33589" xr:uid="{00000000-0005-0000-0000-00000D830000}"/>
    <cellStyle name="Salida 2 2 7 2 2 5" xfId="33590" xr:uid="{00000000-0005-0000-0000-00000E830000}"/>
    <cellStyle name="Salida 2 2 7 2 2 6" xfId="33591" xr:uid="{00000000-0005-0000-0000-00000F830000}"/>
    <cellStyle name="Salida 2 2 7 2 2 7" xfId="33592" xr:uid="{00000000-0005-0000-0000-000010830000}"/>
    <cellStyle name="Salida 2 2 7 2 3" xfId="33593" xr:uid="{00000000-0005-0000-0000-000011830000}"/>
    <cellStyle name="Salida 2 2 7 2 4" xfId="33594" xr:uid="{00000000-0005-0000-0000-000012830000}"/>
    <cellStyle name="Salida 2 2 7 2 5" xfId="33595" xr:uid="{00000000-0005-0000-0000-000013830000}"/>
    <cellStyle name="Salida 2 2 7 2 6" xfId="33596" xr:uid="{00000000-0005-0000-0000-000014830000}"/>
    <cellStyle name="Salida 2 2 7 2 7" xfId="33597" xr:uid="{00000000-0005-0000-0000-000015830000}"/>
    <cellStyle name="Salida 2 2 7 2 8" xfId="33598" xr:uid="{00000000-0005-0000-0000-000016830000}"/>
    <cellStyle name="Salida 2 2 7 2 9" xfId="33599" xr:uid="{00000000-0005-0000-0000-000017830000}"/>
    <cellStyle name="Salida 2 2 7 3" xfId="33600" xr:uid="{00000000-0005-0000-0000-000018830000}"/>
    <cellStyle name="Salida 2 2 7 3 2" xfId="33601" xr:uid="{00000000-0005-0000-0000-000019830000}"/>
    <cellStyle name="Salida 2 2 7 3 3" xfId="33602" xr:uid="{00000000-0005-0000-0000-00001A830000}"/>
    <cellStyle name="Salida 2 2 7 3 4" xfId="33603" xr:uid="{00000000-0005-0000-0000-00001B830000}"/>
    <cellStyle name="Salida 2 2 7 3 5" xfId="33604" xr:uid="{00000000-0005-0000-0000-00001C830000}"/>
    <cellStyle name="Salida 2 2 7 3 6" xfId="33605" xr:uid="{00000000-0005-0000-0000-00001D830000}"/>
    <cellStyle name="Salida 2 2 7 3 7" xfId="33606" xr:uid="{00000000-0005-0000-0000-00001E830000}"/>
    <cellStyle name="Salida 2 2 7 4" xfId="33607" xr:uid="{00000000-0005-0000-0000-00001F830000}"/>
    <cellStyle name="Salida 2 2 7 5" xfId="33608" xr:uid="{00000000-0005-0000-0000-000020830000}"/>
    <cellStyle name="Salida 2 2 7 6" xfId="33609" xr:uid="{00000000-0005-0000-0000-000021830000}"/>
    <cellStyle name="Salida 2 2 7 7" xfId="33610" xr:uid="{00000000-0005-0000-0000-000022830000}"/>
    <cellStyle name="Salida 2 2 7 8" xfId="33611" xr:uid="{00000000-0005-0000-0000-000023830000}"/>
    <cellStyle name="Salida 2 2 7 9" xfId="33612" xr:uid="{00000000-0005-0000-0000-000024830000}"/>
    <cellStyle name="Salida 2 2 8" xfId="33613" xr:uid="{00000000-0005-0000-0000-000025830000}"/>
    <cellStyle name="Salida 2 2 8 10" xfId="33614" xr:uid="{00000000-0005-0000-0000-000026830000}"/>
    <cellStyle name="Salida 2 2 8 11" xfId="33615" xr:uid="{00000000-0005-0000-0000-000027830000}"/>
    <cellStyle name="Salida 2 2 8 12" xfId="33616" xr:uid="{00000000-0005-0000-0000-000028830000}"/>
    <cellStyle name="Salida 2 2 8 13" xfId="33617" xr:uid="{00000000-0005-0000-0000-000029830000}"/>
    <cellStyle name="Salida 2 2 8 14" xfId="33618" xr:uid="{00000000-0005-0000-0000-00002A830000}"/>
    <cellStyle name="Salida 2 2 8 15" xfId="33619" xr:uid="{00000000-0005-0000-0000-00002B830000}"/>
    <cellStyle name="Salida 2 2 8 16" xfId="33620" xr:uid="{00000000-0005-0000-0000-00002C830000}"/>
    <cellStyle name="Salida 2 2 8 17" xfId="33621" xr:uid="{00000000-0005-0000-0000-00002D830000}"/>
    <cellStyle name="Salida 2 2 8 2" xfId="33622" xr:uid="{00000000-0005-0000-0000-00002E830000}"/>
    <cellStyle name="Salida 2 2 8 2 10" xfId="33623" xr:uid="{00000000-0005-0000-0000-00002F830000}"/>
    <cellStyle name="Salida 2 2 8 2 11" xfId="33624" xr:uid="{00000000-0005-0000-0000-000030830000}"/>
    <cellStyle name="Salida 2 2 8 2 12" xfId="33625" xr:uid="{00000000-0005-0000-0000-000031830000}"/>
    <cellStyle name="Salida 2 2 8 2 13" xfId="33626" xr:uid="{00000000-0005-0000-0000-000032830000}"/>
    <cellStyle name="Salida 2 2 8 2 14" xfId="33627" xr:uid="{00000000-0005-0000-0000-000033830000}"/>
    <cellStyle name="Salida 2 2 8 2 15" xfId="33628" xr:uid="{00000000-0005-0000-0000-000034830000}"/>
    <cellStyle name="Salida 2 2 8 2 16" xfId="33629" xr:uid="{00000000-0005-0000-0000-000035830000}"/>
    <cellStyle name="Salida 2 2 8 2 2" xfId="33630" xr:uid="{00000000-0005-0000-0000-000036830000}"/>
    <cellStyle name="Salida 2 2 8 2 2 2" xfId="33631" xr:uid="{00000000-0005-0000-0000-000037830000}"/>
    <cellStyle name="Salida 2 2 8 2 2 3" xfId="33632" xr:uid="{00000000-0005-0000-0000-000038830000}"/>
    <cellStyle name="Salida 2 2 8 2 2 4" xfId="33633" xr:uid="{00000000-0005-0000-0000-000039830000}"/>
    <cellStyle name="Salida 2 2 8 2 2 5" xfId="33634" xr:uid="{00000000-0005-0000-0000-00003A830000}"/>
    <cellStyle name="Salida 2 2 8 2 2 6" xfId="33635" xr:uid="{00000000-0005-0000-0000-00003B830000}"/>
    <cellStyle name="Salida 2 2 8 2 2 7" xfId="33636" xr:uid="{00000000-0005-0000-0000-00003C830000}"/>
    <cellStyle name="Salida 2 2 8 2 3" xfId="33637" xr:uid="{00000000-0005-0000-0000-00003D830000}"/>
    <cellStyle name="Salida 2 2 8 2 4" xfId="33638" xr:uid="{00000000-0005-0000-0000-00003E830000}"/>
    <cellStyle name="Salida 2 2 8 2 5" xfId="33639" xr:uid="{00000000-0005-0000-0000-00003F830000}"/>
    <cellStyle name="Salida 2 2 8 2 6" xfId="33640" xr:uid="{00000000-0005-0000-0000-000040830000}"/>
    <cellStyle name="Salida 2 2 8 2 7" xfId="33641" xr:uid="{00000000-0005-0000-0000-000041830000}"/>
    <cellStyle name="Salida 2 2 8 2 8" xfId="33642" xr:uid="{00000000-0005-0000-0000-000042830000}"/>
    <cellStyle name="Salida 2 2 8 2 9" xfId="33643" xr:uid="{00000000-0005-0000-0000-000043830000}"/>
    <cellStyle name="Salida 2 2 8 3" xfId="33644" xr:uid="{00000000-0005-0000-0000-000044830000}"/>
    <cellStyle name="Salida 2 2 8 3 2" xfId="33645" xr:uid="{00000000-0005-0000-0000-000045830000}"/>
    <cellStyle name="Salida 2 2 8 3 3" xfId="33646" xr:uid="{00000000-0005-0000-0000-000046830000}"/>
    <cellStyle name="Salida 2 2 8 3 4" xfId="33647" xr:uid="{00000000-0005-0000-0000-000047830000}"/>
    <cellStyle name="Salida 2 2 8 3 5" xfId="33648" xr:uid="{00000000-0005-0000-0000-000048830000}"/>
    <cellStyle name="Salida 2 2 8 3 6" xfId="33649" xr:uid="{00000000-0005-0000-0000-000049830000}"/>
    <cellStyle name="Salida 2 2 8 3 7" xfId="33650" xr:uid="{00000000-0005-0000-0000-00004A830000}"/>
    <cellStyle name="Salida 2 2 8 4" xfId="33651" xr:uid="{00000000-0005-0000-0000-00004B830000}"/>
    <cellStyle name="Salida 2 2 8 5" xfId="33652" xr:uid="{00000000-0005-0000-0000-00004C830000}"/>
    <cellStyle name="Salida 2 2 8 6" xfId="33653" xr:uid="{00000000-0005-0000-0000-00004D830000}"/>
    <cellStyle name="Salida 2 2 8 7" xfId="33654" xr:uid="{00000000-0005-0000-0000-00004E830000}"/>
    <cellStyle name="Salida 2 2 8 8" xfId="33655" xr:uid="{00000000-0005-0000-0000-00004F830000}"/>
    <cellStyle name="Salida 2 2 8 9" xfId="33656" xr:uid="{00000000-0005-0000-0000-000050830000}"/>
    <cellStyle name="Salida 2 2 9" xfId="33657" xr:uid="{00000000-0005-0000-0000-000051830000}"/>
    <cellStyle name="Salida 2 2 9 10" xfId="33658" xr:uid="{00000000-0005-0000-0000-000052830000}"/>
    <cellStyle name="Salida 2 2 9 11" xfId="33659" xr:uid="{00000000-0005-0000-0000-000053830000}"/>
    <cellStyle name="Salida 2 2 9 12" xfId="33660" xr:uid="{00000000-0005-0000-0000-000054830000}"/>
    <cellStyle name="Salida 2 2 9 13" xfId="33661" xr:uid="{00000000-0005-0000-0000-000055830000}"/>
    <cellStyle name="Salida 2 2 9 14" xfId="33662" xr:uid="{00000000-0005-0000-0000-000056830000}"/>
    <cellStyle name="Salida 2 2 9 15" xfId="33663" xr:uid="{00000000-0005-0000-0000-000057830000}"/>
    <cellStyle name="Salida 2 2 9 16" xfId="33664" xr:uid="{00000000-0005-0000-0000-000058830000}"/>
    <cellStyle name="Salida 2 2 9 17" xfId="33665" xr:uid="{00000000-0005-0000-0000-000059830000}"/>
    <cellStyle name="Salida 2 2 9 2" xfId="33666" xr:uid="{00000000-0005-0000-0000-00005A830000}"/>
    <cellStyle name="Salida 2 2 9 2 10" xfId="33667" xr:uid="{00000000-0005-0000-0000-00005B830000}"/>
    <cellStyle name="Salida 2 2 9 2 11" xfId="33668" xr:uid="{00000000-0005-0000-0000-00005C830000}"/>
    <cellStyle name="Salida 2 2 9 2 12" xfId="33669" xr:uid="{00000000-0005-0000-0000-00005D830000}"/>
    <cellStyle name="Salida 2 2 9 2 13" xfId="33670" xr:uid="{00000000-0005-0000-0000-00005E830000}"/>
    <cellStyle name="Salida 2 2 9 2 14" xfId="33671" xr:uid="{00000000-0005-0000-0000-00005F830000}"/>
    <cellStyle name="Salida 2 2 9 2 15" xfId="33672" xr:uid="{00000000-0005-0000-0000-000060830000}"/>
    <cellStyle name="Salida 2 2 9 2 16" xfId="33673" xr:uid="{00000000-0005-0000-0000-000061830000}"/>
    <cellStyle name="Salida 2 2 9 2 2" xfId="33674" xr:uid="{00000000-0005-0000-0000-000062830000}"/>
    <cellStyle name="Salida 2 2 9 2 2 2" xfId="33675" xr:uid="{00000000-0005-0000-0000-000063830000}"/>
    <cellStyle name="Salida 2 2 9 2 2 3" xfId="33676" xr:uid="{00000000-0005-0000-0000-000064830000}"/>
    <cellStyle name="Salida 2 2 9 2 2 4" xfId="33677" xr:uid="{00000000-0005-0000-0000-000065830000}"/>
    <cellStyle name="Salida 2 2 9 2 2 5" xfId="33678" xr:uid="{00000000-0005-0000-0000-000066830000}"/>
    <cellStyle name="Salida 2 2 9 2 2 6" xfId="33679" xr:uid="{00000000-0005-0000-0000-000067830000}"/>
    <cellStyle name="Salida 2 2 9 2 2 7" xfId="33680" xr:uid="{00000000-0005-0000-0000-000068830000}"/>
    <cellStyle name="Salida 2 2 9 2 3" xfId="33681" xr:uid="{00000000-0005-0000-0000-000069830000}"/>
    <cellStyle name="Salida 2 2 9 2 4" xfId="33682" xr:uid="{00000000-0005-0000-0000-00006A830000}"/>
    <cellStyle name="Salida 2 2 9 2 5" xfId="33683" xr:uid="{00000000-0005-0000-0000-00006B830000}"/>
    <cellStyle name="Salida 2 2 9 2 6" xfId="33684" xr:uid="{00000000-0005-0000-0000-00006C830000}"/>
    <cellStyle name="Salida 2 2 9 2 7" xfId="33685" xr:uid="{00000000-0005-0000-0000-00006D830000}"/>
    <cellStyle name="Salida 2 2 9 2 8" xfId="33686" xr:uid="{00000000-0005-0000-0000-00006E830000}"/>
    <cellStyle name="Salida 2 2 9 2 9" xfId="33687" xr:uid="{00000000-0005-0000-0000-00006F830000}"/>
    <cellStyle name="Salida 2 2 9 3" xfId="33688" xr:uid="{00000000-0005-0000-0000-000070830000}"/>
    <cellStyle name="Salida 2 2 9 3 2" xfId="33689" xr:uid="{00000000-0005-0000-0000-000071830000}"/>
    <cellStyle name="Salida 2 2 9 3 3" xfId="33690" xr:uid="{00000000-0005-0000-0000-000072830000}"/>
    <cellStyle name="Salida 2 2 9 3 4" xfId="33691" xr:uid="{00000000-0005-0000-0000-000073830000}"/>
    <cellStyle name="Salida 2 2 9 3 5" xfId="33692" xr:uid="{00000000-0005-0000-0000-000074830000}"/>
    <cellStyle name="Salida 2 2 9 3 6" xfId="33693" xr:uid="{00000000-0005-0000-0000-000075830000}"/>
    <cellStyle name="Salida 2 2 9 3 7" xfId="33694" xr:uid="{00000000-0005-0000-0000-000076830000}"/>
    <cellStyle name="Salida 2 2 9 4" xfId="33695" xr:uid="{00000000-0005-0000-0000-000077830000}"/>
    <cellStyle name="Salida 2 2 9 5" xfId="33696" xr:uid="{00000000-0005-0000-0000-000078830000}"/>
    <cellStyle name="Salida 2 2 9 6" xfId="33697" xr:uid="{00000000-0005-0000-0000-000079830000}"/>
    <cellStyle name="Salida 2 2 9 7" xfId="33698" xr:uid="{00000000-0005-0000-0000-00007A830000}"/>
    <cellStyle name="Salida 2 2 9 8" xfId="33699" xr:uid="{00000000-0005-0000-0000-00007B830000}"/>
    <cellStyle name="Salida 2 2 9 9" xfId="33700" xr:uid="{00000000-0005-0000-0000-00007C830000}"/>
    <cellStyle name="Salida 2 3" xfId="33701" xr:uid="{00000000-0005-0000-0000-00007D830000}"/>
    <cellStyle name="Salida 2 3 10" xfId="33702" xr:uid="{00000000-0005-0000-0000-00007E830000}"/>
    <cellStyle name="Salida 2 3 11" xfId="33703" xr:uid="{00000000-0005-0000-0000-00007F830000}"/>
    <cellStyle name="Salida 2 3 12" xfId="33704" xr:uid="{00000000-0005-0000-0000-000080830000}"/>
    <cellStyle name="Salida 2 3 2" xfId="33705" xr:uid="{00000000-0005-0000-0000-000081830000}"/>
    <cellStyle name="Salida 2 3 2 10" xfId="33706" xr:uid="{00000000-0005-0000-0000-000082830000}"/>
    <cellStyle name="Salida 2 3 2 11" xfId="33707" xr:uid="{00000000-0005-0000-0000-000083830000}"/>
    <cellStyle name="Salida 2 3 2 2" xfId="33708" xr:uid="{00000000-0005-0000-0000-000084830000}"/>
    <cellStyle name="Salida 2 3 2 2 10" xfId="33709" xr:uid="{00000000-0005-0000-0000-000085830000}"/>
    <cellStyle name="Salida 2 3 2 2 11" xfId="33710" xr:uid="{00000000-0005-0000-0000-000086830000}"/>
    <cellStyle name="Salida 2 3 2 2 12" xfId="33711" xr:uid="{00000000-0005-0000-0000-000087830000}"/>
    <cellStyle name="Salida 2 3 2 2 13" xfId="33712" xr:uid="{00000000-0005-0000-0000-000088830000}"/>
    <cellStyle name="Salida 2 3 2 2 14" xfId="33713" xr:uid="{00000000-0005-0000-0000-000089830000}"/>
    <cellStyle name="Salida 2 3 2 2 15" xfId="33714" xr:uid="{00000000-0005-0000-0000-00008A830000}"/>
    <cellStyle name="Salida 2 3 2 2 16" xfId="33715" xr:uid="{00000000-0005-0000-0000-00008B830000}"/>
    <cellStyle name="Salida 2 3 2 2 2" xfId="33716" xr:uid="{00000000-0005-0000-0000-00008C830000}"/>
    <cellStyle name="Salida 2 3 2 2 2 2" xfId="33717" xr:uid="{00000000-0005-0000-0000-00008D830000}"/>
    <cellStyle name="Salida 2 3 2 2 2 3" xfId="33718" xr:uid="{00000000-0005-0000-0000-00008E830000}"/>
    <cellStyle name="Salida 2 3 2 2 2 4" xfId="33719" xr:uid="{00000000-0005-0000-0000-00008F830000}"/>
    <cellStyle name="Salida 2 3 2 2 2 5" xfId="33720" xr:uid="{00000000-0005-0000-0000-000090830000}"/>
    <cellStyle name="Salida 2 3 2 2 2 6" xfId="33721" xr:uid="{00000000-0005-0000-0000-000091830000}"/>
    <cellStyle name="Salida 2 3 2 2 2 7" xfId="33722" xr:uid="{00000000-0005-0000-0000-000092830000}"/>
    <cellStyle name="Salida 2 3 2 2 3" xfId="33723" xr:uid="{00000000-0005-0000-0000-000093830000}"/>
    <cellStyle name="Salida 2 3 2 2 4" xfId="33724" xr:uid="{00000000-0005-0000-0000-000094830000}"/>
    <cellStyle name="Salida 2 3 2 2 5" xfId="33725" xr:uid="{00000000-0005-0000-0000-000095830000}"/>
    <cellStyle name="Salida 2 3 2 2 6" xfId="33726" xr:uid="{00000000-0005-0000-0000-000096830000}"/>
    <cellStyle name="Salida 2 3 2 2 7" xfId="33727" xr:uid="{00000000-0005-0000-0000-000097830000}"/>
    <cellStyle name="Salida 2 3 2 2 8" xfId="33728" xr:uid="{00000000-0005-0000-0000-000098830000}"/>
    <cellStyle name="Salida 2 3 2 2 9" xfId="33729" xr:uid="{00000000-0005-0000-0000-000099830000}"/>
    <cellStyle name="Salida 2 3 2 3" xfId="33730" xr:uid="{00000000-0005-0000-0000-00009A830000}"/>
    <cellStyle name="Salida 2 3 2 3 2" xfId="33731" xr:uid="{00000000-0005-0000-0000-00009B830000}"/>
    <cellStyle name="Salida 2 3 2 3 3" xfId="33732" xr:uid="{00000000-0005-0000-0000-00009C830000}"/>
    <cellStyle name="Salida 2 3 2 3 4" xfId="33733" xr:uid="{00000000-0005-0000-0000-00009D830000}"/>
    <cellStyle name="Salida 2 3 2 3 5" xfId="33734" xr:uid="{00000000-0005-0000-0000-00009E830000}"/>
    <cellStyle name="Salida 2 3 2 3 6" xfId="33735" xr:uid="{00000000-0005-0000-0000-00009F830000}"/>
    <cellStyle name="Salida 2 3 2 3 7" xfId="33736" xr:uid="{00000000-0005-0000-0000-0000A0830000}"/>
    <cellStyle name="Salida 2 3 2 4" xfId="33737" xr:uid="{00000000-0005-0000-0000-0000A1830000}"/>
    <cellStyle name="Salida 2 3 2 5" xfId="33738" xr:uid="{00000000-0005-0000-0000-0000A2830000}"/>
    <cellStyle name="Salida 2 3 2 6" xfId="33739" xr:uid="{00000000-0005-0000-0000-0000A3830000}"/>
    <cellStyle name="Salida 2 3 2 7" xfId="33740" xr:uid="{00000000-0005-0000-0000-0000A4830000}"/>
    <cellStyle name="Salida 2 3 2 8" xfId="33741" xr:uid="{00000000-0005-0000-0000-0000A5830000}"/>
    <cellStyle name="Salida 2 3 2 9" xfId="33742" xr:uid="{00000000-0005-0000-0000-0000A6830000}"/>
    <cellStyle name="Salida 2 3 3" xfId="33743" xr:uid="{00000000-0005-0000-0000-0000A7830000}"/>
    <cellStyle name="Salida 2 3 3 10" xfId="33744" xr:uid="{00000000-0005-0000-0000-0000A8830000}"/>
    <cellStyle name="Salida 2 3 3 11" xfId="33745" xr:uid="{00000000-0005-0000-0000-0000A9830000}"/>
    <cellStyle name="Salida 2 3 3 12" xfId="33746" xr:uid="{00000000-0005-0000-0000-0000AA830000}"/>
    <cellStyle name="Salida 2 3 3 13" xfId="33747" xr:uid="{00000000-0005-0000-0000-0000AB830000}"/>
    <cellStyle name="Salida 2 3 3 14" xfId="33748" xr:uid="{00000000-0005-0000-0000-0000AC830000}"/>
    <cellStyle name="Salida 2 3 3 15" xfId="33749" xr:uid="{00000000-0005-0000-0000-0000AD830000}"/>
    <cellStyle name="Salida 2 3 3 16" xfId="33750" xr:uid="{00000000-0005-0000-0000-0000AE830000}"/>
    <cellStyle name="Salida 2 3 3 2" xfId="33751" xr:uid="{00000000-0005-0000-0000-0000AF830000}"/>
    <cellStyle name="Salida 2 3 3 2 2" xfId="33752" xr:uid="{00000000-0005-0000-0000-0000B0830000}"/>
    <cellStyle name="Salida 2 3 3 2 3" xfId="33753" xr:uid="{00000000-0005-0000-0000-0000B1830000}"/>
    <cellStyle name="Salida 2 3 3 2 4" xfId="33754" xr:uid="{00000000-0005-0000-0000-0000B2830000}"/>
    <cellStyle name="Salida 2 3 3 2 5" xfId="33755" xr:uid="{00000000-0005-0000-0000-0000B3830000}"/>
    <cellStyle name="Salida 2 3 3 2 6" xfId="33756" xr:uid="{00000000-0005-0000-0000-0000B4830000}"/>
    <cellStyle name="Salida 2 3 3 2 7" xfId="33757" xr:uid="{00000000-0005-0000-0000-0000B5830000}"/>
    <cellStyle name="Salida 2 3 3 3" xfId="33758" xr:uid="{00000000-0005-0000-0000-0000B6830000}"/>
    <cellStyle name="Salida 2 3 3 4" xfId="33759" xr:uid="{00000000-0005-0000-0000-0000B7830000}"/>
    <cellStyle name="Salida 2 3 3 5" xfId="33760" xr:uid="{00000000-0005-0000-0000-0000B8830000}"/>
    <cellStyle name="Salida 2 3 3 6" xfId="33761" xr:uid="{00000000-0005-0000-0000-0000B9830000}"/>
    <cellStyle name="Salida 2 3 3 7" xfId="33762" xr:uid="{00000000-0005-0000-0000-0000BA830000}"/>
    <cellStyle name="Salida 2 3 3 8" xfId="33763" xr:uid="{00000000-0005-0000-0000-0000BB830000}"/>
    <cellStyle name="Salida 2 3 3 9" xfId="33764" xr:uid="{00000000-0005-0000-0000-0000BC830000}"/>
    <cellStyle name="Salida 2 3 4" xfId="33765" xr:uid="{00000000-0005-0000-0000-0000BD830000}"/>
    <cellStyle name="Salida 2 3 4 2" xfId="33766" xr:uid="{00000000-0005-0000-0000-0000BE830000}"/>
    <cellStyle name="Salida 2 3 4 3" xfId="33767" xr:uid="{00000000-0005-0000-0000-0000BF830000}"/>
    <cellStyle name="Salida 2 3 4 4" xfId="33768" xr:uid="{00000000-0005-0000-0000-0000C0830000}"/>
    <cellStyle name="Salida 2 3 4 5" xfId="33769" xr:uid="{00000000-0005-0000-0000-0000C1830000}"/>
    <cellStyle name="Salida 2 3 4 6" xfId="33770" xr:uid="{00000000-0005-0000-0000-0000C2830000}"/>
    <cellStyle name="Salida 2 3 4 7" xfId="33771" xr:uid="{00000000-0005-0000-0000-0000C3830000}"/>
    <cellStyle name="Salida 2 3 5" xfId="33772" xr:uid="{00000000-0005-0000-0000-0000C4830000}"/>
    <cellStyle name="Salida 2 3 6" xfId="33773" xr:uid="{00000000-0005-0000-0000-0000C5830000}"/>
    <cellStyle name="Salida 2 3 7" xfId="33774" xr:uid="{00000000-0005-0000-0000-0000C6830000}"/>
    <cellStyle name="Salida 2 3 8" xfId="33775" xr:uid="{00000000-0005-0000-0000-0000C7830000}"/>
    <cellStyle name="Salida 2 3 9" xfId="33776" xr:uid="{00000000-0005-0000-0000-0000C8830000}"/>
    <cellStyle name="Salida 2 4" xfId="33777" xr:uid="{00000000-0005-0000-0000-0000C9830000}"/>
    <cellStyle name="Salida 2 4 10" xfId="33778" xr:uid="{00000000-0005-0000-0000-0000CA830000}"/>
    <cellStyle name="Salida 2 4 11" xfId="33779" xr:uid="{00000000-0005-0000-0000-0000CB830000}"/>
    <cellStyle name="Salida 2 4 2" xfId="33780" xr:uid="{00000000-0005-0000-0000-0000CC830000}"/>
    <cellStyle name="Salida 2 4 2 10" xfId="33781" xr:uid="{00000000-0005-0000-0000-0000CD830000}"/>
    <cellStyle name="Salida 2 4 2 11" xfId="33782" xr:uid="{00000000-0005-0000-0000-0000CE830000}"/>
    <cellStyle name="Salida 2 4 2 12" xfId="33783" xr:uid="{00000000-0005-0000-0000-0000CF830000}"/>
    <cellStyle name="Salida 2 4 2 13" xfId="33784" xr:uid="{00000000-0005-0000-0000-0000D0830000}"/>
    <cellStyle name="Salida 2 4 2 14" xfId="33785" xr:uid="{00000000-0005-0000-0000-0000D1830000}"/>
    <cellStyle name="Salida 2 4 2 15" xfId="33786" xr:uid="{00000000-0005-0000-0000-0000D2830000}"/>
    <cellStyle name="Salida 2 4 2 16" xfId="33787" xr:uid="{00000000-0005-0000-0000-0000D3830000}"/>
    <cellStyle name="Salida 2 4 2 2" xfId="33788" xr:uid="{00000000-0005-0000-0000-0000D4830000}"/>
    <cellStyle name="Salida 2 4 2 2 2" xfId="33789" xr:uid="{00000000-0005-0000-0000-0000D5830000}"/>
    <cellStyle name="Salida 2 4 2 2 3" xfId="33790" xr:uid="{00000000-0005-0000-0000-0000D6830000}"/>
    <cellStyle name="Salida 2 4 2 2 4" xfId="33791" xr:uid="{00000000-0005-0000-0000-0000D7830000}"/>
    <cellStyle name="Salida 2 4 2 2 5" xfId="33792" xr:uid="{00000000-0005-0000-0000-0000D8830000}"/>
    <cellStyle name="Salida 2 4 2 2 6" xfId="33793" xr:uid="{00000000-0005-0000-0000-0000D9830000}"/>
    <cellStyle name="Salida 2 4 2 2 7" xfId="33794" xr:uid="{00000000-0005-0000-0000-0000DA830000}"/>
    <cellStyle name="Salida 2 4 2 3" xfId="33795" xr:uid="{00000000-0005-0000-0000-0000DB830000}"/>
    <cellStyle name="Salida 2 4 2 4" xfId="33796" xr:uid="{00000000-0005-0000-0000-0000DC830000}"/>
    <cellStyle name="Salida 2 4 2 5" xfId="33797" xr:uid="{00000000-0005-0000-0000-0000DD830000}"/>
    <cellStyle name="Salida 2 4 2 6" xfId="33798" xr:uid="{00000000-0005-0000-0000-0000DE830000}"/>
    <cellStyle name="Salida 2 4 2 7" xfId="33799" xr:uid="{00000000-0005-0000-0000-0000DF830000}"/>
    <cellStyle name="Salida 2 4 2 8" xfId="33800" xr:uid="{00000000-0005-0000-0000-0000E0830000}"/>
    <cellStyle name="Salida 2 4 2 9" xfId="33801" xr:uid="{00000000-0005-0000-0000-0000E1830000}"/>
    <cellStyle name="Salida 2 4 3" xfId="33802" xr:uid="{00000000-0005-0000-0000-0000E2830000}"/>
    <cellStyle name="Salida 2 4 3 2" xfId="33803" xr:uid="{00000000-0005-0000-0000-0000E3830000}"/>
    <cellStyle name="Salida 2 4 3 3" xfId="33804" xr:uid="{00000000-0005-0000-0000-0000E4830000}"/>
    <cellStyle name="Salida 2 4 3 4" xfId="33805" xr:uid="{00000000-0005-0000-0000-0000E5830000}"/>
    <cellStyle name="Salida 2 4 3 5" xfId="33806" xr:uid="{00000000-0005-0000-0000-0000E6830000}"/>
    <cellStyle name="Salida 2 4 3 6" xfId="33807" xr:uid="{00000000-0005-0000-0000-0000E7830000}"/>
    <cellStyle name="Salida 2 4 3 7" xfId="33808" xr:uid="{00000000-0005-0000-0000-0000E8830000}"/>
    <cellStyle name="Salida 2 4 4" xfId="33809" xr:uid="{00000000-0005-0000-0000-0000E9830000}"/>
    <cellStyle name="Salida 2 4 5" xfId="33810" xr:uid="{00000000-0005-0000-0000-0000EA830000}"/>
    <cellStyle name="Salida 2 4 6" xfId="33811" xr:uid="{00000000-0005-0000-0000-0000EB830000}"/>
    <cellStyle name="Salida 2 4 7" xfId="33812" xr:uid="{00000000-0005-0000-0000-0000EC830000}"/>
    <cellStyle name="Salida 2 4 8" xfId="33813" xr:uid="{00000000-0005-0000-0000-0000ED830000}"/>
    <cellStyle name="Salida 2 4 9" xfId="33814" xr:uid="{00000000-0005-0000-0000-0000EE830000}"/>
    <cellStyle name="Salida 2 5" xfId="33815" xr:uid="{00000000-0005-0000-0000-0000EF830000}"/>
    <cellStyle name="Salida 2 5 10" xfId="33816" xr:uid="{00000000-0005-0000-0000-0000F0830000}"/>
    <cellStyle name="Salida 2 5 11" xfId="33817" xr:uid="{00000000-0005-0000-0000-0000F1830000}"/>
    <cellStyle name="Salida 2 5 12" xfId="33818" xr:uid="{00000000-0005-0000-0000-0000F2830000}"/>
    <cellStyle name="Salida 2 5 13" xfId="33819" xr:uid="{00000000-0005-0000-0000-0000F3830000}"/>
    <cellStyle name="Salida 2 5 14" xfId="33820" xr:uid="{00000000-0005-0000-0000-0000F4830000}"/>
    <cellStyle name="Salida 2 5 15" xfId="33821" xr:uid="{00000000-0005-0000-0000-0000F5830000}"/>
    <cellStyle name="Salida 2 5 16" xfId="33822" xr:uid="{00000000-0005-0000-0000-0000F6830000}"/>
    <cellStyle name="Salida 2 5 2" xfId="33823" xr:uid="{00000000-0005-0000-0000-0000F7830000}"/>
    <cellStyle name="Salida 2 5 2 2" xfId="33824" xr:uid="{00000000-0005-0000-0000-0000F8830000}"/>
    <cellStyle name="Salida 2 5 2 3" xfId="33825" xr:uid="{00000000-0005-0000-0000-0000F9830000}"/>
    <cellStyle name="Salida 2 5 2 4" xfId="33826" xr:uid="{00000000-0005-0000-0000-0000FA830000}"/>
    <cellStyle name="Salida 2 5 2 5" xfId="33827" xr:uid="{00000000-0005-0000-0000-0000FB830000}"/>
    <cellStyle name="Salida 2 5 2 6" xfId="33828" xr:uid="{00000000-0005-0000-0000-0000FC830000}"/>
    <cellStyle name="Salida 2 5 2 7" xfId="33829" xr:uid="{00000000-0005-0000-0000-0000FD830000}"/>
    <cellStyle name="Salida 2 5 3" xfId="33830" xr:uid="{00000000-0005-0000-0000-0000FE830000}"/>
    <cellStyle name="Salida 2 5 4" xfId="33831" xr:uid="{00000000-0005-0000-0000-0000FF830000}"/>
    <cellStyle name="Salida 2 5 5" xfId="33832" xr:uid="{00000000-0005-0000-0000-000000840000}"/>
    <cellStyle name="Salida 2 5 6" xfId="33833" xr:uid="{00000000-0005-0000-0000-000001840000}"/>
    <cellStyle name="Salida 2 5 7" xfId="33834" xr:uid="{00000000-0005-0000-0000-000002840000}"/>
    <cellStyle name="Salida 2 5 8" xfId="33835" xr:uid="{00000000-0005-0000-0000-000003840000}"/>
    <cellStyle name="Salida 2 5 9" xfId="33836" xr:uid="{00000000-0005-0000-0000-000004840000}"/>
    <cellStyle name="Salida 2 6" xfId="33837" xr:uid="{00000000-0005-0000-0000-000005840000}"/>
    <cellStyle name="Salida 2 6 2" xfId="33838" xr:uid="{00000000-0005-0000-0000-000006840000}"/>
    <cellStyle name="Salida 2 6 2 2" xfId="33839" xr:uid="{00000000-0005-0000-0000-000007840000}"/>
    <cellStyle name="Salida 2 6 2 3" xfId="33840" xr:uid="{00000000-0005-0000-0000-000008840000}"/>
    <cellStyle name="Salida 2 6 2 4" xfId="33841" xr:uid="{00000000-0005-0000-0000-000009840000}"/>
    <cellStyle name="Salida 2 6 2 5" xfId="33842" xr:uid="{00000000-0005-0000-0000-00000A840000}"/>
    <cellStyle name="Salida 2 6 2 6" xfId="33843" xr:uid="{00000000-0005-0000-0000-00000B840000}"/>
    <cellStyle name="Salida 2 6 2 7" xfId="33844" xr:uid="{00000000-0005-0000-0000-00000C840000}"/>
    <cellStyle name="Salida 2 6 3" xfId="33845" xr:uid="{00000000-0005-0000-0000-00000D840000}"/>
    <cellStyle name="Salida 2 6 4" xfId="33846" xr:uid="{00000000-0005-0000-0000-00000E840000}"/>
    <cellStyle name="Salida 2 6 5" xfId="33847" xr:uid="{00000000-0005-0000-0000-00000F840000}"/>
    <cellStyle name="Salida 2 6 6" xfId="33848" xr:uid="{00000000-0005-0000-0000-000010840000}"/>
    <cellStyle name="Salida 2 6 7" xfId="33849" xr:uid="{00000000-0005-0000-0000-000011840000}"/>
    <cellStyle name="Salida 2 7" xfId="33850" xr:uid="{00000000-0005-0000-0000-000012840000}"/>
    <cellStyle name="Salida 2 7 2" xfId="33851" xr:uid="{00000000-0005-0000-0000-000013840000}"/>
    <cellStyle name="Salida 2 7 3" xfId="33852" xr:uid="{00000000-0005-0000-0000-000014840000}"/>
    <cellStyle name="Salida 2 7 4" xfId="33853" xr:uid="{00000000-0005-0000-0000-000015840000}"/>
    <cellStyle name="Salida 2 7 5" xfId="33854" xr:uid="{00000000-0005-0000-0000-000016840000}"/>
    <cellStyle name="Salida 2 7 6" xfId="33855" xr:uid="{00000000-0005-0000-0000-000017840000}"/>
    <cellStyle name="Salida 2 7 7" xfId="33856" xr:uid="{00000000-0005-0000-0000-000018840000}"/>
    <cellStyle name="Salida 2 8" xfId="33857" xr:uid="{00000000-0005-0000-0000-000019840000}"/>
    <cellStyle name="Salida 2 8 2" xfId="33858" xr:uid="{00000000-0005-0000-0000-00001A840000}"/>
    <cellStyle name="Salida 2 8 3" xfId="33859" xr:uid="{00000000-0005-0000-0000-00001B840000}"/>
    <cellStyle name="Salida 2 8 4" xfId="33860" xr:uid="{00000000-0005-0000-0000-00001C840000}"/>
    <cellStyle name="Salida 2 8 5" xfId="33861" xr:uid="{00000000-0005-0000-0000-00001D840000}"/>
    <cellStyle name="Salida 2 8 6" xfId="33862" xr:uid="{00000000-0005-0000-0000-00001E840000}"/>
    <cellStyle name="Salida 2 8 7" xfId="33863" xr:uid="{00000000-0005-0000-0000-00001F840000}"/>
    <cellStyle name="Salida 2 9" xfId="33864" xr:uid="{00000000-0005-0000-0000-000020840000}"/>
    <cellStyle name="Salida 2 9 2" xfId="33865" xr:uid="{00000000-0005-0000-0000-000021840000}"/>
    <cellStyle name="Salida 2 9 3" xfId="33866" xr:uid="{00000000-0005-0000-0000-000022840000}"/>
    <cellStyle name="Salida 2 9 4" xfId="33867" xr:uid="{00000000-0005-0000-0000-000023840000}"/>
    <cellStyle name="Salida 2 9 5" xfId="33868" xr:uid="{00000000-0005-0000-0000-000024840000}"/>
    <cellStyle name="Salida 2 9 6" xfId="33869" xr:uid="{00000000-0005-0000-0000-000025840000}"/>
    <cellStyle name="Salida 2 9 7" xfId="33870" xr:uid="{00000000-0005-0000-0000-000026840000}"/>
    <cellStyle name="Salida 3" xfId="33871" xr:uid="{00000000-0005-0000-0000-000027840000}"/>
    <cellStyle name="Salida 3 10" xfId="33872" xr:uid="{00000000-0005-0000-0000-000028840000}"/>
    <cellStyle name="Salida 3 10 10" xfId="33873" xr:uid="{00000000-0005-0000-0000-000029840000}"/>
    <cellStyle name="Salida 3 10 11" xfId="33874" xr:uid="{00000000-0005-0000-0000-00002A840000}"/>
    <cellStyle name="Salida 3 10 12" xfId="33875" xr:uid="{00000000-0005-0000-0000-00002B840000}"/>
    <cellStyle name="Salida 3 10 13" xfId="33876" xr:uid="{00000000-0005-0000-0000-00002C840000}"/>
    <cellStyle name="Salida 3 10 14" xfId="33877" xr:uid="{00000000-0005-0000-0000-00002D840000}"/>
    <cellStyle name="Salida 3 10 15" xfId="33878" xr:uid="{00000000-0005-0000-0000-00002E840000}"/>
    <cellStyle name="Salida 3 10 16" xfId="33879" xr:uid="{00000000-0005-0000-0000-00002F840000}"/>
    <cellStyle name="Salida 3 10 17" xfId="33880" xr:uid="{00000000-0005-0000-0000-000030840000}"/>
    <cellStyle name="Salida 3 10 2" xfId="33881" xr:uid="{00000000-0005-0000-0000-000031840000}"/>
    <cellStyle name="Salida 3 10 2 10" xfId="33882" xr:uid="{00000000-0005-0000-0000-000032840000}"/>
    <cellStyle name="Salida 3 10 2 11" xfId="33883" xr:uid="{00000000-0005-0000-0000-000033840000}"/>
    <cellStyle name="Salida 3 10 2 12" xfId="33884" xr:uid="{00000000-0005-0000-0000-000034840000}"/>
    <cellStyle name="Salida 3 10 2 13" xfId="33885" xr:uid="{00000000-0005-0000-0000-000035840000}"/>
    <cellStyle name="Salida 3 10 2 14" xfId="33886" xr:uid="{00000000-0005-0000-0000-000036840000}"/>
    <cellStyle name="Salida 3 10 2 15" xfId="33887" xr:uid="{00000000-0005-0000-0000-000037840000}"/>
    <cellStyle name="Salida 3 10 2 16" xfId="33888" xr:uid="{00000000-0005-0000-0000-000038840000}"/>
    <cellStyle name="Salida 3 10 2 2" xfId="33889" xr:uid="{00000000-0005-0000-0000-000039840000}"/>
    <cellStyle name="Salida 3 10 2 2 2" xfId="33890" xr:uid="{00000000-0005-0000-0000-00003A840000}"/>
    <cellStyle name="Salida 3 10 2 2 3" xfId="33891" xr:uid="{00000000-0005-0000-0000-00003B840000}"/>
    <cellStyle name="Salida 3 10 2 2 4" xfId="33892" xr:uid="{00000000-0005-0000-0000-00003C840000}"/>
    <cellStyle name="Salida 3 10 2 2 5" xfId="33893" xr:uid="{00000000-0005-0000-0000-00003D840000}"/>
    <cellStyle name="Salida 3 10 2 2 6" xfId="33894" xr:uid="{00000000-0005-0000-0000-00003E840000}"/>
    <cellStyle name="Salida 3 10 2 2 7" xfId="33895" xr:uid="{00000000-0005-0000-0000-00003F840000}"/>
    <cellStyle name="Salida 3 10 2 3" xfId="33896" xr:uid="{00000000-0005-0000-0000-000040840000}"/>
    <cellStyle name="Salida 3 10 2 4" xfId="33897" xr:uid="{00000000-0005-0000-0000-000041840000}"/>
    <cellStyle name="Salida 3 10 2 5" xfId="33898" xr:uid="{00000000-0005-0000-0000-000042840000}"/>
    <cellStyle name="Salida 3 10 2 6" xfId="33899" xr:uid="{00000000-0005-0000-0000-000043840000}"/>
    <cellStyle name="Salida 3 10 2 7" xfId="33900" xr:uid="{00000000-0005-0000-0000-000044840000}"/>
    <cellStyle name="Salida 3 10 2 8" xfId="33901" xr:uid="{00000000-0005-0000-0000-000045840000}"/>
    <cellStyle name="Salida 3 10 2 9" xfId="33902" xr:uid="{00000000-0005-0000-0000-000046840000}"/>
    <cellStyle name="Salida 3 10 3" xfId="33903" xr:uid="{00000000-0005-0000-0000-000047840000}"/>
    <cellStyle name="Salida 3 10 3 2" xfId="33904" xr:uid="{00000000-0005-0000-0000-000048840000}"/>
    <cellStyle name="Salida 3 10 3 3" xfId="33905" xr:uid="{00000000-0005-0000-0000-000049840000}"/>
    <cellStyle name="Salida 3 10 3 4" xfId="33906" xr:uid="{00000000-0005-0000-0000-00004A840000}"/>
    <cellStyle name="Salida 3 10 3 5" xfId="33907" xr:uid="{00000000-0005-0000-0000-00004B840000}"/>
    <cellStyle name="Salida 3 10 3 6" xfId="33908" xr:uid="{00000000-0005-0000-0000-00004C840000}"/>
    <cellStyle name="Salida 3 10 3 7" xfId="33909" xr:uid="{00000000-0005-0000-0000-00004D840000}"/>
    <cellStyle name="Salida 3 10 4" xfId="33910" xr:uid="{00000000-0005-0000-0000-00004E840000}"/>
    <cellStyle name="Salida 3 10 5" xfId="33911" xr:uid="{00000000-0005-0000-0000-00004F840000}"/>
    <cellStyle name="Salida 3 10 6" xfId="33912" xr:uid="{00000000-0005-0000-0000-000050840000}"/>
    <cellStyle name="Salida 3 10 7" xfId="33913" xr:uid="{00000000-0005-0000-0000-000051840000}"/>
    <cellStyle name="Salida 3 10 8" xfId="33914" xr:uid="{00000000-0005-0000-0000-000052840000}"/>
    <cellStyle name="Salida 3 10 9" xfId="33915" xr:uid="{00000000-0005-0000-0000-000053840000}"/>
    <cellStyle name="Salida 3 11" xfId="33916" xr:uid="{00000000-0005-0000-0000-000054840000}"/>
    <cellStyle name="Salida 3 11 10" xfId="33917" xr:uid="{00000000-0005-0000-0000-000055840000}"/>
    <cellStyle name="Salida 3 11 11" xfId="33918" xr:uid="{00000000-0005-0000-0000-000056840000}"/>
    <cellStyle name="Salida 3 11 12" xfId="33919" xr:uid="{00000000-0005-0000-0000-000057840000}"/>
    <cellStyle name="Salida 3 11 13" xfId="33920" xr:uid="{00000000-0005-0000-0000-000058840000}"/>
    <cellStyle name="Salida 3 11 14" xfId="33921" xr:uid="{00000000-0005-0000-0000-000059840000}"/>
    <cellStyle name="Salida 3 11 15" xfId="33922" xr:uid="{00000000-0005-0000-0000-00005A840000}"/>
    <cellStyle name="Salida 3 11 16" xfId="33923" xr:uid="{00000000-0005-0000-0000-00005B840000}"/>
    <cellStyle name="Salida 3 11 2" xfId="33924" xr:uid="{00000000-0005-0000-0000-00005C840000}"/>
    <cellStyle name="Salida 3 11 2 2" xfId="33925" xr:uid="{00000000-0005-0000-0000-00005D840000}"/>
    <cellStyle name="Salida 3 11 2 3" xfId="33926" xr:uid="{00000000-0005-0000-0000-00005E840000}"/>
    <cellStyle name="Salida 3 11 2 4" xfId="33927" xr:uid="{00000000-0005-0000-0000-00005F840000}"/>
    <cellStyle name="Salida 3 11 2 5" xfId="33928" xr:uid="{00000000-0005-0000-0000-000060840000}"/>
    <cellStyle name="Salida 3 11 2 6" xfId="33929" xr:uid="{00000000-0005-0000-0000-000061840000}"/>
    <cellStyle name="Salida 3 11 2 7" xfId="33930" xr:uid="{00000000-0005-0000-0000-000062840000}"/>
    <cellStyle name="Salida 3 11 3" xfId="33931" xr:uid="{00000000-0005-0000-0000-000063840000}"/>
    <cellStyle name="Salida 3 11 4" xfId="33932" xr:uid="{00000000-0005-0000-0000-000064840000}"/>
    <cellStyle name="Salida 3 11 5" xfId="33933" xr:uid="{00000000-0005-0000-0000-000065840000}"/>
    <cellStyle name="Salida 3 11 6" xfId="33934" xr:uid="{00000000-0005-0000-0000-000066840000}"/>
    <cellStyle name="Salida 3 11 7" xfId="33935" xr:uid="{00000000-0005-0000-0000-000067840000}"/>
    <cellStyle name="Salida 3 11 8" xfId="33936" xr:uid="{00000000-0005-0000-0000-000068840000}"/>
    <cellStyle name="Salida 3 11 9" xfId="33937" xr:uid="{00000000-0005-0000-0000-000069840000}"/>
    <cellStyle name="Salida 3 12" xfId="33938" xr:uid="{00000000-0005-0000-0000-00006A840000}"/>
    <cellStyle name="Salida 3 12 10" xfId="33939" xr:uid="{00000000-0005-0000-0000-00006B840000}"/>
    <cellStyle name="Salida 3 12 11" xfId="33940" xr:uid="{00000000-0005-0000-0000-00006C840000}"/>
    <cellStyle name="Salida 3 12 12" xfId="33941" xr:uid="{00000000-0005-0000-0000-00006D840000}"/>
    <cellStyle name="Salida 3 12 13" xfId="33942" xr:uid="{00000000-0005-0000-0000-00006E840000}"/>
    <cellStyle name="Salida 3 12 14" xfId="33943" xr:uid="{00000000-0005-0000-0000-00006F840000}"/>
    <cellStyle name="Salida 3 12 15" xfId="33944" xr:uid="{00000000-0005-0000-0000-000070840000}"/>
    <cellStyle name="Salida 3 12 16" xfId="33945" xr:uid="{00000000-0005-0000-0000-000071840000}"/>
    <cellStyle name="Salida 3 12 2" xfId="33946" xr:uid="{00000000-0005-0000-0000-000072840000}"/>
    <cellStyle name="Salida 3 12 2 2" xfId="33947" xr:uid="{00000000-0005-0000-0000-000073840000}"/>
    <cellStyle name="Salida 3 12 2 3" xfId="33948" xr:uid="{00000000-0005-0000-0000-000074840000}"/>
    <cellStyle name="Salida 3 12 2 4" xfId="33949" xr:uid="{00000000-0005-0000-0000-000075840000}"/>
    <cellStyle name="Salida 3 12 2 5" xfId="33950" xr:uid="{00000000-0005-0000-0000-000076840000}"/>
    <cellStyle name="Salida 3 12 2 6" xfId="33951" xr:uid="{00000000-0005-0000-0000-000077840000}"/>
    <cellStyle name="Salida 3 12 2 7" xfId="33952" xr:uid="{00000000-0005-0000-0000-000078840000}"/>
    <cellStyle name="Salida 3 12 3" xfId="33953" xr:uid="{00000000-0005-0000-0000-000079840000}"/>
    <cellStyle name="Salida 3 12 4" xfId="33954" xr:uid="{00000000-0005-0000-0000-00007A840000}"/>
    <cellStyle name="Salida 3 12 5" xfId="33955" xr:uid="{00000000-0005-0000-0000-00007B840000}"/>
    <cellStyle name="Salida 3 12 6" xfId="33956" xr:uid="{00000000-0005-0000-0000-00007C840000}"/>
    <cellStyle name="Salida 3 12 7" xfId="33957" xr:uid="{00000000-0005-0000-0000-00007D840000}"/>
    <cellStyle name="Salida 3 12 8" xfId="33958" xr:uid="{00000000-0005-0000-0000-00007E840000}"/>
    <cellStyle name="Salida 3 12 9" xfId="33959" xr:uid="{00000000-0005-0000-0000-00007F840000}"/>
    <cellStyle name="Salida 3 13" xfId="33960" xr:uid="{00000000-0005-0000-0000-000080840000}"/>
    <cellStyle name="Salida 3 13 2" xfId="33961" xr:uid="{00000000-0005-0000-0000-000081840000}"/>
    <cellStyle name="Salida 3 13 3" xfId="33962" xr:uid="{00000000-0005-0000-0000-000082840000}"/>
    <cellStyle name="Salida 3 13 4" xfId="33963" xr:uid="{00000000-0005-0000-0000-000083840000}"/>
    <cellStyle name="Salida 3 13 5" xfId="33964" xr:uid="{00000000-0005-0000-0000-000084840000}"/>
    <cellStyle name="Salida 3 13 6" xfId="33965" xr:uid="{00000000-0005-0000-0000-000085840000}"/>
    <cellStyle name="Salida 3 13 7" xfId="33966" xr:uid="{00000000-0005-0000-0000-000086840000}"/>
    <cellStyle name="Salida 3 14" xfId="33967" xr:uid="{00000000-0005-0000-0000-000087840000}"/>
    <cellStyle name="Salida 3 15" xfId="33968" xr:uid="{00000000-0005-0000-0000-000088840000}"/>
    <cellStyle name="Salida 3 16" xfId="33969" xr:uid="{00000000-0005-0000-0000-000089840000}"/>
    <cellStyle name="Salida 3 17" xfId="33970" xr:uid="{00000000-0005-0000-0000-00008A840000}"/>
    <cellStyle name="Salida 3 18" xfId="33971" xr:uid="{00000000-0005-0000-0000-00008B840000}"/>
    <cellStyle name="Salida 3 19" xfId="33972" xr:uid="{00000000-0005-0000-0000-00008C840000}"/>
    <cellStyle name="Salida 3 2" xfId="33973" xr:uid="{00000000-0005-0000-0000-00008D840000}"/>
    <cellStyle name="Salida 3 2 10" xfId="33974" xr:uid="{00000000-0005-0000-0000-00008E840000}"/>
    <cellStyle name="Salida 3 2 11" xfId="33975" xr:uid="{00000000-0005-0000-0000-00008F840000}"/>
    <cellStyle name="Salida 3 2 12" xfId="33976" xr:uid="{00000000-0005-0000-0000-000090840000}"/>
    <cellStyle name="Salida 3 2 2" xfId="33977" xr:uid="{00000000-0005-0000-0000-000091840000}"/>
    <cellStyle name="Salida 3 2 2 10" xfId="33978" xr:uid="{00000000-0005-0000-0000-000092840000}"/>
    <cellStyle name="Salida 3 2 2 11" xfId="33979" xr:uid="{00000000-0005-0000-0000-000093840000}"/>
    <cellStyle name="Salida 3 2 2 12" xfId="33980" xr:uid="{00000000-0005-0000-0000-000094840000}"/>
    <cellStyle name="Salida 3 2 2 13" xfId="33981" xr:uid="{00000000-0005-0000-0000-000095840000}"/>
    <cellStyle name="Salida 3 2 2 14" xfId="33982" xr:uid="{00000000-0005-0000-0000-000096840000}"/>
    <cellStyle name="Salida 3 2 2 15" xfId="33983" xr:uid="{00000000-0005-0000-0000-000097840000}"/>
    <cellStyle name="Salida 3 2 2 16" xfId="33984" xr:uid="{00000000-0005-0000-0000-000098840000}"/>
    <cellStyle name="Salida 3 2 2 2" xfId="33985" xr:uid="{00000000-0005-0000-0000-000099840000}"/>
    <cellStyle name="Salida 3 2 2 2 2" xfId="33986" xr:uid="{00000000-0005-0000-0000-00009A840000}"/>
    <cellStyle name="Salida 3 2 2 2 3" xfId="33987" xr:uid="{00000000-0005-0000-0000-00009B840000}"/>
    <cellStyle name="Salida 3 2 2 2 4" xfId="33988" xr:uid="{00000000-0005-0000-0000-00009C840000}"/>
    <cellStyle name="Salida 3 2 2 2 5" xfId="33989" xr:uid="{00000000-0005-0000-0000-00009D840000}"/>
    <cellStyle name="Salida 3 2 2 2 6" xfId="33990" xr:uid="{00000000-0005-0000-0000-00009E840000}"/>
    <cellStyle name="Salida 3 2 2 2 7" xfId="33991" xr:uid="{00000000-0005-0000-0000-00009F840000}"/>
    <cellStyle name="Salida 3 2 2 3" xfId="33992" xr:uid="{00000000-0005-0000-0000-0000A0840000}"/>
    <cellStyle name="Salida 3 2 2 4" xfId="33993" xr:uid="{00000000-0005-0000-0000-0000A1840000}"/>
    <cellStyle name="Salida 3 2 2 5" xfId="33994" xr:uid="{00000000-0005-0000-0000-0000A2840000}"/>
    <cellStyle name="Salida 3 2 2 6" xfId="33995" xr:uid="{00000000-0005-0000-0000-0000A3840000}"/>
    <cellStyle name="Salida 3 2 2 7" xfId="33996" xr:uid="{00000000-0005-0000-0000-0000A4840000}"/>
    <cellStyle name="Salida 3 2 2 8" xfId="33997" xr:uid="{00000000-0005-0000-0000-0000A5840000}"/>
    <cellStyle name="Salida 3 2 2 9" xfId="33998" xr:uid="{00000000-0005-0000-0000-0000A6840000}"/>
    <cellStyle name="Salida 3 2 3" xfId="33999" xr:uid="{00000000-0005-0000-0000-0000A7840000}"/>
    <cellStyle name="Salida 3 2 3 10" xfId="34000" xr:uid="{00000000-0005-0000-0000-0000A8840000}"/>
    <cellStyle name="Salida 3 2 3 11" xfId="34001" xr:uid="{00000000-0005-0000-0000-0000A9840000}"/>
    <cellStyle name="Salida 3 2 3 12" xfId="34002" xr:uid="{00000000-0005-0000-0000-0000AA840000}"/>
    <cellStyle name="Salida 3 2 3 13" xfId="34003" xr:uid="{00000000-0005-0000-0000-0000AB840000}"/>
    <cellStyle name="Salida 3 2 3 14" xfId="34004" xr:uid="{00000000-0005-0000-0000-0000AC840000}"/>
    <cellStyle name="Salida 3 2 3 15" xfId="34005" xr:uid="{00000000-0005-0000-0000-0000AD840000}"/>
    <cellStyle name="Salida 3 2 3 16" xfId="34006" xr:uid="{00000000-0005-0000-0000-0000AE840000}"/>
    <cellStyle name="Salida 3 2 3 2" xfId="34007" xr:uid="{00000000-0005-0000-0000-0000AF840000}"/>
    <cellStyle name="Salida 3 2 3 2 2" xfId="34008" xr:uid="{00000000-0005-0000-0000-0000B0840000}"/>
    <cellStyle name="Salida 3 2 3 2 3" xfId="34009" xr:uid="{00000000-0005-0000-0000-0000B1840000}"/>
    <cellStyle name="Salida 3 2 3 2 4" xfId="34010" xr:uid="{00000000-0005-0000-0000-0000B2840000}"/>
    <cellStyle name="Salida 3 2 3 2 5" xfId="34011" xr:uid="{00000000-0005-0000-0000-0000B3840000}"/>
    <cellStyle name="Salida 3 2 3 2 6" xfId="34012" xr:uid="{00000000-0005-0000-0000-0000B4840000}"/>
    <cellStyle name="Salida 3 2 3 2 7" xfId="34013" xr:uid="{00000000-0005-0000-0000-0000B5840000}"/>
    <cellStyle name="Salida 3 2 3 3" xfId="34014" xr:uid="{00000000-0005-0000-0000-0000B6840000}"/>
    <cellStyle name="Salida 3 2 3 4" xfId="34015" xr:uid="{00000000-0005-0000-0000-0000B7840000}"/>
    <cellStyle name="Salida 3 2 3 5" xfId="34016" xr:uid="{00000000-0005-0000-0000-0000B8840000}"/>
    <cellStyle name="Salida 3 2 3 6" xfId="34017" xr:uid="{00000000-0005-0000-0000-0000B9840000}"/>
    <cellStyle name="Salida 3 2 3 7" xfId="34018" xr:uid="{00000000-0005-0000-0000-0000BA840000}"/>
    <cellStyle name="Salida 3 2 3 8" xfId="34019" xr:uid="{00000000-0005-0000-0000-0000BB840000}"/>
    <cellStyle name="Salida 3 2 3 9" xfId="34020" xr:uid="{00000000-0005-0000-0000-0000BC840000}"/>
    <cellStyle name="Salida 3 2 4" xfId="34021" xr:uid="{00000000-0005-0000-0000-0000BD840000}"/>
    <cellStyle name="Salida 3 2 4 2" xfId="34022" xr:uid="{00000000-0005-0000-0000-0000BE840000}"/>
    <cellStyle name="Salida 3 2 4 3" xfId="34023" xr:uid="{00000000-0005-0000-0000-0000BF840000}"/>
    <cellStyle name="Salida 3 2 4 4" xfId="34024" xr:uid="{00000000-0005-0000-0000-0000C0840000}"/>
    <cellStyle name="Salida 3 2 4 5" xfId="34025" xr:uid="{00000000-0005-0000-0000-0000C1840000}"/>
    <cellStyle name="Salida 3 2 4 6" xfId="34026" xr:uid="{00000000-0005-0000-0000-0000C2840000}"/>
    <cellStyle name="Salida 3 2 4 7" xfId="34027" xr:uid="{00000000-0005-0000-0000-0000C3840000}"/>
    <cellStyle name="Salida 3 2 5" xfId="34028" xr:uid="{00000000-0005-0000-0000-0000C4840000}"/>
    <cellStyle name="Salida 3 2 6" xfId="34029" xr:uid="{00000000-0005-0000-0000-0000C5840000}"/>
    <cellStyle name="Salida 3 2 7" xfId="34030" xr:uid="{00000000-0005-0000-0000-0000C6840000}"/>
    <cellStyle name="Salida 3 2 8" xfId="34031" xr:uid="{00000000-0005-0000-0000-0000C7840000}"/>
    <cellStyle name="Salida 3 2 9" xfId="34032" xr:uid="{00000000-0005-0000-0000-0000C8840000}"/>
    <cellStyle name="Salida 3 20" xfId="34033" xr:uid="{00000000-0005-0000-0000-0000C9840000}"/>
    <cellStyle name="Salida 3 21" xfId="34034" xr:uid="{00000000-0005-0000-0000-0000CA840000}"/>
    <cellStyle name="Salida 3 3" xfId="34035" xr:uid="{00000000-0005-0000-0000-0000CB840000}"/>
    <cellStyle name="Salida 3 3 10" xfId="34036" xr:uid="{00000000-0005-0000-0000-0000CC840000}"/>
    <cellStyle name="Salida 3 3 11" xfId="34037" xr:uid="{00000000-0005-0000-0000-0000CD840000}"/>
    <cellStyle name="Salida 3 3 12" xfId="34038" xr:uid="{00000000-0005-0000-0000-0000CE840000}"/>
    <cellStyle name="Salida 3 3 13" xfId="34039" xr:uid="{00000000-0005-0000-0000-0000CF840000}"/>
    <cellStyle name="Salida 3 3 14" xfId="34040" xr:uid="{00000000-0005-0000-0000-0000D0840000}"/>
    <cellStyle name="Salida 3 3 15" xfId="34041" xr:uid="{00000000-0005-0000-0000-0000D1840000}"/>
    <cellStyle name="Salida 3 3 16" xfId="34042" xr:uid="{00000000-0005-0000-0000-0000D2840000}"/>
    <cellStyle name="Salida 3 3 17" xfId="34043" xr:uid="{00000000-0005-0000-0000-0000D3840000}"/>
    <cellStyle name="Salida 3 3 2" xfId="34044" xr:uid="{00000000-0005-0000-0000-0000D4840000}"/>
    <cellStyle name="Salida 3 3 2 10" xfId="34045" xr:uid="{00000000-0005-0000-0000-0000D5840000}"/>
    <cellStyle name="Salida 3 3 2 11" xfId="34046" xr:uid="{00000000-0005-0000-0000-0000D6840000}"/>
    <cellStyle name="Salida 3 3 2 12" xfId="34047" xr:uid="{00000000-0005-0000-0000-0000D7840000}"/>
    <cellStyle name="Salida 3 3 2 13" xfId="34048" xr:uid="{00000000-0005-0000-0000-0000D8840000}"/>
    <cellStyle name="Salida 3 3 2 14" xfId="34049" xr:uid="{00000000-0005-0000-0000-0000D9840000}"/>
    <cellStyle name="Salida 3 3 2 15" xfId="34050" xr:uid="{00000000-0005-0000-0000-0000DA840000}"/>
    <cellStyle name="Salida 3 3 2 16" xfId="34051" xr:uid="{00000000-0005-0000-0000-0000DB840000}"/>
    <cellStyle name="Salida 3 3 2 2" xfId="34052" xr:uid="{00000000-0005-0000-0000-0000DC840000}"/>
    <cellStyle name="Salida 3 3 2 2 2" xfId="34053" xr:uid="{00000000-0005-0000-0000-0000DD840000}"/>
    <cellStyle name="Salida 3 3 2 2 3" xfId="34054" xr:uid="{00000000-0005-0000-0000-0000DE840000}"/>
    <cellStyle name="Salida 3 3 2 2 4" xfId="34055" xr:uid="{00000000-0005-0000-0000-0000DF840000}"/>
    <cellStyle name="Salida 3 3 2 2 5" xfId="34056" xr:uid="{00000000-0005-0000-0000-0000E0840000}"/>
    <cellStyle name="Salida 3 3 2 2 6" xfId="34057" xr:uid="{00000000-0005-0000-0000-0000E1840000}"/>
    <cellStyle name="Salida 3 3 2 2 7" xfId="34058" xr:uid="{00000000-0005-0000-0000-0000E2840000}"/>
    <cellStyle name="Salida 3 3 2 3" xfId="34059" xr:uid="{00000000-0005-0000-0000-0000E3840000}"/>
    <cellStyle name="Salida 3 3 2 4" xfId="34060" xr:uid="{00000000-0005-0000-0000-0000E4840000}"/>
    <cellStyle name="Salida 3 3 2 5" xfId="34061" xr:uid="{00000000-0005-0000-0000-0000E5840000}"/>
    <cellStyle name="Salida 3 3 2 6" xfId="34062" xr:uid="{00000000-0005-0000-0000-0000E6840000}"/>
    <cellStyle name="Salida 3 3 2 7" xfId="34063" xr:uid="{00000000-0005-0000-0000-0000E7840000}"/>
    <cellStyle name="Salida 3 3 2 8" xfId="34064" xr:uid="{00000000-0005-0000-0000-0000E8840000}"/>
    <cellStyle name="Salida 3 3 2 9" xfId="34065" xr:uid="{00000000-0005-0000-0000-0000E9840000}"/>
    <cellStyle name="Salida 3 3 3" xfId="34066" xr:uid="{00000000-0005-0000-0000-0000EA840000}"/>
    <cellStyle name="Salida 3 3 3 2" xfId="34067" xr:uid="{00000000-0005-0000-0000-0000EB840000}"/>
    <cellStyle name="Salida 3 3 3 3" xfId="34068" xr:uid="{00000000-0005-0000-0000-0000EC840000}"/>
    <cellStyle name="Salida 3 3 3 4" xfId="34069" xr:uid="{00000000-0005-0000-0000-0000ED840000}"/>
    <cellStyle name="Salida 3 3 3 5" xfId="34070" xr:uid="{00000000-0005-0000-0000-0000EE840000}"/>
    <cellStyle name="Salida 3 3 3 6" xfId="34071" xr:uid="{00000000-0005-0000-0000-0000EF840000}"/>
    <cellStyle name="Salida 3 3 3 7" xfId="34072" xr:uid="{00000000-0005-0000-0000-0000F0840000}"/>
    <cellStyle name="Salida 3 3 4" xfId="34073" xr:uid="{00000000-0005-0000-0000-0000F1840000}"/>
    <cellStyle name="Salida 3 3 5" xfId="34074" xr:uid="{00000000-0005-0000-0000-0000F2840000}"/>
    <cellStyle name="Salida 3 3 6" xfId="34075" xr:uid="{00000000-0005-0000-0000-0000F3840000}"/>
    <cellStyle name="Salida 3 3 7" xfId="34076" xr:uid="{00000000-0005-0000-0000-0000F4840000}"/>
    <cellStyle name="Salida 3 3 8" xfId="34077" xr:uid="{00000000-0005-0000-0000-0000F5840000}"/>
    <cellStyle name="Salida 3 3 9" xfId="34078" xr:uid="{00000000-0005-0000-0000-0000F6840000}"/>
    <cellStyle name="Salida 3 4" xfId="34079" xr:uid="{00000000-0005-0000-0000-0000F7840000}"/>
    <cellStyle name="Salida 3 4 10" xfId="34080" xr:uid="{00000000-0005-0000-0000-0000F8840000}"/>
    <cellStyle name="Salida 3 4 11" xfId="34081" xr:uid="{00000000-0005-0000-0000-0000F9840000}"/>
    <cellStyle name="Salida 3 4 12" xfId="34082" xr:uid="{00000000-0005-0000-0000-0000FA840000}"/>
    <cellStyle name="Salida 3 4 13" xfId="34083" xr:uid="{00000000-0005-0000-0000-0000FB840000}"/>
    <cellStyle name="Salida 3 4 14" xfId="34084" xr:uid="{00000000-0005-0000-0000-0000FC840000}"/>
    <cellStyle name="Salida 3 4 15" xfId="34085" xr:uid="{00000000-0005-0000-0000-0000FD840000}"/>
    <cellStyle name="Salida 3 4 16" xfId="34086" xr:uid="{00000000-0005-0000-0000-0000FE840000}"/>
    <cellStyle name="Salida 3 4 17" xfId="34087" xr:uid="{00000000-0005-0000-0000-0000FF840000}"/>
    <cellStyle name="Salida 3 4 2" xfId="34088" xr:uid="{00000000-0005-0000-0000-000000850000}"/>
    <cellStyle name="Salida 3 4 2 10" xfId="34089" xr:uid="{00000000-0005-0000-0000-000001850000}"/>
    <cellStyle name="Salida 3 4 2 11" xfId="34090" xr:uid="{00000000-0005-0000-0000-000002850000}"/>
    <cellStyle name="Salida 3 4 2 12" xfId="34091" xr:uid="{00000000-0005-0000-0000-000003850000}"/>
    <cellStyle name="Salida 3 4 2 13" xfId="34092" xr:uid="{00000000-0005-0000-0000-000004850000}"/>
    <cellStyle name="Salida 3 4 2 14" xfId="34093" xr:uid="{00000000-0005-0000-0000-000005850000}"/>
    <cellStyle name="Salida 3 4 2 15" xfId="34094" xr:uid="{00000000-0005-0000-0000-000006850000}"/>
    <cellStyle name="Salida 3 4 2 16" xfId="34095" xr:uid="{00000000-0005-0000-0000-000007850000}"/>
    <cellStyle name="Salida 3 4 2 2" xfId="34096" xr:uid="{00000000-0005-0000-0000-000008850000}"/>
    <cellStyle name="Salida 3 4 2 2 2" xfId="34097" xr:uid="{00000000-0005-0000-0000-000009850000}"/>
    <cellStyle name="Salida 3 4 2 2 3" xfId="34098" xr:uid="{00000000-0005-0000-0000-00000A850000}"/>
    <cellStyle name="Salida 3 4 2 2 4" xfId="34099" xr:uid="{00000000-0005-0000-0000-00000B850000}"/>
    <cellStyle name="Salida 3 4 2 2 5" xfId="34100" xr:uid="{00000000-0005-0000-0000-00000C850000}"/>
    <cellStyle name="Salida 3 4 2 2 6" xfId="34101" xr:uid="{00000000-0005-0000-0000-00000D850000}"/>
    <cellStyle name="Salida 3 4 2 2 7" xfId="34102" xr:uid="{00000000-0005-0000-0000-00000E850000}"/>
    <cellStyle name="Salida 3 4 2 3" xfId="34103" xr:uid="{00000000-0005-0000-0000-00000F850000}"/>
    <cellStyle name="Salida 3 4 2 4" xfId="34104" xr:uid="{00000000-0005-0000-0000-000010850000}"/>
    <cellStyle name="Salida 3 4 2 5" xfId="34105" xr:uid="{00000000-0005-0000-0000-000011850000}"/>
    <cellStyle name="Salida 3 4 2 6" xfId="34106" xr:uid="{00000000-0005-0000-0000-000012850000}"/>
    <cellStyle name="Salida 3 4 2 7" xfId="34107" xr:uid="{00000000-0005-0000-0000-000013850000}"/>
    <cellStyle name="Salida 3 4 2 8" xfId="34108" xr:uid="{00000000-0005-0000-0000-000014850000}"/>
    <cellStyle name="Salida 3 4 2 9" xfId="34109" xr:uid="{00000000-0005-0000-0000-000015850000}"/>
    <cellStyle name="Salida 3 4 3" xfId="34110" xr:uid="{00000000-0005-0000-0000-000016850000}"/>
    <cellStyle name="Salida 3 4 3 2" xfId="34111" xr:uid="{00000000-0005-0000-0000-000017850000}"/>
    <cellStyle name="Salida 3 4 3 3" xfId="34112" xr:uid="{00000000-0005-0000-0000-000018850000}"/>
    <cellStyle name="Salida 3 4 3 4" xfId="34113" xr:uid="{00000000-0005-0000-0000-000019850000}"/>
    <cellStyle name="Salida 3 4 3 5" xfId="34114" xr:uid="{00000000-0005-0000-0000-00001A850000}"/>
    <cellStyle name="Salida 3 4 3 6" xfId="34115" xr:uid="{00000000-0005-0000-0000-00001B850000}"/>
    <cellStyle name="Salida 3 4 3 7" xfId="34116" xr:uid="{00000000-0005-0000-0000-00001C850000}"/>
    <cellStyle name="Salida 3 4 4" xfId="34117" xr:uid="{00000000-0005-0000-0000-00001D850000}"/>
    <cellStyle name="Salida 3 4 5" xfId="34118" xr:uid="{00000000-0005-0000-0000-00001E850000}"/>
    <cellStyle name="Salida 3 4 6" xfId="34119" xr:uid="{00000000-0005-0000-0000-00001F850000}"/>
    <cellStyle name="Salida 3 4 7" xfId="34120" xr:uid="{00000000-0005-0000-0000-000020850000}"/>
    <cellStyle name="Salida 3 4 8" xfId="34121" xr:uid="{00000000-0005-0000-0000-000021850000}"/>
    <cellStyle name="Salida 3 4 9" xfId="34122" xr:uid="{00000000-0005-0000-0000-000022850000}"/>
    <cellStyle name="Salida 3 5" xfId="34123" xr:uid="{00000000-0005-0000-0000-000023850000}"/>
    <cellStyle name="Salida 3 5 10" xfId="34124" xr:uid="{00000000-0005-0000-0000-000024850000}"/>
    <cellStyle name="Salida 3 5 11" xfId="34125" xr:uid="{00000000-0005-0000-0000-000025850000}"/>
    <cellStyle name="Salida 3 5 12" xfId="34126" xr:uid="{00000000-0005-0000-0000-000026850000}"/>
    <cellStyle name="Salida 3 5 13" xfId="34127" xr:uid="{00000000-0005-0000-0000-000027850000}"/>
    <cellStyle name="Salida 3 5 14" xfId="34128" xr:uid="{00000000-0005-0000-0000-000028850000}"/>
    <cellStyle name="Salida 3 5 15" xfId="34129" xr:uid="{00000000-0005-0000-0000-000029850000}"/>
    <cellStyle name="Salida 3 5 16" xfId="34130" xr:uid="{00000000-0005-0000-0000-00002A850000}"/>
    <cellStyle name="Salida 3 5 17" xfId="34131" xr:uid="{00000000-0005-0000-0000-00002B850000}"/>
    <cellStyle name="Salida 3 5 2" xfId="34132" xr:uid="{00000000-0005-0000-0000-00002C850000}"/>
    <cellStyle name="Salida 3 5 2 10" xfId="34133" xr:uid="{00000000-0005-0000-0000-00002D850000}"/>
    <cellStyle name="Salida 3 5 2 11" xfId="34134" xr:uid="{00000000-0005-0000-0000-00002E850000}"/>
    <cellStyle name="Salida 3 5 2 12" xfId="34135" xr:uid="{00000000-0005-0000-0000-00002F850000}"/>
    <cellStyle name="Salida 3 5 2 13" xfId="34136" xr:uid="{00000000-0005-0000-0000-000030850000}"/>
    <cellStyle name="Salida 3 5 2 14" xfId="34137" xr:uid="{00000000-0005-0000-0000-000031850000}"/>
    <cellStyle name="Salida 3 5 2 15" xfId="34138" xr:uid="{00000000-0005-0000-0000-000032850000}"/>
    <cellStyle name="Salida 3 5 2 16" xfId="34139" xr:uid="{00000000-0005-0000-0000-000033850000}"/>
    <cellStyle name="Salida 3 5 2 2" xfId="34140" xr:uid="{00000000-0005-0000-0000-000034850000}"/>
    <cellStyle name="Salida 3 5 2 2 2" xfId="34141" xr:uid="{00000000-0005-0000-0000-000035850000}"/>
    <cellStyle name="Salida 3 5 2 2 3" xfId="34142" xr:uid="{00000000-0005-0000-0000-000036850000}"/>
    <cellStyle name="Salida 3 5 2 2 4" xfId="34143" xr:uid="{00000000-0005-0000-0000-000037850000}"/>
    <cellStyle name="Salida 3 5 2 2 5" xfId="34144" xr:uid="{00000000-0005-0000-0000-000038850000}"/>
    <cellStyle name="Salida 3 5 2 2 6" xfId="34145" xr:uid="{00000000-0005-0000-0000-000039850000}"/>
    <cellStyle name="Salida 3 5 2 2 7" xfId="34146" xr:uid="{00000000-0005-0000-0000-00003A850000}"/>
    <cellStyle name="Salida 3 5 2 3" xfId="34147" xr:uid="{00000000-0005-0000-0000-00003B850000}"/>
    <cellStyle name="Salida 3 5 2 4" xfId="34148" xr:uid="{00000000-0005-0000-0000-00003C850000}"/>
    <cellStyle name="Salida 3 5 2 5" xfId="34149" xr:uid="{00000000-0005-0000-0000-00003D850000}"/>
    <cellStyle name="Salida 3 5 2 6" xfId="34150" xr:uid="{00000000-0005-0000-0000-00003E850000}"/>
    <cellStyle name="Salida 3 5 2 7" xfId="34151" xr:uid="{00000000-0005-0000-0000-00003F850000}"/>
    <cellStyle name="Salida 3 5 2 8" xfId="34152" xr:uid="{00000000-0005-0000-0000-000040850000}"/>
    <cellStyle name="Salida 3 5 2 9" xfId="34153" xr:uid="{00000000-0005-0000-0000-000041850000}"/>
    <cellStyle name="Salida 3 5 3" xfId="34154" xr:uid="{00000000-0005-0000-0000-000042850000}"/>
    <cellStyle name="Salida 3 5 3 2" xfId="34155" xr:uid="{00000000-0005-0000-0000-000043850000}"/>
    <cellStyle name="Salida 3 5 3 3" xfId="34156" xr:uid="{00000000-0005-0000-0000-000044850000}"/>
    <cellStyle name="Salida 3 5 3 4" xfId="34157" xr:uid="{00000000-0005-0000-0000-000045850000}"/>
    <cellStyle name="Salida 3 5 3 5" xfId="34158" xr:uid="{00000000-0005-0000-0000-000046850000}"/>
    <cellStyle name="Salida 3 5 3 6" xfId="34159" xr:uid="{00000000-0005-0000-0000-000047850000}"/>
    <cellStyle name="Salida 3 5 3 7" xfId="34160" xr:uid="{00000000-0005-0000-0000-000048850000}"/>
    <cellStyle name="Salida 3 5 4" xfId="34161" xr:uid="{00000000-0005-0000-0000-000049850000}"/>
    <cellStyle name="Salida 3 5 5" xfId="34162" xr:uid="{00000000-0005-0000-0000-00004A850000}"/>
    <cellStyle name="Salida 3 5 6" xfId="34163" xr:uid="{00000000-0005-0000-0000-00004B850000}"/>
    <cellStyle name="Salida 3 5 7" xfId="34164" xr:uid="{00000000-0005-0000-0000-00004C850000}"/>
    <cellStyle name="Salida 3 5 8" xfId="34165" xr:uid="{00000000-0005-0000-0000-00004D850000}"/>
    <cellStyle name="Salida 3 5 9" xfId="34166" xr:uid="{00000000-0005-0000-0000-00004E850000}"/>
    <cellStyle name="Salida 3 6" xfId="34167" xr:uid="{00000000-0005-0000-0000-00004F850000}"/>
    <cellStyle name="Salida 3 6 10" xfId="34168" xr:uid="{00000000-0005-0000-0000-000050850000}"/>
    <cellStyle name="Salida 3 6 11" xfId="34169" xr:uid="{00000000-0005-0000-0000-000051850000}"/>
    <cellStyle name="Salida 3 6 12" xfId="34170" xr:uid="{00000000-0005-0000-0000-000052850000}"/>
    <cellStyle name="Salida 3 6 13" xfId="34171" xr:uid="{00000000-0005-0000-0000-000053850000}"/>
    <cellStyle name="Salida 3 6 14" xfId="34172" xr:uid="{00000000-0005-0000-0000-000054850000}"/>
    <cellStyle name="Salida 3 6 15" xfId="34173" xr:uid="{00000000-0005-0000-0000-000055850000}"/>
    <cellStyle name="Salida 3 6 16" xfId="34174" xr:uid="{00000000-0005-0000-0000-000056850000}"/>
    <cellStyle name="Salida 3 6 17" xfId="34175" xr:uid="{00000000-0005-0000-0000-000057850000}"/>
    <cellStyle name="Salida 3 6 2" xfId="34176" xr:uid="{00000000-0005-0000-0000-000058850000}"/>
    <cellStyle name="Salida 3 6 2 10" xfId="34177" xr:uid="{00000000-0005-0000-0000-000059850000}"/>
    <cellStyle name="Salida 3 6 2 11" xfId="34178" xr:uid="{00000000-0005-0000-0000-00005A850000}"/>
    <cellStyle name="Salida 3 6 2 12" xfId="34179" xr:uid="{00000000-0005-0000-0000-00005B850000}"/>
    <cellStyle name="Salida 3 6 2 13" xfId="34180" xr:uid="{00000000-0005-0000-0000-00005C850000}"/>
    <cellStyle name="Salida 3 6 2 14" xfId="34181" xr:uid="{00000000-0005-0000-0000-00005D850000}"/>
    <cellStyle name="Salida 3 6 2 15" xfId="34182" xr:uid="{00000000-0005-0000-0000-00005E850000}"/>
    <cellStyle name="Salida 3 6 2 16" xfId="34183" xr:uid="{00000000-0005-0000-0000-00005F850000}"/>
    <cellStyle name="Salida 3 6 2 2" xfId="34184" xr:uid="{00000000-0005-0000-0000-000060850000}"/>
    <cellStyle name="Salida 3 6 2 2 2" xfId="34185" xr:uid="{00000000-0005-0000-0000-000061850000}"/>
    <cellStyle name="Salida 3 6 2 2 3" xfId="34186" xr:uid="{00000000-0005-0000-0000-000062850000}"/>
    <cellStyle name="Salida 3 6 2 2 4" xfId="34187" xr:uid="{00000000-0005-0000-0000-000063850000}"/>
    <cellStyle name="Salida 3 6 2 2 5" xfId="34188" xr:uid="{00000000-0005-0000-0000-000064850000}"/>
    <cellStyle name="Salida 3 6 2 2 6" xfId="34189" xr:uid="{00000000-0005-0000-0000-000065850000}"/>
    <cellStyle name="Salida 3 6 2 2 7" xfId="34190" xr:uid="{00000000-0005-0000-0000-000066850000}"/>
    <cellStyle name="Salida 3 6 2 3" xfId="34191" xr:uid="{00000000-0005-0000-0000-000067850000}"/>
    <cellStyle name="Salida 3 6 2 4" xfId="34192" xr:uid="{00000000-0005-0000-0000-000068850000}"/>
    <cellStyle name="Salida 3 6 2 5" xfId="34193" xr:uid="{00000000-0005-0000-0000-000069850000}"/>
    <cellStyle name="Salida 3 6 2 6" xfId="34194" xr:uid="{00000000-0005-0000-0000-00006A850000}"/>
    <cellStyle name="Salida 3 6 2 7" xfId="34195" xr:uid="{00000000-0005-0000-0000-00006B850000}"/>
    <cellStyle name="Salida 3 6 2 8" xfId="34196" xr:uid="{00000000-0005-0000-0000-00006C850000}"/>
    <cellStyle name="Salida 3 6 2 9" xfId="34197" xr:uid="{00000000-0005-0000-0000-00006D850000}"/>
    <cellStyle name="Salida 3 6 3" xfId="34198" xr:uid="{00000000-0005-0000-0000-00006E850000}"/>
    <cellStyle name="Salida 3 6 3 2" xfId="34199" xr:uid="{00000000-0005-0000-0000-00006F850000}"/>
    <cellStyle name="Salida 3 6 3 3" xfId="34200" xr:uid="{00000000-0005-0000-0000-000070850000}"/>
    <cellStyle name="Salida 3 6 3 4" xfId="34201" xr:uid="{00000000-0005-0000-0000-000071850000}"/>
    <cellStyle name="Salida 3 6 3 5" xfId="34202" xr:uid="{00000000-0005-0000-0000-000072850000}"/>
    <cellStyle name="Salida 3 6 3 6" xfId="34203" xr:uid="{00000000-0005-0000-0000-000073850000}"/>
    <cellStyle name="Salida 3 6 3 7" xfId="34204" xr:uid="{00000000-0005-0000-0000-000074850000}"/>
    <cellStyle name="Salida 3 6 4" xfId="34205" xr:uid="{00000000-0005-0000-0000-000075850000}"/>
    <cellStyle name="Salida 3 6 5" xfId="34206" xr:uid="{00000000-0005-0000-0000-000076850000}"/>
    <cellStyle name="Salida 3 6 6" xfId="34207" xr:uid="{00000000-0005-0000-0000-000077850000}"/>
    <cellStyle name="Salida 3 6 7" xfId="34208" xr:uid="{00000000-0005-0000-0000-000078850000}"/>
    <cellStyle name="Salida 3 6 8" xfId="34209" xr:uid="{00000000-0005-0000-0000-000079850000}"/>
    <cellStyle name="Salida 3 6 9" xfId="34210" xr:uid="{00000000-0005-0000-0000-00007A850000}"/>
    <cellStyle name="Salida 3 7" xfId="34211" xr:uid="{00000000-0005-0000-0000-00007B850000}"/>
    <cellStyle name="Salida 3 7 10" xfId="34212" xr:uid="{00000000-0005-0000-0000-00007C850000}"/>
    <cellStyle name="Salida 3 7 11" xfId="34213" xr:uid="{00000000-0005-0000-0000-00007D850000}"/>
    <cellStyle name="Salida 3 7 12" xfId="34214" xr:uid="{00000000-0005-0000-0000-00007E850000}"/>
    <cellStyle name="Salida 3 7 13" xfId="34215" xr:uid="{00000000-0005-0000-0000-00007F850000}"/>
    <cellStyle name="Salida 3 7 14" xfId="34216" xr:uid="{00000000-0005-0000-0000-000080850000}"/>
    <cellStyle name="Salida 3 7 15" xfId="34217" xr:uid="{00000000-0005-0000-0000-000081850000}"/>
    <cellStyle name="Salida 3 7 16" xfId="34218" xr:uid="{00000000-0005-0000-0000-000082850000}"/>
    <cellStyle name="Salida 3 7 17" xfId="34219" xr:uid="{00000000-0005-0000-0000-000083850000}"/>
    <cellStyle name="Salida 3 7 2" xfId="34220" xr:uid="{00000000-0005-0000-0000-000084850000}"/>
    <cellStyle name="Salida 3 7 2 10" xfId="34221" xr:uid="{00000000-0005-0000-0000-000085850000}"/>
    <cellStyle name="Salida 3 7 2 11" xfId="34222" xr:uid="{00000000-0005-0000-0000-000086850000}"/>
    <cellStyle name="Salida 3 7 2 12" xfId="34223" xr:uid="{00000000-0005-0000-0000-000087850000}"/>
    <cellStyle name="Salida 3 7 2 13" xfId="34224" xr:uid="{00000000-0005-0000-0000-000088850000}"/>
    <cellStyle name="Salida 3 7 2 14" xfId="34225" xr:uid="{00000000-0005-0000-0000-000089850000}"/>
    <cellStyle name="Salida 3 7 2 15" xfId="34226" xr:uid="{00000000-0005-0000-0000-00008A850000}"/>
    <cellStyle name="Salida 3 7 2 16" xfId="34227" xr:uid="{00000000-0005-0000-0000-00008B850000}"/>
    <cellStyle name="Salida 3 7 2 2" xfId="34228" xr:uid="{00000000-0005-0000-0000-00008C850000}"/>
    <cellStyle name="Salida 3 7 2 2 2" xfId="34229" xr:uid="{00000000-0005-0000-0000-00008D850000}"/>
    <cellStyle name="Salida 3 7 2 2 3" xfId="34230" xr:uid="{00000000-0005-0000-0000-00008E850000}"/>
    <cellStyle name="Salida 3 7 2 2 4" xfId="34231" xr:uid="{00000000-0005-0000-0000-00008F850000}"/>
    <cellStyle name="Salida 3 7 2 2 5" xfId="34232" xr:uid="{00000000-0005-0000-0000-000090850000}"/>
    <cellStyle name="Salida 3 7 2 2 6" xfId="34233" xr:uid="{00000000-0005-0000-0000-000091850000}"/>
    <cellStyle name="Salida 3 7 2 2 7" xfId="34234" xr:uid="{00000000-0005-0000-0000-000092850000}"/>
    <cellStyle name="Salida 3 7 2 3" xfId="34235" xr:uid="{00000000-0005-0000-0000-000093850000}"/>
    <cellStyle name="Salida 3 7 2 4" xfId="34236" xr:uid="{00000000-0005-0000-0000-000094850000}"/>
    <cellStyle name="Salida 3 7 2 5" xfId="34237" xr:uid="{00000000-0005-0000-0000-000095850000}"/>
    <cellStyle name="Salida 3 7 2 6" xfId="34238" xr:uid="{00000000-0005-0000-0000-000096850000}"/>
    <cellStyle name="Salida 3 7 2 7" xfId="34239" xr:uid="{00000000-0005-0000-0000-000097850000}"/>
    <cellStyle name="Salida 3 7 2 8" xfId="34240" xr:uid="{00000000-0005-0000-0000-000098850000}"/>
    <cellStyle name="Salida 3 7 2 9" xfId="34241" xr:uid="{00000000-0005-0000-0000-000099850000}"/>
    <cellStyle name="Salida 3 7 3" xfId="34242" xr:uid="{00000000-0005-0000-0000-00009A850000}"/>
    <cellStyle name="Salida 3 7 3 2" xfId="34243" xr:uid="{00000000-0005-0000-0000-00009B850000}"/>
    <cellStyle name="Salida 3 7 3 3" xfId="34244" xr:uid="{00000000-0005-0000-0000-00009C850000}"/>
    <cellStyle name="Salida 3 7 3 4" xfId="34245" xr:uid="{00000000-0005-0000-0000-00009D850000}"/>
    <cellStyle name="Salida 3 7 3 5" xfId="34246" xr:uid="{00000000-0005-0000-0000-00009E850000}"/>
    <cellStyle name="Salida 3 7 3 6" xfId="34247" xr:uid="{00000000-0005-0000-0000-00009F850000}"/>
    <cellStyle name="Salida 3 7 3 7" xfId="34248" xr:uid="{00000000-0005-0000-0000-0000A0850000}"/>
    <cellStyle name="Salida 3 7 4" xfId="34249" xr:uid="{00000000-0005-0000-0000-0000A1850000}"/>
    <cellStyle name="Salida 3 7 5" xfId="34250" xr:uid="{00000000-0005-0000-0000-0000A2850000}"/>
    <cellStyle name="Salida 3 7 6" xfId="34251" xr:uid="{00000000-0005-0000-0000-0000A3850000}"/>
    <cellStyle name="Salida 3 7 7" xfId="34252" xr:uid="{00000000-0005-0000-0000-0000A4850000}"/>
    <cellStyle name="Salida 3 7 8" xfId="34253" xr:uid="{00000000-0005-0000-0000-0000A5850000}"/>
    <cellStyle name="Salida 3 7 9" xfId="34254" xr:uid="{00000000-0005-0000-0000-0000A6850000}"/>
    <cellStyle name="Salida 3 8" xfId="34255" xr:uid="{00000000-0005-0000-0000-0000A7850000}"/>
    <cellStyle name="Salida 3 8 10" xfId="34256" xr:uid="{00000000-0005-0000-0000-0000A8850000}"/>
    <cellStyle name="Salida 3 8 11" xfId="34257" xr:uid="{00000000-0005-0000-0000-0000A9850000}"/>
    <cellStyle name="Salida 3 8 12" xfId="34258" xr:uid="{00000000-0005-0000-0000-0000AA850000}"/>
    <cellStyle name="Salida 3 8 13" xfId="34259" xr:uid="{00000000-0005-0000-0000-0000AB850000}"/>
    <cellStyle name="Salida 3 8 14" xfId="34260" xr:uid="{00000000-0005-0000-0000-0000AC850000}"/>
    <cellStyle name="Salida 3 8 15" xfId="34261" xr:uid="{00000000-0005-0000-0000-0000AD850000}"/>
    <cellStyle name="Salida 3 8 16" xfId="34262" xr:uid="{00000000-0005-0000-0000-0000AE850000}"/>
    <cellStyle name="Salida 3 8 17" xfId="34263" xr:uid="{00000000-0005-0000-0000-0000AF850000}"/>
    <cellStyle name="Salida 3 8 2" xfId="34264" xr:uid="{00000000-0005-0000-0000-0000B0850000}"/>
    <cellStyle name="Salida 3 8 2 10" xfId="34265" xr:uid="{00000000-0005-0000-0000-0000B1850000}"/>
    <cellStyle name="Salida 3 8 2 11" xfId="34266" xr:uid="{00000000-0005-0000-0000-0000B2850000}"/>
    <cellStyle name="Salida 3 8 2 12" xfId="34267" xr:uid="{00000000-0005-0000-0000-0000B3850000}"/>
    <cellStyle name="Salida 3 8 2 13" xfId="34268" xr:uid="{00000000-0005-0000-0000-0000B4850000}"/>
    <cellStyle name="Salida 3 8 2 14" xfId="34269" xr:uid="{00000000-0005-0000-0000-0000B5850000}"/>
    <cellStyle name="Salida 3 8 2 15" xfId="34270" xr:uid="{00000000-0005-0000-0000-0000B6850000}"/>
    <cellStyle name="Salida 3 8 2 16" xfId="34271" xr:uid="{00000000-0005-0000-0000-0000B7850000}"/>
    <cellStyle name="Salida 3 8 2 2" xfId="34272" xr:uid="{00000000-0005-0000-0000-0000B8850000}"/>
    <cellStyle name="Salida 3 8 2 2 2" xfId="34273" xr:uid="{00000000-0005-0000-0000-0000B9850000}"/>
    <cellStyle name="Salida 3 8 2 2 3" xfId="34274" xr:uid="{00000000-0005-0000-0000-0000BA850000}"/>
    <cellStyle name="Salida 3 8 2 2 4" xfId="34275" xr:uid="{00000000-0005-0000-0000-0000BB850000}"/>
    <cellStyle name="Salida 3 8 2 2 5" xfId="34276" xr:uid="{00000000-0005-0000-0000-0000BC850000}"/>
    <cellStyle name="Salida 3 8 2 2 6" xfId="34277" xr:uid="{00000000-0005-0000-0000-0000BD850000}"/>
    <cellStyle name="Salida 3 8 2 2 7" xfId="34278" xr:uid="{00000000-0005-0000-0000-0000BE850000}"/>
    <cellStyle name="Salida 3 8 2 3" xfId="34279" xr:uid="{00000000-0005-0000-0000-0000BF850000}"/>
    <cellStyle name="Salida 3 8 2 4" xfId="34280" xr:uid="{00000000-0005-0000-0000-0000C0850000}"/>
    <cellStyle name="Salida 3 8 2 5" xfId="34281" xr:uid="{00000000-0005-0000-0000-0000C1850000}"/>
    <cellStyle name="Salida 3 8 2 6" xfId="34282" xr:uid="{00000000-0005-0000-0000-0000C2850000}"/>
    <cellStyle name="Salida 3 8 2 7" xfId="34283" xr:uid="{00000000-0005-0000-0000-0000C3850000}"/>
    <cellStyle name="Salida 3 8 2 8" xfId="34284" xr:uid="{00000000-0005-0000-0000-0000C4850000}"/>
    <cellStyle name="Salida 3 8 2 9" xfId="34285" xr:uid="{00000000-0005-0000-0000-0000C5850000}"/>
    <cellStyle name="Salida 3 8 3" xfId="34286" xr:uid="{00000000-0005-0000-0000-0000C6850000}"/>
    <cellStyle name="Salida 3 8 3 2" xfId="34287" xr:uid="{00000000-0005-0000-0000-0000C7850000}"/>
    <cellStyle name="Salida 3 8 3 3" xfId="34288" xr:uid="{00000000-0005-0000-0000-0000C8850000}"/>
    <cellStyle name="Salida 3 8 3 4" xfId="34289" xr:uid="{00000000-0005-0000-0000-0000C9850000}"/>
    <cellStyle name="Salida 3 8 3 5" xfId="34290" xr:uid="{00000000-0005-0000-0000-0000CA850000}"/>
    <cellStyle name="Salida 3 8 3 6" xfId="34291" xr:uid="{00000000-0005-0000-0000-0000CB850000}"/>
    <cellStyle name="Salida 3 8 3 7" xfId="34292" xr:uid="{00000000-0005-0000-0000-0000CC850000}"/>
    <cellStyle name="Salida 3 8 4" xfId="34293" xr:uid="{00000000-0005-0000-0000-0000CD850000}"/>
    <cellStyle name="Salida 3 8 5" xfId="34294" xr:uid="{00000000-0005-0000-0000-0000CE850000}"/>
    <cellStyle name="Salida 3 8 6" xfId="34295" xr:uid="{00000000-0005-0000-0000-0000CF850000}"/>
    <cellStyle name="Salida 3 8 7" xfId="34296" xr:uid="{00000000-0005-0000-0000-0000D0850000}"/>
    <cellStyle name="Salida 3 8 8" xfId="34297" xr:uid="{00000000-0005-0000-0000-0000D1850000}"/>
    <cellStyle name="Salida 3 8 9" xfId="34298" xr:uid="{00000000-0005-0000-0000-0000D2850000}"/>
    <cellStyle name="Salida 3 9" xfId="34299" xr:uid="{00000000-0005-0000-0000-0000D3850000}"/>
    <cellStyle name="Salida 3 9 10" xfId="34300" xr:uid="{00000000-0005-0000-0000-0000D4850000}"/>
    <cellStyle name="Salida 3 9 11" xfId="34301" xr:uid="{00000000-0005-0000-0000-0000D5850000}"/>
    <cellStyle name="Salida 3 9 12" xfId="34302" xr:uid="{00000000-0005-0000-0000-0000D6850000}"/>
    <cellStyle name="Salida 3 9 13" xfId="34303" xr:uid="{00000000-0005-0000-0000-0000D7850000}"/>
    <cellStyle name="Salida 3 9 14" xfId="34304" xr:uid="{00000000-0005-0000-0000-0000D8850000}"/>
    <cellStyle name="Salida 3 9 15" xfId="34305" xr:uid="{00000000-0005-0000-0000-0000D9850000}"/>
    <cellStyle name="Salida 3 9 16" xfId="34306" xr:uid="{00000000-0005-0000-0000-0000DA850000}"/>
    <cellStyle name="Salida 3 9 17" xfId="34307" xr:uid="{00000000-0005-0000-0000-0000DB850000}"/>
    <cellStyle name="Salida 3 9 2" xfId="34308" xr:uid="{00000000-0005-0000-0000-0000DC850000}"/>
    <cellStyle name="Salida 3 9 2 10" xfId="34309" xr:uid="{00000000-0005-0000-0000-0000DD850000}"/>
    <cellStyle name="Salida 3 9 2 11" xfId="34310" xr:uid="{00000000-0005-0000-0000-0000DE850000}"/>
    <cellStyle name="Salida 3 9 2 12" xfId="34311" xr:uid="{00000000-0005-0000-0000-0000DF850000}"/>
    <cellStyle name="Salida 3 9 2 13" xfId="34312" xr:uid="{00000000-0005-0000-0000-0000E0850000}"/>
    <cellStyle name="Salida 3 9 2 14" xfId="34313" xr:uid="{00000000-0005-0000-0000-0000E1850000}"/>
    <cellStyle name="Salida 3 9 2 15" xfId="34314" xr:uid="{00000000-0005-0000-0000-0000E2850000}"/>
    <cellStyle name="Salida 3 9 2 16" xfId="34315" xr:uid="{00000000-0005-0000-0000-0000E3850000}"/>
    <cellStyle name="Salida 3 9 2 2" xfId="34316" xr:uid="{00000000-0005-0000-0000-0000E4850000}"/>
    <cellStyle name="Salida 3 9 2 2 2" xfId="34317" xr:uid="{00000000-0005-0000-0000-0000E5850000}"/>
    <cellStyle name="Salida 3 9 2 2 3" xfId="34318" xr:uid="{00000000-0005-0000-0000-0000E6850000}"/>
    <cellStyle name="Salida 3 9 2 2 4" xfId="34319" xr:uid="{00000000-0005-0000-0000-0000E7850000}"/>
    <cellStyle name="Salida 3 9 2 2 5" xfId="34320" xr:uid="{00000000-0005-0000-0000-0000E8850000}"/>
    <cellStyle name="Salida 3 9 2 2 6" xfId="34321" xr:uid="{00000000-0005-0000-0000-0000E9850000}"/>
    <cellStyle name="Salida 3 9 2 2 7" xfId="34322" xr:uid="{00000000-0005-0000-0000-0000EA850000}"/>
    <cellStyle name="Salida 3 9 2 3" xfId="34323" xr:uid="{00000000-0005-0000-0000-0000EB850000}"/>
    <cellStyle name="Salida 3 9 2 4" xfId="34324" xr:uid="{00000000-0005-0000-0000-0000EC850000}"/>
    <cellStyle name="Salida 3 9 2 5" xfId="34325" xr:uid="{00000000-0005-0000-0000-0000ED850000}"/>
    <cellStyle name="Salida 3 9 2 6" xfId="34326" xr:uid="{00000000-0005-0000-0000-0000EE850000}"/>
    <cellStyle name="Salida 3 9 2 7" xfId="34327" xr:uid="{00000000-0005-0000-0000-0000EF850000}"/>
    <cellStyle name="Salida 3 9 2 8" xfId="34328" xr:uid="{00000000-0005-0000-0000-0000F0850000}"/>
    <cellStyle name="Salida 3 9 2 9" xfId="34329" xr:uid="{00000000-0005-0000-0000-0000F1850000}"/>
    <cellStyle name="Salida 3 9 3" xfId="34330" xr:uid="{00000000-0005-0000-0000-0000F2850000}"/>
    <cellStyle name="Salida 3 9 3 2" xfId="34331" xr:uid="{00000000-0005-0000-0000-0000F3850000}"/>
    <cellStyle name="Salida 3 9 3 3" xfId="34332" xr:uid="{00000000-0005-0000-0000-0000F4850000}"/>
    <cellStyle name="Salida 3 9 3 4" xfId="34333" xr:uid="{00000000-0005-0000-0000-0000F5850000}"/>
    <cellStyle name="Salida 3 9 3 5" xfId="34334" xr:uid="{00000000-0005-0000-0000-0000F6850000}"/>
    <cellStyle name="Salida 3 9 3 6" xfId="34335" xr:uid="{00000000-0005-0000-0000-0000F7850000}"/>
    <cellStyle name="Salida 3 9 3 7" xfId="34336" xr:uid="{00000000-0005-0000-0000-0000F8850000}"/>
    <cellStyle name="Salida 3 9 4" xfId="34337" xr:uid="{00000000-0005-0000-0000-0000F9850000}"/>
    <cellStyle name="Salida 3 9 5" xfId="34338" xr:uid="{00000000-0005-0000-0000-0000FA850000}"/>
    <cellStyle name="Salida 3 9 6" xfId="34339" xr:uid="{00000000-0005-0000-0000-0000FB850000}"/>
    <cellStyle name="Salida 3 9 7" xfId="34340" xr:uid="{00000000-0005-0000-0000-0000FC850000}"/>
    <cellStyle name="Salida 3 9 8" xfId="34341" xr:uid="{00000000-0005-0000-0000-0000FD850000}"/>
    <cellStyle name="Salida 3 9 9" xfId="34342" xr:uid="{00000000-0005-0000-0000-0000FE850000}"/>
    <cellStyle name="Salida 4" xfId="34343" xr:uid="{00000000-0005-0000-0000-0000FF850000}"/>
    <cellStyle name="Salida 4 10" xfId="34344" xr:uid="{00000000-0005-0000-0000-000000860000}"/>
    <cellStyle name="Salida 4 11" xfId="34345" xr:uid="{00000000-0005-0000-0000-000001860000}"/>
    <cellStyle name="Salida 4 12" xfId="34346" xr:uid="{00000000-0005-0000-0000-000002860000}"/>
    <cellStyle name="Salida 4 2" xfId="34347" xr:uid="{00000000-0005-0000-0000-000003860000}"/>
    <cellStyle name="Salida 4 2 10" xfId="34348" xr:uid="{00000000-0005-0000-0000-000004860000}"/>
    <cellStyle name="Salida 4 2 11" xfId="34349" xr:uid="{00000000-0005-0000-0000-000005860000}"/>
    <cellStyle name="Salida 4 2 2" xfId="34350" xr:uid="{00000000-0005-0000-0000-000006860000}"/>
    <cellStyle name="Salida 4 2 2 10" xfId="34351" xr:uid="{00000000-0005-0000-0000-000007860000}"/>
    <cellStyle name="Salida 4 2 2 11" xfId="34352" xr:uid="{00000000-0005-0000-0000-000008860000}"/>
    <cellStyle name="Salida 4 2 2 12" xfId="34353" xr:uid="{00000000-0005-0000-0000-000009860000}"/>
    <cellStyle name="Salida 4 2 2 13" xfId="34354" xr:uid="{00000000-0005-0000-0000-00000A860000}"/>
    <cellStyle name="Salida 4 2 2 14" xfId="34355" xr:uid="{00000000-0005-0000-0000-00000B860000}"/>
    <cellStyle name="Salida 4 2 2 15" xfId="34356" xr:uid="{00000000-0005-0000-0000-00000C860000}"/>
    <cellStyle name="Salida 4 2 2 16" xfId="34357" xr:uid="{00000000-0005-0000-0000-00000D860000}"/>
    <cellStyle name="Salida 4 2 2 2" xfId="34358" xr:uid="{00000000-0005-0000-0000-00000E860000}"/>
    <cellStyle name="Salida 4 2 2 2 2" xfId="34359" xr:uid="{00000000-0005-0000-0000-00000F860000}"/>
    <cellStyle name="Salida 4 2 2 2 3" xfId="34360" xr:uid="{00000000-0005-0000-0000-000010860000}"/>
    <cellStyle name="Salida 4 2 2 2 4" xfId="34361" xr:uid="{00000000-0005-0000-0000-000011860000}"/>
    <cellStyle name="Salida 4 2 2 2 5" xfId="34362" xr:uid="{00000000-0005-0000-0000-000012860000}"/>
    <cellStyle name="Salida 4 2 2 2 6" xfId="34363" xr:uid="{00000000-0005-0000-0000-000013860000}"/>
    <cellStyle name="Salida 4 2 2 2 7" xfId="34364" xr:uid="{00000000-0005-0000-0000-000014860000}"/>
    <cellStyle name="Salida 4 2 2 3" xfId="34365" xr:uid="{00000000-0005-0000-0000-000015860000}"/>
    <cellStyle name="Salida 4 2 2 4" xfId="34366" xr:uid="{00000000-0005-0000-0000-000016860000}"/>
    <cellStyle name="Salida 4 2 2 5" xfId="34367" xr:uid="{00000000-0005-0000-0000-000017860000}"/>
    <cellStyle name="Salida 4 2 2 6" xfId="34368" xr:uid="{00000000-0005-0000-0000-000018860000}"/>
    <cellStyle name="Salida 4 2 2 7" xfId="34369" xr:uid="{00000000-0005-0000-0000-000019860000}"/>
    <cellStyle name="Salida 4 2 2 8" xfId="34370" xr:uid="{00000000-0005-0000-0000-00001A860000}"/>
    <cellStyle name="Salida 4 2 2 9" xfId="34371" xr:uid="{00000000-0005-0000-0000-00001B860000}"/>
    <cellStyle name="Salida 4 2 3" xfId="34372" xr:uid="{00000000-0005-0000-0000-00001C860000}"/>
    <cellStyle name="Salida 4 2 3 2" xfId="34373" xr:uid="{00000000-0005-0000-0000-00001D860000}"/>
    <cellStyle name="Salida 4 2 3 3" xfId="34374" xr:uid="{00000000-0005-0000-0000-00001E860000}"/>
    <cellStyle name="Salida 4 2 3 4" xfId="34375" xr:uid="{00000000-0005-0000-0000-00001F860000}"/>
    <cellStyle name="Salida 4 2 3 5" xfId="34376" xr:uid="{00000000-0005-0000-0000-000020860000}"/>
    <cellStyle name="Salida 4 2 3 6" xfId="34377" xr:uid="{00000000-0005-0000-0000-000021860000}"/>
    <cellStyle name="Salida 4 2 3 7" xfId="34378" xr:uid="{00000000-0005-0000-0000-000022860000}"/>
    <cellStyle name="Salida 4 2 4" xfId="34379" xr:uid="{00000000-0005-0000-0000-000023860000}"/>
    <cellStyle name="Salida 4 2 5" xfId="34380" xr:uid="{00000000-0005-0000-0000-000024860000}"/>
    <cellStyle name="Salida 4 2 6" xfId="34381" xr:uid="{00000000-0005-0000-0000-000025860000}"/>
    <cellStyle name="Salida 4 2 7" xfId="34382" xr:uid="{00000000-0005-0000-0000-000026860000}"/>
    <cellStyle name="Salida 4 2 8" xfId="34383" xr:uid="{00000000-0005-0000-0000-000027860000}"/>
    <cellStyle name="Salida 4 2 9" xfId="34384" xr:uid="{00000000-0005-0000-0000-000028860000}"/>
    <cellStyle name="Salida 4 3" xfId="34385" xr:uid="{00000000-0005-0000-0000-000029860000}"/>
    <cellStyle name="Salida 4 3 10" xfId="34386" xr:uid="{00000000-0005-0000-0000-00002A860000}"/>
    <cellStyle name="Salida 4 3 11" xfId="34387" xr:uid="{00000000-0005-0000-0000-00002B860000}"/>
    <cellStyle name="Salida 4 3 12" xfId="34388" xr:uid="{00000000-0005-0000-0000-00002C860000}"/>
    <cellStyle name="Salida 4 3 13" xfId="34389" xr:uid="{00000000-0005-0000-0000-00002D860000}"/>
    <cellStyle name="Salida 4 3 14" xfId="34390" xr:uid="{00000000-0005-0000-0000-00002E860000}"/>
    <cellStyle name="Salida 4 3 15" xfId="34391" xr:uid="{00000000-0005-0000-0000-00002F860000}"/>
    <cellStyle name="Salida 4 3 16" xfId="34392" xr:uid="{00000000-0005-0000-0000-000030860000}"/>
    <cellStyle name="Salida 4 3 2" xfId="34393" xr:uid="{00000000-0005-0000-0000-000031860000}"/>
    <cellStyle name="Salida 4 3 2 2" xfId="34394" xr:uid="{00000000-0005-0000-0000-000032860000}"/>
    <cellStyle name="Salida 4 3 2 3" xfId="34395" xr:uid="{00000000-0005-0000-0000-000033860000}"/>
    <cellStyle name="Salida 4 3 2 4" xfId="34396" xr:uid="{00000000-0005-0000-0000-000034860000}"/>
    <cellStyle name="Salida 4 3 2 5" xfId="34397" xr:uid="{00000000-0005-0000-0000-000035860000}"/>
    <cellStyle name="Salida 4 3 2 6" xfId="34398" xr:uid="{00000000-0005-0000-0000-000036860000}"/>
    <cellStyle name="Salida 4 3 2 7" xfId="34399" xr:uid="{00000000-0005-0000-0000-000037860000}"/>
    <cellStyle name="Salida 4 3 3" xfId="34400" xr:uid="{00000000-0005-0000-0000-000038860000}"/>
    <cellStyle name="Salida 4 3 4" xfId="34401" xr:uid="{00000000-0005-0000-0000-000039860000}"/>
    <cellStyle name="Salida 4 3 5" xfId="34402" xr:uid="{00000000-0005-0000-0000-00003A860000}"/>
    <cellStyle name="Salida 4 3 6" xfId="34403" xr:uid="{00000000-0005-0000-0000-00003B860000}"/>
    <cellStyle name="Salida 4 3 7" xfId="34404" xr:uid="{00000000-0005-0000-0000-00003C860000}"/>
    <cellStyle name="Salida 4 3 8" xfId="34405" xr:uid="{00000000-0005-0000-0000-00003D860000}"/>
    <cellStyle name="Salida 4 3 9" xfId="34406" xr:uid="{00000000-0005-0000-0000-00003E860000}"/>
    <cellStyle name="Salida 4 4" xfId="34407" xr:uid="{00000000-0005-0000-0000-00003F860000}"/>
    <cellStyle name="Salida 4 4 2" xfId="34408" xr:uid="{00000000-0005-0000-0000-000040860000}"/>
    <cellStyle name="Salida 4 4 3" xfId="34409" xr:uid="{00000000-0005-0000-0000-000041860000}"/>
    <cellStyle name="Salida 4 4 4" xfId="34410" xr:uid="{00000000-0005-0000-0000-000042860000}"/>
    <cellStyle name="Salida 4 4 5" xfId="34411" xr:uid="{00000000-0005-0000-0000-000043860000}"/>
    <cellStyle name="Salida 4 4 6" xfId="34412" xr:uid="{00000000-0005-0000-0000-000044860000}"/>
    <cellStyle name="Salida 4 4 7" xfId="34413" xr:uid="{00000000-0005-0000-0000-000045860000}"/>
    <cellStyle name="Salida 4 5" xfId="34414" xr:uid="{00000000-0005-0000-0000-000046860000}"/>
    <cellStyle name="Salida 4 6" xfId="34415" xr:uid="{00000000-0005-0000-0000-000047860000}"/>
    <cellStyle name="Salida 4 7" xfId="34416" xr:uid="{00000000-0005-0000-0000-000048860000}"/>
    <cellStyle name="Salida 4 8" xfId="34417" xr:uid="{00000000-0005-0000-0000-000049860000}"/>
    <cellStyle name="Salida 4 9" xfId="34418" xr:uid="{00000000-0005-0000-0000-00004A860000}"/>
    <cellStyle name="Salida 5" xfId="34419" xr:uid="{00000000-0005-0000-0000-00004B860000}"/>
    <cellStyle name="Salida 5 10" xfId="34420" xr:uid="{00000000-0005-0000-0000-00004C860000}"/>
    <cellStyle name="Salida 5 11" xfId="34421" xr:uid="{00000000-0005-0000-0000-00004D860000}"/>
    <cellStyle name="Salida 5 12" xfId="34422" xr:uid="{00000000-0005-0000-0000-00004E860000}"/>
    <cellStyle name="Salida 5 2" xfId="34423" xr:uid="{00000000-0005-0000-0000-00004F860000}"/>
    <cellStyle name="Salida 5 2 10" xfId="34424" xr:uid="{00000000-0005-0000-0000-000050860000}"/>
    <cellStyle name="Salida 5 2 11" xfId="34425" xr:uid="{00000000-0005-0000-0000-000051860000}"/>
    <cellStyle name="Salida 5 2 2" xfId="34426" xr:uid="{00000000-0005-0000-0000-000052860000}"/>
    <cellStyle name="Salida 5 2 2 10" xfId="34427" xr:uid="{00000000-0005-0000-0000-000053860000}"/>
    <cellStyle name="Salida 5 2 2 11" xfId="34428" xr:uid="{00000000-0005-0000-0000-000054860000}"/>
    <cellStyle name="Salida 5 2 2 12" xfId="34429" xr:uid="{00000000-0005-0000-0000-000055860000}"/>
    <cellStyle name="Salida 5 2 2 13" xfId="34430" xr:uid="{00000000-0005-0000-0000-000056860000}"/>
    <cellStyle name="Salida 5 2 2 14" xfId="34431" xr:uid="{00000000-0005-0000-0000-000057860000}"/>
    <cellStyle name="Salida 5 2 2 15" xfId="34432" xr:uid="{00000000-0005-0000-0000-000058860000}"/>
    <cellStyle name="Salida 5 2 2 16" xfId="34433" xr:uid="{00000000-0005-0000-0000-000059860000}"/>
    <cellStyle name="Salida 5 2 2 2" xfId="34434" xr:uid="{00000000-0005-0000-0000-00005A860000}"/>
    <cellStyle name="Salida 5 2 2 2 2" xfId="34435" xr:uid="{00000000-0005-0000-0000-00005B860000}"/>
    <cellStyle name="Salida 5 2 2 2 3" xfId="34436" xr:uid="{00000000-0005-0000-0000-00005C860000}"/>
    <cellStyle name="Salida 5 2 2 2 4" xfId="34437" xr:uid="{00000000-0005-0000-0000-00005D860000}"/>
    <cellStyle name="Salida 5 2 2 2 5" xfId="34438" xr:uid="{00000000-0005-0000-0000-00005E860000}"/>
    <cellStyle name="Salida 5 2 2 2 6" xfId="34439" xr:uid="{00000000-0005-0000-0000-00005F860000}"/>
    <cellStyle name="Salida 5 2 2 2 7" xfId="34440" xr:uid="{00000000-0005-0000-0000-000060860000}"/>
    <cellStyle name="Salida 5 2 2 3" xfId="34441" xr:uid="{00000000-0005-0000-0000-000061860000}"/>
    <cellStyle name="Salida 5 2 2 4" xfId="34442" xr:uid="{00000000-0005-0000-0000-000062860000}"/>
    <cellStyle name="Salida 5 2 2 5" xfId="34443" xr:uid="{00000000-0005-0000-0000-000063860000}"/>
    <cellStyle name="Salida 5 2 2 6" xfId="34444" xr:uid="{00000000-0005-0000-0000-000064860000}"/>
    <cellStyle name="Salida 5 2 2 7" xfId="34445" xr:uid="{00000000-0005-0000-0000-000065860000}"/>
    <cellStyle name="Salida 5 2 2 8" xfId="34446" xr:uid="{00000000-0005-0000-0000-000066860000}"/>
    <cellStyle name="Salida 5 2 2 9" xfId="34447" xr:uid="{00000000-0005-0000-0000-000067860000}"/>
    <cellStyle name="Salida 5 2 3" xfId="34448" xr:uid="{00000000-0005-0000-0000-000068860000}"/>
    <cellStyle name="Salida 5 2 3 2" xfId="34449" xr:uid="{00000000-0005-0000-0000-000069860000}"/>
    <cellStyle name="Salida 5 2 3 3" xfId="34450" xr:uid="{00000000-0005-0000-0000-00006A860000}"/>
    <cellStyle name="Salida 5 2 3 4" xfId="34451" xr:uid="{00000000-0005-0000-0000-00006B860000}"/>
    <cellStyle name="Salida 5 2 3 5" xfId="34452" xr:uid="{00000000-0005-0000-0000-00006C860000}"/>
    <cellStyle name="Salida 5 2 3 6" xfId="34453" xr:uid="{00000000-0005-0000-0000-00006D860000}"/>
    <cellStyle name="Salida 5 2 3 7" xfId="34454" xr:uid="{00000000-0005-0000-0000-00006E860000}"/>
    <cellStyle name="Salida 5 2 4" xfId="34455" xr:uid="{00000000-0005-0000-0000-00006F860000}"/>
    <cellStyle name="Salida 5 2 5" xfId="34456" xr:uid="{00000000-0005-0000-0000-000070860000}"/>
    <cellStyle name="Salida 5 2 6" xfId="34457" xr:uid="{00000000-0005-0000-0000-000071860000}"/>
    <cellStyle name="Salida 5 2 7" xfId="34458" xr:uid="{00000000-0005-0000-0000-000072860000}"/>
    <cellStyle name="Salida 5 2 8" xfId="34459" xr:uid="{00000000-0005-0000-0000-000073860000}"/>
    <cellStyle name="Salida 5 2 9" xfId="34460" xr:uid="{00000000-0005-0000-0000-000074860000}"/>
    <cellStyle name="Salida 5 3" xfId="34461" xr:uid="{00000000-0005-0000-0000-000075860000}"/>
    <cellStyle name="Salida 5 3 10" xfId="34462" xr:uid="{00000000-0005-0000-0000-000076860000}"/>
    <cellStyle name="Salida 5 3 11" xfId="34463" xr:uid="{00000000-0005-0000-0000-000077860000}"/>
    <cellStyle name="Salida 5 3 12" xfId="34464" xr:uid="{00000000-0005-0000-0000-000078860000}"/>
    <cellStyle name="Salida 5 3 13" xfId="34465" xr:uid="{00000000-0005-0000-0000-000079860000}"/>
    <cellStyle name="Salida 5 3 14" xfId="34466" xr:uid="{00000000-0005-0000-0000-00007A860000}"/>
    <cellStyle name="Salida 5 3 15" xfId="34467" xr:uid="{00000000-0005-0000-0000-00007B860000}"/>
    <cellStyle name="Salida 5 3 16" xfId="34468" xr:uid="{00000000-0005-0000-0000-00007C860000}"/>
    <cellStyle name="Salida 5 3 2" xfId="34469" xr:uid="{00000000-0005-0000-0000-00007D860000}"/>
    <cellStyle name="Salida 5 3 2 2" xfId="34470" xr:uid="{00000000-0005-0000-0000-00007E860000}"/>
    <cellStyle name="Salida 5 3 2 3" xfId="34471" xr:uid="{00000000-0005-0000-0000-00007F860000}"/>
    <cellStyle name="Salida 5 3 2 4" xfId="34472" xr:uid="{00000000-0005-0000-0000-000080860000}"/>
    <cellStyle name="Salida 5 3 2 5" xfId="34473" xr:uid="{00000000-0005-0000-0000-000081860000}"/>
    <cellStyle name="Salida 5 3 2 6" xfId="34474" xr:uid="{00000000-0005-0000-0000-000082860000}"/>
    <cellStyle name="Salida 5 3 2 7" xfId="34475" xr:uid="{00000000-0005-0000-0000-000083860000}"/>
    <cellStyle name="Salida 5 3 3" xfId="34476" xr:uid="{00000000-0005-0000-0000-000084860000}"/>
    <cellStyle name="Salida 5 3 4" xfId="34477" xr:uid="{00000000-0005-0000-0000-000085860000}"/>
    <cellStyle name="Salida 5 3 5" xfId="34478" xr:uid="{00000000-0005-0000-0000-000086860000}"/>
    <cellStyle name="Salida 5 3 6" xfId="34479" xr:uid="{00000000-0005-0000-0000-000087860000}"/>
    <cellStyle name="Salida 5 3 7" xfId="34480" xr:uid="{00000000-0005-0000-0000-000088860000}"/>
    <cellStyle name="Salida 5 3 8" xfId="34481" xr:uid="{00000000-0005-0000-0000-000089860000}"/>
    <cellStyle name="Salida 5 3 9" xfId="34482" xr:uid="{00000000-0005-0000-0000-00008A860000}"/>
    <cellStyle name="Salida 5 4" xfId="34483" xr:uid="{00000000-0005-0000-0000-00008B860000}"/>
    <cellStyle name="Salida 5 4 2" xfId="34484" xr:uid="{00000000-0005-0000-0000-00008C860000}"/>
    <cellStyle name="Salida 5 4 3" xfId="34485" xr:uid="{00000000-0005-0000-0000-00008D860000}"/>
    <cellStyle name="Salida 5 4 4" xfId="34486" xr:uid="{00000000-0005-0000-0000-00008E860000}"/>
    <cellStyle name="Salida 5 4 5" xfId="34487" xr:uid="{00000000-0005-0000-0000-00008F860000}"/>
    <cellStyle name="Salida 5 4 6" xfId="34488" xr:uid="{00000000-0005-0000-0000-000090860000}"/>
    <cellStyle name="Salida 5 4 7" xfId="34489" xr:uid="{00000000-0005-0000-0000-000091860000}"/>
    <cellStyle name="Salida 5 5" xfId="34490" xr:uid="{00000000-0005-0000-0000-000092860000}"/>
    <cellStyle name="Salida 5 6" xfId="34491" xr:uid="{00000000-0005-0000-0000-000093860000}"/>
    <cellStyle name="Salida 5 7" xfId="34492" xr:uid="{00000000-0005-0000-0000-000094860000}"/>
    <cellStyle name="Salida 5 8" xfId="34493" xr:uid="{00000000-0005-0000-0000-000095860000}"/>
    <cellStyle name="Salida 5 9" xfId="34494" xr:uid="{00000000-0005-0000-0000-000096860000}"/>
    <cellStyle name="Salida 6" xfId="34495" xr:uid="{00000000-0005-0000-0000-000097860000}"/>
    <cellStyle name="Salida 6 10" xfId="34496" xr:uid="{00000000-0005-0000-0000-000098860000}"/>
    <cellStyle name="Salida 6 11" xfId="34497" xr:uid="{00000000-0005-0000-0000-000099860000}"/>
    <cellStyle name="Salida 6 12" xfId="34498" xr:uid="{00000000-0005-0000-0000-00009A860000}"/>
    <cellStyle name="Salida 6 13" xfId="34499" xr:uid="{00000000-0005-0000-0000-00009B860000}"/>
    <cellStyle name="Salida 6 14" xfId="34500" xr:uid="{00000000-0005-0000-0000-00009C860000}"/>
    <cellStyle name="Salida 6 15" xfId="34501" xr:uid="{00000000-0005-0000-0000-00009D860000}"/>
    <cellStyle name="Salida 6 16" xfId="34502" xr:uid="{00000000-0005-0000-0000-00009E860000}"/>
    <cellStyle name="Salida 6 2" xfId="34503" xr:uid="{00000000-0005-0000-0000-00009F860000}"/>
    <cellStyle name="Salida 6 2 2" xfId="34504" xr:uid="{00000000-0005-0000-0000-0000A0860000}"/>
    <cellStyle name="Salida 6 2 3" xfId="34505" xr:uid="{00000000-0005-0000-0000-0000A1860000}"/>
    <cellStyle name="Salida 6 2 4" xfId="34506" xr:uid="{00000000-0005-0000-0000-0000A2860000}"/>
    <cellStyle name="Salida 6 2 5" xfId="34507" xr:uid="{00000000-0005-0000-0000-0000A3860000}"/>
    <cellStyle name="Salida 6 2 6" xfId="34508" xr:uid="{00000000-0005-0000-0000-0000A4860000}"/>
    <cellStyle name="Salida 6 2 7" xfId="34509" xr:uid="{00000000-0005-0000-0000-0000A5860000}"/>
    <cellStyle name="Salida 6 3" xfId="34510" xr:uid="{00000000-0005-0000-0000-0000A6860000}"/>
    <cellStyle name="Salida 6 4" xfId="34511" xr:uid="{00000000-0005-0000-0000-0000A7860000}"/>
    <cellStyle name="Salida 6 5" xfId="34512" xr:uid="{00000000-0005-0000-0000-0000A8860000}"/>
    <cellStyle name="Salida 6 6" xfId="34513" xr:uid="{00000000-0005-0000-0000-0000A9860000}"/>
    <cellStyle name="Salida 6 7" xfId="34514" xr:uid="{00000000-0005-0000-0000-0000AA860000}"/>
    <cellStyle name="Salida 6 8" xfId="34515" xr:uid="{00000000-0005-0000-0000-0000AB860000}"/>
    <cellStyle name="Salida 6 9" xfId="34516" xr:uid="{00000000-0005-0000-0000-0000AC860000}"/>
    <cellStyle name="Salida 7" xfId="34517" xr:uid="{00000000-0005-0000-0000-0000AD860000}"/>
    <cellStyle name="Salida 7 2" xfId="34518" xr:uid="{00000000-0005-0000-0000-0000AE860000}"/>
    <cellStyle name="Salida 7 2 2" xfId="34519" xr:uid="{00000000-0005-0000-0000-0000AF860000}"/>
    <cellStyle name="Salida 7 2 3" xfId="34520" xr:uid="{00000000-0005-0000-0000-0000B0860000}"/>
    <cellStyle name="Salida 7 2 4" xfId="34521" xr:uid="{00000000-0005-0000-0000-0000B1860000}"/>
    <cellStyle name="Salida 7 2 5" xfId="34522" xr:uid="{00000000-0005-0000-0000-0000B2860000}"/>
    <cellStyle name="Salida 7 2 6" xfId="34523" xr:uid="{00000000-0005-0000-0000-0000B3860000}"/>
    <cellStyle name="Salida 7 2 7" xfId="34524" xr:uid="{00000000-0005-0000-0000-0000B4860000}"/>
    <cellStyle name="Salida 7 3" xfId="34525" xr:uid="{00000000-0005-0000-0000-0000B5860000}"/>
    <cellStyle name="Salida 7 4" xfId="34526" xr:uid="{00000000-0005-0000-0000-0000B6860000}"/>
    <cellStyle name="Salida 7 5" xfId="34527" xr:uid="{00000000-0005-0000-0000-0000B7860000}"/>
    <cellStyle name="Salida 7 6" xfId="34528" xr:uid="{00000000-0005-0000-0000-0000B8860000}"/>
    <cellStyle name="Salida 7 7" xfId="34529" xr:uid="{00000000-0005-0000-0000-0000B9860000}"/>
    <cellStyle name="Salida 8" xfId="34530" xr:uid="{00000000-0005-0000-0000-0000BA860000}"/>
    <cellStyle name="Salida 8 2" xfId="34531" xr:uid="{00000000-0005-0000-0000-0000BB860000}"/>
    <cellStyle name="Salida 8 3" xfId="34532" xr:uid="{00000000-0005-0000-0000-0000BC860000}"/>
    <cellStyle name="Salida 8 4" xfId="34533" xr:uid="{00000000-0005-0000-0000-0000BD860000}"/>
    <cellStyle name="Salida 8 5" xfId="34534" xr:uid="{00000000-0005-0000-0000-0000BE860000}"/>
    <cellStyle name="Salida 8 6" xfId="34535" xr:uid="{00000000-0005-0000-0000-0000BF860000}"/>
    <cellStyle name="Salida 8 7" xfId="34536" xr:uid="{00000000-0005-0000-0000-0000C0860000}"/>
    <cellStyle name="Salida 9" xfId="34537" xr:uid="{00000000-0005-0000-0000-0000C1860000}"/>
    <cellStyle name="Salida 9 2" xfId="34538" xr:uid="{00000000-0005-0000-0000-0000C2860000}"/>
    <cellStyle name="Salida 9 3" xfId="34539" xr:uid="{00000000-0005-0000-0000-0000C3860000}"/>
    <cellStyle name="Salida 9 4" xfId="34540" xr:uid="{00000000-0005-0000-0000-0000C4860000}"/>
    <cellStyle name="Salida 9 5" xfId="34541" xr:uid="{00000000-0005-0000-0000-0000C5860000}"/>
    <cellStyle name="Salida 9 6" xfId="34542" xr:uid="{00000000-0005-0000-0000-0000C6860000}"/>
    <cellStyle name="Salida 9 7" xfId="34543" xr:uid="{00000000-0005-0000-0000-0000C7860000}"/>
    <cellStyle name="Salida_Budget 2011 Macro Scenario 10-15 - envío 22-09-2011 (2)" xfId="34544" xr:uid="{00000000-0005-0000-0000-0000C8860000}"/>
    <cellStyle name="SAPBEXaggData" xfId="34545" xr:uid="{00000000-0005-0000-0000-0000C9860000}"/>
    <cellStyle name="SAPBEXaggData 10" xfId="34546" xr:uid="{00000000-0005-0000-0000-0000CA860000}"/>
    <cellStyle name="SAPBEXaggData 11" xfId="34547" xr:uid="{00000000-0005-0000-0000-0000CB860000}"/>
    <cellStyle name="SAPBEXaggData 12" xfId="34548" xr:uid="{00000000-0005-0000-0000-0000CC860000}"/>
    <cellStyle name="SAPBEXaggData 13" xfId="34549" xr:uid="{00000000-0005-0000-0000-0000CD860000}"/>
    <cellStyle name="SAPBEXaggData 14" xfId="34550" xr:uid="{00000000-0005-0000-0000-0000CE860000}"/>
    <cellStyle name="SAPBEXaggData 15" xfId="34551" xr:uid="{00000000-0005-0000-0000-0000CF860000}"/>
    <cellStyle name="SAPBEXaggData 16" xfId="34552" xr:uid="{00000000-0005-0000-0000-0000D0860000}"/>
    <cellStyle name="SAPBEXaggData 17" xfId="34553" xr:uid="{00000000-0005-0000-0000-0000D1860000}"/>
    <cellStyle name="SAPBEXaggData 2" xfId="34554" xr:uid="{00000000-0005-0000-0000-0000D2860000}"/>
    <cellStyle name="SAPBEXaggData 2 10" xfId="34555" xr:uid="{00000000-0005-0000-0000-0000D3860000}"/>
    <cellStyle name="SAPBEXaggData 2 11" xfId="34556" xr:uid="{00000000-0005-0000-0000-0000D4860000}"/>
    <cellStyle name="SAPBEXaggData 2 12" xfId="34557" xr:uid="{00000000-0005-0000-0000-0000D5860000}"/>
    <cellStyle name="SAPBEXaggData 2 13" xfId="34558" xr:uid="{00000000-0005-0000-0000-0000D6860000}"/>
    <cellStyle name="SAPBEXaggData 2 14" xfId="34559" xr:uid="{00000000-0005-0000-0000-0000D7860000}"/>
    <cellStyle name="SAPBEXaggData 2 15" xfId="34560" xr:uid="{00000000-0005-0000-0000-0000D8860000}"/>
    <cellStyle name="SAPBEXaggData 2 16" xfId="34561" xr:uid="{00000000-0005-0000-0000-0000D9860000}"/>
    <cellStyle name="SAPBEXaggData 2 2" xfId="34562" xr:uid="{00000000-0005-0000-0000-0000DA860000}"/>
    <cellStyle name="SAPBEXaggData 2 2 2" xfId="34563" xr:uid="{00000000-0005-0000-0000-0000DB860000}"/>
    <cellStyle name="SAPBEXaggData 2 2 3" xfId="34564" xr:uid="{00000000-0005-0000-0000-0000DC860000}"/>
    <cellStyle name="SAPBEXaggData 2 2 4" xfId="34565" xr:uid="{00000000-0005-0000-0000-0000DD860000}"/>
    <cellStyle name="SAPBEXaggData 2 2 5" xfId="34566" xr:uid="{00000000-0005-0000-0000-0000DE860000}"/>
    <cellStyle name="SAPBEXaggData 2 2 6" xfId="34567" xr:uid="{00000000-0005-0000-0000-0000DF860000}"/>
    <cellStyle name="SAPBEXaggData 2 2 7" xfId="34568" xr:uid="{00000000-0005-0000-0000-0000E0860000}"/>
    <cellStyle name="SAPBEXaggData 2 3" xfId="34569" xr:uid="{00000000-0005-0000-0000-0000E1860000}"/>
    <cellStyle name="SAPBEXaggData 2 4" xfId="34570" xr:uid="{00000000-0005-0000-0000-0000E2860000}"/>
    <cellStyle name="SAPBEXaggData 2 5" xfId="34571" xr:uid="{00000000-0005-0000-0000-0000E3860000}"/>
    <cellStyle name="SAPBEXaggData 2 6" xfId="34572" xr:uid="{00000000-0005-0000-0000-0000E4860000}"/>
    <cellStyle name="SAPBEXaggData 2 7" xfId="34573" xr:uid="{00000000-0005-0000-0000-0000E5860000}"/>
    <cellStyle name="SAPBEXaggData 2 8" xfId="34574" xr:uid="{00000000-0005-0000-0000-0000E6860000}"/>
    <cellStyle name="SAPBEXaggData 2 9" xfId="34575" xr:uid="{00000000-0005-0000-0000-0000E7860000}"/>
    <cellStyle name="SAPBEXaggData 3" xfId="34576" xr:uid="{00000000-0005-0000-0000-0000E8860000}"/>
    <cellStyle name="SAPBEXaggData 3 2" xfId="34577" xr:uid="{00000000-0005-0000-0000-0000E9860000}"/>
    <cellStyle name="SAPBEXaggData 3 3" xfId="34578" xr:uid="{00000000-0005-0000-0000-0000EA860000}"/>
    <cellStyle name="SAPBEXaggData 3 4" xfId="34579" xr:uid="{00000000-0005-0000-0000-0000EB860000}"/>
    <cellStyle name="SAPBEXaggData 3 5" xfId="34580" xr:uid="{00000000-0005-0000-0000-0000EC860000}"/>
    <cellStyle name="SAPBEXaggData 3 6" xfId="34581" xr:uid="{00000000-0005-0000-0000-0000ED860000}"/>
    <cellStyle name="SAPBEXaggData 3 7" xfId="34582" xr:uid="{00000000-0005-0000-0000-0000EE860000}"/>
    <cellStyle name="SAPBEXaggData 4" xfId="34583" xr:uid="{00000000-0005-0000-0000-0000EF860000}"/>
    <cellStyle name="SAPBEXaggData 5" xfId="34584" xr:uid="{00000000-0005-0000-0000-0000F0860000}"/>
    <cellStyle name="SAPBEXaggData 6" xfId="34585" xr:uid="{00000000-0005-0000-0000-0000F1860000}"/>
    <cellStyle name="SAPBEXaggData 7" xfId="34586" xr:uid="{00000000-0005-0000-0000-0000F2860000}"/>
    <cellStyle name="SAPBEXaggData 8" xfId="34587" xr:uid="{00000000-0005-0000-0000-0000F3860000}"/>
    <cellStyle name="SAPBEXaggData 9" xfId="34588" xr:uid="{00000000-0005-0000-0000-0000F4860000}"/>
    <cellStyle name="SAPBEXaggItem" xfId="34589" xr:uid="{00000000-0005-0000-0000-0000F5860000}"/>
    <cellStyle name="SAPBEXaggItem 10" xfId="34590" xr:uid="{00000000-0005-0000-0000-0000F6860000}"/>
    <cellStyle name="SAPBEXaggItem 11" xfId="34591" xr:uid="{00000000-0005-0000-0000-0000F7860000}"/>
    <cellStyle name="SAPBEXaggItem 12" xfId="34592" xr:uid="{00000000-0005-0000-0000-0000F8860000}"/>
    <cellStyle name="SAPBEXaggItem 13" xfId="34593" xr:uid="{00000000-0005-0000-0000-0000F9860000}"/>
    <cellStyle name="SAPBEXaggItem 14" xfId="34594" xr:uid="{00000000-0005-0000-0000-0000FA860000}"/>
    <cellStyle name="SAPBEXaggItem 15" xfId="34595" xr:uid="{00000000-0005-0000-0000-0000FB860000}"/>
    <cellStyle name="SAPBEXaggItem 16" xfId="34596" xr:uid="{00000000-0005-0000-0000-0000FC860000}"/>
    <cellStyle name="SAPBEXaggItem 17" xfId="34597" xr:uid="{00000000-0005-0000-0000-0000FD860000}"/>
    <cellStyle name="SAPBEXaggItem 2" xfId="34598" xr:uid="{00000000-0005-0000-0000-0000FE860000}"/>
    <cellStyle name="SAPBEXaggItem 2 10" xfId="34599" xr:uid="{00000000-0005-0000-0000-0000FF860000}"/>
    <cellStyle name="SAPBEXaggItem 2 11" xfId="34600" xr:uid="{00000000-0005-0000-0000-000000870000}"/>
    <cellStyle name="SAPBEXaggItem 2 12" xfId="34601" xr:uid="{00000000-0005-0000-0000-000001870000}"/>
    <cellStyle name="SAPBEXaggItem 2 13" xfId="34602" xr:uid="{00000000-0005-0000-0000-000002870000}"/>
    <cellStyle name="SAPBEXaggItem 2 14" xfId="34603" xr:uid="{00000000-0005-0000-0000-000003870000}"/>
    <cellStyle name="SAPBEXaggItem 2 15" xfId="34604" xr:uid="{00000000-0005-0000-0000-000004870000}"/>
    <cellStyle name="SAPBEXaggItem 2 16" xfId="34605" xr:uid="{00000000-0005-0000-0000-000005870000}"/>
    <cellStyle name="SAPBEXaggItem 2 2" xfId="34606" xr:uid="{00000000-0005-0000-0000-000006870000}"/>
    <cellStyle name="SAPBEXaggItem 2 2 2" xfId="34607" xr:uid="{00000000-0005-0000-0000-000007870000}"/>
    <cellStyle name="SAPBEXaggItem 2 2 3" xfId="34608" xr:uid="{00000000-0005-0000-0000-000008870000}"/>
    <cellStyle name="SAPBEXaggItem 2 2 4" xfId="34609" xr:uid="{00000000-0005-0000-0000-000009870000}"/>
    <cellStyle name="SAPBEXaggItem 2 2 5" xfId="34610" xr:uid="{00000000-0005-0000-0000-00000A870000}"/>
    <cellStyle name="SAPBEXaggItem 2 2 6" xfId="34611" xr:uid="{00000000-0005-0000-0000-00000B870000}"/>
    <cellStyle name="SAPBEXaggItem 2 2 7" xfId="34612" xr:uid="{00000000-0005-0000-0000-00000C870000}"/>
    <cellStyle name="SAPBEXaggItem 2 3" xfId="34613" xr:uid="{00000000-0005-0000-0000-00000D870000}"/>
    <cellStyle name="SAPBEXaggItem 2 4" xfId="34614" xr:uid="{00000000-0005-0000-0000-00000E870000}"/>
    <cellStyle name="SAPBEXaggItem 2 5" xfId="34615" xr:uid="{00000000-0005-0000-0000-00000F870000}"/>
    <cellStyle name="SAPBEXaggItem 2 6" xfId="34616" xr:uid="{00000000-0005-0000-0000-000010870000}"/>
    <cellStyle name="SAPBEXaggItem 2 7" xfId="34617" xr:uid="{00000000-0005-0000-0000-000011870000}"/>
    <cellStyle name="SAPBEXaggItem 2 8" xfId="34618" xr:uid="{00000000-0005-0000-0000-000012870000}"/>
    <cellStyle name="SAPBEXaggItem 2 9" xfId="34619" xr:uid="{00000000-0005-0000-0000-000013870000}"/>
    <cellStyle name="SAPBEXaggItem 3" xfId="34620" xr:uid="{00000000-0005-0000-0000-000014870000}"/>
    <cellStyle name="SAPBEXaggItem 3 2" xfId="34621" xr:uid="{00000000-0005-0000-0000-000015870000}"/>
    <cellStyle name="SAPBEXaggItem 3 3" xfId="34622" xr:uid="{00000000-0005-0000-0000-000016870000}"/>
    <cellStyle name="SAPBEXaggItem 3 4" xfId="34623" xr:uid="{00000000-0005-0000-0000-000017870000}"/>
    <cellStyle name="SAPBEXaggItem 3 5" xfId="34624" xr:uid="{00000000-0005-0000-0000-000018870000}"/>
    <cellStyle name="SAPBEXaggItem 3 6" xfId="34625" xr:uid="{00000000-0005-0000-0000-000019870000}"/>
    <cellStyle name="SAPBEXaggItem 3 7" xfId="34626" xr:uid="{00000000-0005-0000-0000-00001A870000}"/>
    <cellStyle name="SAPBEXaggItem 4" xfId="34627" xr:uid="{00000000-0005-0000-0000-00001B870000}"/>
    <cellStyle name="SAPBEXaggItem 5" xfId="34628" xr:uid="{00000000-0005-0000-0000-00001C870000}"/>
    <cellStyle name="SAPBEXaggItem 6" xfId="34629" xr:uid="{00000000-0005-0000-0000-00001D870000}"/>
    <cellStyle name="SAPBEXaggItem 7" xfId="34630" xr:uid="{00000000-0005-0000-0000-00001E870000}"/>
    <cellStyle name="SAPBEXaggItem 8" xfId="34631" xr:uid="{00000000-0005-0000-0000-00001F870000}"/>
    <cellStyle name="SAPBEXaggItem 9" xfId="34632" xr:uid="{00000000-0005-0000-0000-000020870000}"/>
    <cellStyle name="SAPBEXchaText" xfId="34633" xr:uid="{00000000-0005-0000-0000-000021870000}"/>
    <cellStyle name="SAPBEXchaText 10" xfId="34634" xr:uid="{00000000-0005-0000-0000-000022870000}"/>
    <cellStyle name="SAPBEXchaText 11" xfId="34635" xr:uid="{00000000-0005-0000-0000-000023870000}"/>
    <cellStyle name="SAPBEXchaText 12" xfId="34636" xr:uid="{00000000-0005-0000-0000-000024870000}"/>
    <cellStyle name="SAPBEXchaText 13" xfId="34637" xr:uid="{00000000-0005-0000-0000-000025870000}"/>
    <cellStyle name="SAPBEXchaText 14" xfId="34638" xr:uid="{00000000-0005-0000-0000-000026870000}"/>
    <cellStyle name="SAPBEXchaText 15" xfId="34639" xr:uid="{00000000-0005-0000-0000-000027870000}"/>
    <cellStyle name="SAPBEXchaText 16" xfId="34640" xr:uid="{00000000-0005-0000-0000-000028870000}"/>
    <cellStyle name="SAPBEXchaText 17" xfId="34641" xr:uid="{00000000-0005-0000-0000-000029870000}"/>
    <cellStyle name="SAPBEXchaText 2" xfId="34642" xr:uid="{00000000-0005-0000-0000-00002A870000}"/>
    <cellStyle name="SAPBEXchaText 2 10" xfId="34643" xr:uid="{00000000-0005-0000-0000-00002B870000}"/>
    <cellStyle name="SAPBEXchaText 2 11" xfId="34644" xr:uid="{00000000-0005-0000-0000-00002C870000}"/>
    <cellStyle name="SAPBEXchaText 2 12" xfId="34645" xr:uid="{00000000-0005-0000-0000-00002D870000}"/>
    <cellStyle name="SAPBEXchaText 2 13" xfId="34646" xr:uid="{00000000-0005-0000-0000-00002E870000}"/>
    <cellStyle name="SAPBEXchaText 2 14" xfId="34647" xr:uid="{00000000-0005-0000-0000-00002F870000}"/>
    <cellStyle name="SAPBEXchaText 2 15" xfId="34648" xr:uid="{00000000-0005-0000-0000-000030870000}"/>
    <cellStyle name="SAPBEXchaText 2 16" xfId="34649" xr:uid="{00000000-0005-0000-0000-000031870000}"/>
    <cellStyle name="SAPBEXchaText 2 2" xfId="34650" xr:uid="{00000000-0005-0000-0000-000032870000}"/>
    <cellStyle name="SAPBEXchaText 2 2 2" xfId="34651" xr:uid="{00000000-0005-0000-0000-000033870000}"/>
    <cellStyle name="SAPBEXchaText 2 2 3" xfId="34652" xr:uid="{00000000-0005-0000-0000-000034870000}"/>
    <cellStyle name="SAPBEXchaText 2 2 4" xfId="34653" xr:uid="{00000000-0005-0000-0000-000035870000}"/>
    <cellStyle name="SAPBEXchaText 2 2 5" xfId="34654" xr:uid="{00000000-0005-0000-0000-000036870000}"/>
    <cellStyle name="SAPBEXchaText 2 2 6" xfId="34655" xr:uid="{00000000-0005-0000-0000-000037870000}"/>
    <cellStyle name="SAPBEXchaText 2 2 7" xfId="34656" xr:uid="{00000000-0005-0000-0000-000038870000}"/>
    <cellStyle name="SAPBEXchaText 2 3" xfId="34657" xr:uid="{00000000-0005-0000-0000-000039870000}"/>
    <cellStyle name="SAPBEXchaText 2 4" xfId="34658" xr:uid="{00000000-0005-0000-0000-00003A870000}"/>
    <cellStyle name="SAPBEXchaText 2 5" xfId="34659" xr:uid="{00000000-0005-0000-0000-00003B870000}"/>
    <cellStyle name="SAPBEXchaText 2 6" xfId="34660" xr:uid="{00000000-0005-0000-0000-00003C870000}"/>
    <cellStyle name="SAPBEXchaText 2 7" xfId="34661" xr:uid="{00000000-0005-0000-0000-00003D870000}"/>
    <cellStyle name="SAPBEXchaText 2 8" xfId="34662" xr:uid="{00000000-0005-0000-0000-00003E870000}"/>
    <cellStyle name="SAPBEXchaText 2 9" xfId="34663" xr:uid="{00000000-0005-0000-0000-00003F870000}"/>
    <cellStyle name="SAPBEXchaText 3" xfId="34664" xr:uid="{00000000-0005-0000-0000-000040870000}"/>
    <cellStyle name="SAPBEXchaText 3 2" xfId="34665" xr:uid="{00000000-0005-0000-0000-000041870000}"/>
    <cellStyle name="SAPBEXchaText 3 3" xfId="34666" xr:uid="{00000000-0005-0000-0000-000042870000}"/>
    <cellStyle name="SAPBEXchaText 3 4" xfId="34667" xr:uid="{00000000-0005-0000-0000-000043870000}"/>
    <cellStyle name="SAPBEXchaText 3 5" xfId="34668" xr:uid="{00000000-0005-0000-0000-000044870000}"/>
    <cellStyle name="SAPBEXchaText 3 6" xfId="34669" xr:uid="{00000000-0005-0000-0000-000045870000}"/>
    <cellStyle name="SAPBEXchaText 3 7" xfId="34670" xr:uid="{00000000-0005-0000-0000-000046870000}"/>
    <cellStyle name="SAPBEXchaText 4" xfId="34671" xr:uid="{00000000-0005-0000-0000-000047870000}"/>
    <cellStyle name="SAPBEXchaText 5" xfId="34672" xr:uid="{00000000-0005-0000-0000-000048870000}"/>
    <cellStyle name="SAPBEXchaText 6" xfId="34673" xr:uid="{00000000-0005-0000-0000-000049870000}"/>
    <cellStyle name="SAPBEXchaText 7" xfId="34674" xr:uid="{00000000-0005-0000-0000-00004A870000}"/>
    <cellStyle name="SAPBEXchaText 8" xfId="34675" xr:uid="{00000000-0005-0000-0000-00004B870000}"/>
    <cellStyle name="SAPBEXchaText 9" xfId="34676" xr:uid="{00000000-0005-0000-0000-00004C870000}"/>
    <cellStyle name="SAPBEXfilterDrill" xfId="34677" xr:uid="{00000000-0005-0000-0000-00004D870000}"/>
    <cellStyle name="SAPBEXfilterDrill 10" xfId="34678" xr:uid="{00000000-0005-0000-0000-00004E870000}"/>
    <cellStyle name="SAPBEXfilterDrill 11" xfId="34679" xr:uid="{00000000-0005-0000-0000-00004F870000}"/>
    <cellStyle name="SAPBEXfilterDrill 12" xfId="34680" xr:uid="{00000000-0005-0000-0000-000050870000}"/>
    <cellStyle name="SAPBEXfilterDrill 13" xfId="34681" xr:uid="{00000000-0005-0000-0000-000051870000}"/>
    <cellStyle name="SAPBEXfilterDrill 14" xfId="34682" xr:uid="{00000000-0005-0000-0000-000052870000}"/>
    <cellStyle name="SAPBEXfilterDrill 15" xfId="34683" xr:uid="{00000000-0005-0000-0000-000053870000}"/>
    <cellStyle name="SAPBEXfilterDrill 16" xfId="34684" xr:uid="{00000000-0005-0000-0000-000054870000}"/>
    <cellStyle name="SAPBEXfilterDrill 17" xfId="34685" xr:uid="{00000000-0005-0000-0000-000055870000}"/>
    <cellStyle name="SAPBEXfilterDrill 2" xfId="34686" xr:uid="{00000000-0005-0000-0000-000056870000}"/>
    <cellStyle name="SAPBEXfilterDrill 2 10" xfId="34687" xr:uid="{00000000-0005-0000-0000-000057870000}"/>
    <cellStyle name="SAPBEXfilterDrill 2 11" xfId="34688" xr:uid="{00000000-0005-0000-0000-000058870000}"/>
    <cellStyle name="SAPBEXfilterDrill 2 12" xfId="34689" xr:uid="{00000000-0005-0000-0000-000059870000}"/>
    <cellStyle name="SAPBEXfilterDrill 2 13" xfId="34690" xr:uid="{00000000-0005-0000-0000-00005A870000}"/>
    <cellStyle name="SAPBEXfilterDrill 2 14" xfId="34691" xr:uid="{00000000-0005-0000-0000-00005B870000}"/>
    <cellStyle name="SAPBEXfilterDrill 2 15" xfId="34692" xr:uid="{00000000-0005-0000-0000-00005C870000}"/>
    <cellStyle name="SAPBEXfilterDrill 2 16" xfId="34693" xr:uid="{00000000-0005-0000-0000-00005D870000}"/>
    <cellStyle name="SAPBEXfilterDrill 2 2" xfId="34694" xr:uid="{00000000-0005-0000-0000-00005E870000}"/>
    <cellStyle name="SAPBEXfilterDrill 2 2 2" xfId="34695" xr:uid="{00000000-0005-0000-0000-00005F870000}"/>
    <cellStyle name="SAPBEXfilterDrill 2 2 3" xfId="34696" xr:uid="{00000000-0005-0000-0000-000060870000}"/>
    <cellStyle name="SAPBEXfilterDrill 2 2 4" xfId="34697" xr:uid="{00000000-0005-0000-0000-000061870000}"/>
    <cellStyle name="SAPBEXfilterDrill 2 2 5" xfId="34698" xr:uid="{00000000-0005-0000-0000-000062870000}"/>
    <cellStyle name="SAPBEXfilterDrill 2 2 6" xfId="34699" xr:uid="{00000000-0005-0000-0000-000063870000}"/>
    <cellStyle name="SAPBEXfilterDrill 2 2 7" xfId="34700" xr:uid="{00000000-0005-0000-0000-000064870000}"/>
    <cellStyle name="SAPBEXfilterDrill 2 3" xfId="34701" xr:uid="{00000000-0005-0000-0000-000065870000}"/>
    <cellStyle name="SAPBEXfilterDrill 2 4" xfId="34702" xr:uid="{00000000-0005-0000-0000-000066870000}"/>
    <cellStyle name="SAPBEXfilterDrill 2 5" xfId="34703" xr:uid="{00000000-0005-0000-0000-000067870000}"/>
    <cellStyle name="SAPBEXfilterDrill 2 6" xfId="34704" xr:uid="{00000000-0005-0000-0000-000068870000}"/>
    <cellStyle name="SAPBEXfilterDrill 2 7" xfId="34705" xr:uid="{00000000-0005-0000-0000-000069870000}"/>
    <cellStyle name="SAPBEXfilterDrill 2 8" xfId="34706" xr:uid="{00000000-0005-0000-0000-00006A870000}"/>
    <cellStyle name="SAPBEXfilterDrill 2 9" xfId="34707" xr:uid="{00000000-0005-0000-0000-00006B870000}"/>
    <cellStyle name="SAPBEXfilterDrill 3" xfId="34708" xr:uid="{00000000-0005-0000-0000-00006C870000}"/>
    <cellStyle name="SAPBEXfilterDrill 3 2" xfId="34709" xr:uid="{00000000-0005-0000-0000-00006D870000}"/>
    <cellStyle name="SAPBEXfilterDrill 3 3" xfId="34710" xr:uid="{00000000-0005-0000-0000-00006E870000}"/>
    <cellStyle name="SAPBEXfilterDrill 3 4" xfId="34711" xr:uid="{00000000-0005-0000-0000-00006F870000}"/>
    <cellStyle name="SAPBEXfilterDrill 3 5" xfId="34712" xr:uid="{00000000-0005-0000-0000-000070870000}"/>
    <cellStyle name="SAPBEXfilterDrill 3 6" xfId="34713" xr:uid="{00000000-0005-0000-0000-000071870000}"/>
    <cellStyle name="SAPBEXfilterDrill 3 7" xfId="34714" xr:uid="{00000000-0005-0000-0000-000072870000}"/>
    <cellStyle name="SAPBEXfilterDrill 4" xfId="34715" xr:uid="{00000000-0005-0000-0000-000073870000}"/>
    <cellStyle name="SAPBEXfilterDrill 5" xfId="34716" xr:uid="{00000000-0005-0000-0000-000074870000}"/>
    <cellStyle name="SAPBEXfilterDrill 6" xfId="34717" xr:uid="{00000000-0005-0000-0000-000075870000}"/>
    <cellStyle name="SAPBEXfilterDrill 7" xfId="34718" xr:uid="{00000000-0005-0000-0000-000076870000}"/>
    <cellStyle name="SAPBEXfilterDrill 8" xfId="34719" xr:uid="{00000000-0005-0000-0000-000077870000}"/>
    <cellStyle name="SAPBEXfilterDrill 9" xfId="34720" xr:uid="{00000000-0005-0000-0000-000078870000}"/>
    <cellStyle name="SAPBEXfilterItem" xfId="34721" xr:uid="{00000000-0005-0000-0000-000079870000}"/>
    <cellStyle name="SAPBEXfilterItem 10" xfId="34722" xr:uid="{00000000-0005-0000-0000-00007A870000}"/>
    <cellStyle name="SAPBEXfilterItem 11" xfId="34723" xr:uid="{00000000-0005-0000-0000-00007B870000}"/>
    <cellStyle name="SAPBEXfilterItem 12" xfId="34724" xr:uid="{00000000-0005-0000-0000-00007C870000}"/>
    <cellStyle name="SAPBEXfilterItem 13" xfId="34725" xr:uid="{00000000-0005-0000-0000-00007D870000}"/>
    <cellStyle name="SAPBEXfilterItem 14" xfId="34726" xr:uid="{00000000-0005-0000-0000-00007E870000}"/>
    <cellStyle name="SAPBEXfilterItem 15" xfId="34727" xr:uid="{00000000-0005-0000-0000-00007F870000}"/>
    <cellStyle name="SAPBEXfilterItem 16" xfId="34728" xr:uid="{00000000-0005-0000-0000-000080870000}"/>
    <cellStyle name="SAPBEXfilterItem 2" xfId="34729" xr:uid="{00000000-0005-0000-0000-000081870000}"/>
    <cellStyle name="SAPBEXfilterItem 2 2" xfId="34730" xr:uid="{00000000-0005-0000-0000-000082870000}"/>
    <cellStyle name="SAPBEXfilterItem 2 3" xfId="34731" xr:uid="{00000000-0005-0000-0000-000083870000}"/>
    <cellStyle name="SAPBEXfilterItem 2 4" xfId="34732" xr:uid="{00000000-0005-0000-0000-000084870000}"/>
    <cellStyle name="SAPBEXfilterItem 2 5" xfId="34733" xr:uid="{00000000-0005-0000-0000-000085870000}"/>
    <cellStyle name="SAPBEXfilterItem 2 6" xfId="34734" xr:uid="{00000000-0005-0000-0000-000086870000}"/>
    <cellStyle name="SAPBEXfilterItem 2 7" xfId="34735" xr:uid="{00000000-0005-0000-0000-000087870000}"/>
    <cellStyle name="SAPBEXfilterItem 3" xfId="34736" xr:uid="{00000000-0005-0000-0000-000088870000}"/>
    <cellStyle name="SAPBEXfilterItem 4" xfId="34737" xr:uid="{00000000-0005-0000-0000-000089870000}"/>
    <cellStyle name="SAPBEXfilterItem 5" xfId="34738" xr:uid="{00000000-0005-0000-0000-00008A870000}"/>
    <cellStyle name="SAPBEXfilterItem 6" xfId="34739" xr:uid="{00000000-0005-0000-0000-00008B870000}"/>
    <cellStyle name="SAPBEXfilterItem 7" xfId="34740" xr:uid="{00000000-0005-0000-0000-00008C870000}"/>
    <cellStyle name="SAPBEXfilterItem 8" xfId="34741" xr:uid="{00000000-0005-0000-0000-00008D870000}"/>
    <cellStyle name="SAPBEXfilterItem 9" xfId="34742" xr:uid="{00000000-0005-0000-0000-00008E870000}"/>
    <cellStyle name="SAPBEXheaderItem" xfId="34743" xr:uid="{00000000-0005-0000-0000-00008F870000}"/>
    <cellStyle name="SAPBEXheaderItem 10" xfId="34744" xr:uid="{00000000-0005-0000-0000-000090870000}"/>
    <cellStyle name="SAPBEXheaderItem 11" xfId="34745" xr:uid="{00000000-0005-0000-0000-000091870000}"/>
    <cellStyle name="SAPBEXheaderItem 12" xfId="34746" xr:uid="{00000000-0005-0000-0000-000092870000}"/>
    <cellStyle name="SAPBEXheaderItem 13" xfId="34747" xr:uid="{00000000-0005-0000-0000-000093870000}"/>
    <cellStyle name="SAPBEXheaderItem 14" xfId="34748" xr:uid="{00000000-0005-0000-0000-000094870000}"/>
    <cellStyle name="SAPBEXheaderItem 15" xfId="34749" xr:uid="{00000000-0005-0000-0000-000095870000}"/>
    <cellStyle name="SAPBEXheaderItem 16" xfId="34750" xr:uid="{00000000-0005-0000-0000-000096870000}"/>
    <cellStyle name="SAPBEXheaderItem 17" xfId="34751" xr:uid="{00000000-0005-0000-0000-000097870000}"/>
    <cellStyle name="SAPBEXheaderItem 2" xfId="34752" xr:uid="{00000000-0005-0000-0000-000098870000}"/>
    <cellStyle name="SAPBEXheaderItem 2 10" xfId="34753" xr:uid="{00000000-0005-0000-0000-000099870000}"/>
    <cellStyle name="SAPBEXheaderItem 2 11" xfId="34754" xr:uid="{00000000-0005-0000-0000-00009A870000}"/>
    <cellStyle name="SAPBEXheaderItem 2 12" xfId="34755" xr:uid="{00000000-0005-0000-0000-00009B870000}"/>
    <cellStyle name="SAPBEXheaderItem 2 13" xfId="34756" xr:uid="{00000000-0005-0000-0000-00009C870000}"/>
    <cellStyle name="SAPBEXheaderItem 2 14" xfId="34757" xr:uid="{00000000-0005-0000-0000-00009D870000}"/>
    <cellStyle name="SAPBEXheaderItem 2 15" xfId="34758" xr:uid="{00000000-0005-0000-0000-00009E870000}"/>
    <cellStyle name="SAPBEXheaderItem 2 16" xfId="34759" xr:uid="{00000000-0005-0000-0000-00009F870000}"/>
    <cellStyle name="SAPBEXheaderItem 2 2" xfId="34760" xr:uid="{00000000-0005-0000-0000-0000A0870000}"/>
    <cellStyle name="SAPBEXheaderItem 2 2 2" xfId="34761" xr:uid="{00000000-0005-0000-0000-0000A1870000}"/>
    <cellStyle name="SAPBEXheaderItem 2 2 3" xfId="34762" xr:uid="{00000000-0005-0000-0000-0000A2870000}"/>
    <cellStyle name="SAPBEXheaderItem 2 2 4" xfId="34763" xr:uid="{00000000-0005-0000-0000-0000A3870000}"/>
    <cellStyle name="SAPBEXheaderItem 2 2 5" xfId="34764" xr:uid="{00000000-0005-0000-0000-0000A4870000}"/>
    <cellStyle name="SAPBEXheaderItem 2 2 6" xfId="34765" xr:uid="{00000000-0005-0000-0000-0000A5870000}"/>
    <cellStyle name="SAPBEXheaderItem 2 2 7" xfId="34766" xr:uid="{00000000-0005-0000-0000-0000A6870000}"/>
    <cellStyle name="SAPBEXheaderItem 2 3" xfId="34767" xr:uid="{00000000-0005-0000-0000-0000A7870000}"/>
    <cellStyle name="SAPBEXheaderItem 2 4" xfId="34768" xr:uid="{00000000-0005-0000-0000-0000A8870000}"/>
    <cellStyle name="SAPBEXheaderItem 2 5" xfId="34769" xr:uid="{00000000-0005-0000-0000-0000A9870000}"/>
    <cellStyle name="SAPBEXheaderItem 2 6" xfId="34770" xr:uid="{00000000-0005-0000-0000-0000AA870000}"/>
    <cellStyle name="SAPBEXheaderItem 2 7" xfId="34771" xr:uid="{00000000-0005-0000-0000-0000AB870000}"/>
    <cellStyle name="SAPBEXheaderItem 2 8" xfId="34772" xr:uid="{00000000-0005-0000-0000-0000AC870000}"/>
    <cellStyle name="SAPBEXheaderItem 2 9" xfId="34773" xr:uid="{00000000-0005-0000-0000-0000AD870000}"/>
    <cellStyle name="SAPBEXheaderItem 3" xfId="34774" xr:uid="{00000000-0005-0000-0000-0000AE870000}"/>
    <cellStyle name="SAPBEXheaderItem 3 2" xfId="34775" xr:uid="{00000000-0005-0000-0000-0000AF870000}"/>
    <cellStyle name="SAPBEXheaderItem 3 3" xfId="34776" xr:uid="{00000000-0005-0000-0000-0000B0870000}"/>
    <cellStyle name="SAPBEXheaderItem 3 4" xfId="34777" xr:uid="{00000000-0005-0000-0000-0000B1870000}"/>
    <cellStyle name="SAPBEXheaderItem 3 5" xfId="34778" xr:uid="{00000000-0005-0000-0000-0000B2870000}"/>
    <cellStyle name="SAPBEXheaderItem 3 6" xfId="34779" xr:uid="{00000000-0005-0000-0000-0000B3870000}"/>
    <cellStyle name="SAPBEXheaderItem 3 7" xfId="34780" xr:uid="{00000000-0005-0000-0000-0000B4870000}"/>
    <cellStyle name="SAPBEXheaderItem 4" xfId="34781" xr:uid="{00000000-0005-0000-0000-0000B5870000}"/>
    <cellStyle name="SAPBEXheaderItem 5" xfId="34782" xr:uid="{00000000-0005-0000-0000-0000B6870000}"/>
    <cellStyle name="SAPBEXheaderItem 6" xfId="34783" xr:uid="{00000000-0005-0000-0000-0000B7870000}"/>
    <cellStyle name="SAPBEXheaderItem 7" xfId="34784" xr:uid="{00000000-0005-0000-0000-0000B8870000}"/>
    <cellStyle name="SAPBEXheaderItem 8" xfId="34785" xr:uid="{00000000-0005-0000-0000-0000B9870000}"/>
    <cellStyle name="SAPBEXheaderItem 9" xfId="34786" xr:uid="{00000000-0005-0000-0000-0000BA870000}"/>
    <cellStyle name="SAPBEXheaderText" xfId="34787" xr:uid="{00000000-0005-0000-0000-0000BB870000}"/>
    <cellStyle name="SAPBEXheaderText 10" xfId="34788" xr:uid="{00000000-0005-0000-0000-0000BC870000}"/>
    <cellStyle name="SAPBEXheaderText 11" xfId="34789" xr:uid="{00000000-0005-0000-0000-0000BD870000}"/>
    <cellStyle name="SAPBEXheaderText 12" xfId="34790" xr:uid="{00000000-0005-0000-0000-0000BE870000}"/>
    <cellStyle name="SAPBEXheaderText 13" xfId="34791" xr:uid="{00000000-0005-0000-0000-0000BF870000}"/>
    <cellStyle name="SAPBEXheaderText 14" xfId="34792" xr:uid="{00000000-0005-0000-0000-0000C0870000}"/>
    <cellStyle name="SAPBEXheaderText 15" xfId="34793" xr:uid="{00000000-0005-0000-0000-0000C1870000}"/>
    <cellStyle name="SAPBEXheaderText 16" xfId="34794" xr:uid="{00000000-0005-0000-0000-0000C2870000}"/>
    <cellStyle name="SAPBEXheaderText 17" xfId="34795" xr:uid="{00000000-0005-0000-0000-0000C3870000}"/>
    <cellStyle name="SAPBEXheaderText 2" xfId="34796" xr:uid="{00000000-0005-0000-0000-0000C4870000}"/>
    <cellStyle name="SAPBEXheaderText 2 10" xfId="34797" xr:uid="{00000000-0005-0000-0000-0000C5870000}"/>
    <cellStyle name="SAPBEXheaderText 2 11" xfId="34798" xr:uid="{00000000-0005-0000-0000-0000C6870000}"/>
    <cellStyle name="SAPBEXheaderText 2 12" xfId="34799" xr:uid="{00000000-0005-0000-0000-0000C7870000}"/>
    <cellStyle name="SAPBEXheaderText 2 13" xfId="34800" xr:uid="{00000000-0005-0000-0000-0000C8870000}"/>
    <cellStyle name="SAPBEXheaderText 2 14" xfId="34801" xr:uid="{00000000-0005-0000-0000-0000C9870000}"/>
    <cellStyle name="SAPBEXheaderText 2 15" xfId="34802" xr:uid="{00000000-0005-0000-0000-0000CA870000}"/>
    <cellStyle name="SAPBEXheaderText 2 16" xfId="34803" xr:uid="{00000000-0005-0000-0000-0000CB870000}"/>
    <cellStyle name="SAPBEXheaderText 2 2" xfId="34804" xr:uid="{00000000-0005-0000-0000-0000CC870000}"/>
    <cellStyle name="SAPBEXheaderText 2 2 2" xfId="34805" xr:uid="{00000000-0005-0000-0000-0000CD870000}"/>
    <cellStyle name="SAPBEXheaderText 2 2 3" xfId="34806" xr:uid="{00000000-0005-0000-0000-0000CE870000}"/>
    <cellStyle name="SAPBEXheaderText 2 2 4" xfId="34807" xr:uid="{00000000-0005-0000-0000-0000CF870000}"/>
    <cellStyle name="SAPBEXheaderText 2 2 5" xfId="34808" xr:uid="{00000000-0005-0000-0000-0000D0870000}"/>
    <cellStyle name="SAPBEXheaderText 2 2 6" xfId="34809" xr:uid="{00000000-0005-0000-0000-0000D1870000}"/>
    <cellStyle name="SAPBEXheaderText 2 2 7" xfId="34810" xr:uid="{00000000-0005-0000-0000-0000D2870000}"/>
    <cellStyle name="SAPBEXheaderText 2 3" xfId="34811" xr:uid="{00000000-0005-0000-0000-0000D3870000}"/>
    <cellStyle name="SAPBEXheaderText 2 4" xfId="34812" xr:uid="{00000000-0005-0000-0000-0000D4870000}"/>
    <cellStyle name="SAPBEXheaderText 2 5" xfId="34813" xr:uid="{00000000-0005-0000-0000-0000D5870000}"/>
    <cellStyle name="SAPBEXheaderText 2 6" xfId="34814" xr:uid="{00000000-0005-0000-0000-0000D6870000}"/>
    <cellStyle name="SAPBEXheaderText 2 7" xfId="34815" xr:uid="{00000000-0005-0000-0000-0000D7870000}"/>
    <cellStyle name="SAPBEXheaderText 2 8" xfId="34816" xr:uid="{00000000-0005-0000-0000-0000D8870000}"/>
    <cellStyle name="SAPBEXheaderText 2 9" xfId="34817" xr:uid="{00000000-0005-0000-0000-0000D9870000}"/>
    <cellStyle name="SAPBEXheaderText 3" xfId="34818" xr:uid="{00000000-0005-0000-0000-0000DA870000}"/>
    <cellStyle name="SAPBEXheaderText 3 2" xfId="34819" xr:uid="{00000000-0005-0000-0000-0000DB870000}"/>
    <cellStyle name="SAPBEXheaderText 3 3" xfId="34820" xr:uid="{00000000-0005-0000-0000-0000DC870000}"/>
    <cellStyle name="SAPBEXheaderText 3 4" xfId="34821" xr:uid="{00000000-0005-0000-0000-0000DD870000}"/>
    <cellStyle name="SAPBEXheaderText 3 5" xfId="34822" xr:uid="{00000000-0005-0000-0000-0000DE870000}"/>
    <cellStyle name="SAPBEXheaderText 3 6" xfId="34823" xr:uid="{00000000-0005-0000-0000-0000DF870000}"/>
    <cellStyle name="SAPBEXheaderText 3 7" xfId="34824" xr:uid="{00000000-0005-0000-0000-0000E0870000}"/>
    <cellStyle name="SAPBEXheaderText 4" xfId="34825" xr:uid="{00000000-0005-0000-0000-0000E1870000}"/>
    <cellStyle name="SAPBEXheaderText 5" xfId="34826" xr:uid="{00000000-0005-0000-0000-0000E2870000}"/>
    <cellStyle name="SAPBEXheaderText 6" xfId="34827" xr:uid="{00000000-0005-0000-0000-0000E3870000}"/>
    <cellStyle name="SAPBEXheaderText 7" xfId="34828" xr:uid="{00000000-0005-0000-0000-0000E4870000}"/>
    <cellStyle name="SAPBEXheaderText 8" xfId="34829" xr:uid="{00000000-0005-0000-0000-0000E5870000}"/>
    <cellStyle name="SAPBEXheaderText 9" xfId="34830" xr:uid="{00000000-0005-0000-0000-0000E6870000}"/>
    <cellStyle name="SAPBEXHLevel0X" xfId="34831" xr:uid="{00000000-0005-0000-0000-0000E7870000}"/>
    <cellStyle name="SAPBEXHLevel0X 2" xfId="34832" xr:uid="{00000000-0005-0000-0000-0000E8870000}"/>
    <cellStyle name="SAPBEXHLevel1X" xfId="34833" xr:uid="{00000000-0005-0000-0000-0000E9870000}"/>
    <cellStyle name="SAPBEXHLevel1X 10" xfId="34834" xr:uid="{00000000-0005-0000-0000-0000EA870000}"/>
    <cellStyle name="SAPBEXHLevel1X 11" xfId="34835" xr:uid="{00000000-0005-0000-0000-0000EB870000}"/>
    <cellStyle name="SAPBEXHLevel1X 12" xfId="34836" xr:uid="{00000000-0005-0000-0000-0000EC870000}"/>
    <cellStyle name="SAPBEXHLevel1X 13" xfId="34837" xr:uid="{00000000-0005-0000-0000-0000ED870000}"/>
    <cellStyle name="SAPBEXHLevel1X 14" xfId="34838" xr:uid="{00000000-0005-0000-0000-0000EE870000}"/>
    <cellStyle name="SAPBEXHLevel1X 15" xfId="34839" xr:uid="{00000000-0005-0000-0000-0000EF870000}"/>
    <cellStyle name="SAPBEXHLevel1X 16" xfId="34840" xr:uid="{00000000-0005-0000-0000-0000F0870000}"/>
    <cellStyle name="SAPBEXHLevel1X 17" xfId="34841" xr:uid="{00000000-0005-0000-0000-0000F1870000}"/>
    <cellStyle name="SAPBEXHLevel1X 2" xfId="34842" xr:uid="{00000000-0005-0000-0000-0000F2870000}"/>
    <cellStyle name="SAPBEXHLevel1X 2 10" xfId="34843" xr:uid="{00000000-0005-0000-0000-0000F3870000}"/>
    <cellStyle name="SAPBEXHLevel1X 2 11" xfId="34844" xr:uid="{00000000-0005-0000-0000-0000F4870000}"/>
    <cellStyle name="SAPBEXHLevel1X 2 12" xfId="34845" xr:uid="{00000000-0005-0000-0000-0000F5870000}"/>
    <cellStyle name="SAPBEXHLevel1X 2 13" xfId="34846" xr:uid="{00000000-0005-0000-0000-0000F6870000}"/>
    <cellStyle name="SAPBEXHLevel1X 2 14" xfId="34847" xr:uid="{00000000-0005-0000-0000-0000F7870000}"/>
    <cellStyle name="SAPBEXHLevel1X 2 15" xfId="34848" xr:uid="{00000000-0005-0000-0000-0000F8870000}"/>
    <cellStyle name="SAPBEXHLevel1X 2 16" xfId="34849" xr:uid="{00000000-0005-0000-0000-0000F9870000}"/>
    <cellStyle name="SAPBEXHLevel1X 2 2" xfId="34850" xr:uid="{00000000-0005-0000-0000-0000FA870000}"/>
    <cellStyle name="SAPBEXHLevel1X 2 2 2" xfId="34851" xr:uid="{00000000-0005-0000-0000-0000FB870000}"/>
    <cellStyle name="SAPBEXHLevel1X 2 2 3" xfId="34852" xr:uid="{00000000-0005-0000-0000-0000FC870000}"/>
    <cellStyle name="SAPBEXHLevel1X 2 2 4" xfId="34853" xr:uid="{00000000-0005-0000-0000-0000FD870000}"/>
    <cellStyle name="SAPBEXHLevel1X 2 2 5" xfId="34854" xr:uid="{00000000-0005-0000-0000-0000FE870000}"/>
    <cellStyle name="SAPBEXHLevel1X 2 2 6" xfId="34855" xr:uid="{00000000-0005-0000-0000-0000FF870000}"/>
    <cellStyle name="SAPBEXHLevel1X 2 2 7" xfId="34856" xr:uid="{00000000-0005-0000-0000-000000880000}"/>
    <cellStyle name="SAPBEXHLevel1X 2 3" xfId="34857" xr:uid="{00000000-0005-0000-0000-000001880000}"/>
    <cellStyle name="SAPBEXHLevel1X 2 4" xfId="34858" xr:uid="{00000000-0005-0000-0000-000002880000}"/>
    <cellStyle name="SAPBEXHLevel1X 2 5" xfId="34859" xr:uid="{00000000-0005-0000-0000-000003880000}"/>
    <cellStyle name="SAPBEXHLevel1X 2 6" xfId="34860" xr:uid="{00000000-0005-0000-0000-000004880000}"/>
    <cellStyle name="SAPBEXHLevel1X 2 7" xfId="34861" xr:uid="{00000000-0005-0000-0000-000005880000}"/>
    <cellStyle name="SAPBEXHLevel1X 2 8" xfId="34862" xr:uid="{00000000-0005-0000-0000-000006880000}"/>
    <cellStyle name="SAPBEXHLevel1X 2 9" xfId="34863" xr:uid="{00000000-0005-0000-0000-000007880000}"/>
    <cellStyle name="SAPBEXHLevel1X 3" xfId="34864" xr:uid="{00000000-0005-0000-0000-000008880000}"/>
    <cellStyle name="SAPBEXHLevel1X 3 2" xfId="34865" xr:uid="{00000000-0005-0000-0000-000009880000}"/>
    <cellStyle name="SAPBEXHLevel1X 3 3" xfId="34866" xr:uid="{00000000-0005-0000-0000-00000A880000}"/>
    <cellStyle name="SAPBEXHLevel1X 3 4" xfId="34867" xr:uid="{00000000-0005-0000-0000-00000B880000}"/>
    <cellStyle name="SAPBEXHLevel1X 3 5" xfId="34868" xr:uid="{00000000-0005-0000-0000-00000C880000}"/>
    <cellStyle name="SAPBEXHLevel1X 3 6" xfId="34869" xr:uid="{00000000-0005-0000-0000-00000D880000}"/>
    <cellStyle name="SAPBEXHLevel1X 3 7" xfId="34870" xr:uid="{00000000-0005-0000-0000-00000E880000}"/>
    <cellStyle name="SAPBEXHLevel1X 4" xfId="34871" xr:uid="{00000000-0005-0000-0000-00000F880000}"/>
    <cellStyle name="SAPBEXHLevel1X 5" xfId="34872" xr:uid="{00000000-0005-0000-0000-000010880000}"/>
    <cellStyle name="SAPBEXHLevel1X 6" xfId="34873" xr:uid="{00000000-0005-0000-0000-000011880000}"/>
    <cellStyle name="SAPBEXHLevel1X 7" xfId="34874" xr:uid="{00000000-0005-0000-0000-000012880000}"/>
    <cellStyle name="SAPBEXHLevel1X 8" xfId="34875" xr:uid="{00000000-0005-0000-0000-000013880000}"/>
    <cellStyle name="SAPBEXHLevel1X 9" xfId="34876" xr:uid="{00000000-0005-0000-0000-000014880000}"/>
    <cellStyle name="SAPBEXstdData" xfId="34877" xr:uid="{00000000-0005-0000-0000-000015880000}"/>
    <cellStyle name="SAPBEXstdData 10" xfId="34878" xr:uid="{00000000-0005-0000-0000-000016880000}"/>
    <cellStyle name="SAPBEXstdData 11" xfId="34879" xr:uid="{00000000-0005-0000-0000-000017880000}"/>
    <cellStyle name="SAPBEXstdData 12" xfId="34880" xr:uid="{00000000-0005-0000-0000-000018880000}"/>
    <cellStyle name="SAPBEXstdData 13" xfId="34881" xr:uid="{00000000-0005-0000-0000-000019880000}"/>
    <cellStyle name="SAPBEXstdData 14" xfId="34882" xr:uid="{00000000-0005-0000-0000-00001A880000}"/>
    <cellStyle name="SAPBEXstdData 15" xfId="34883" xr:uid="{00000000-0005-0000-0000-00001B880000}"/>
    <cellStyle name="SAPBEXstdData 16" xfId="34884" xr:uid="{00000000-0005-0000-0000-00001C880000}"/>
    <cellStyle name="SAPBEXstdData 17" xfId="34885" xr:uid="{00000000-0005-0000-0000-00001D880000}"/>
    <cellStyle name="SAPBEXstdData 2" xfId="34886" xr:uid="{00000000-0005-0000-0000-00001E880000}"/>
    <cellStyle name="SAPBEXstdData 2 10" xfId="34887" xr:uid="{00000000-0005-0000-0000-00001F880000}"/>
    <cellStyle name="SAPBEXstdData 2 11" xfId="34888" xr:uid="{00000000-0005-0000-0000-000020880000}"/>
    <cellStyle name="SAPBEXstdData 2 12" xfId="34889" xr:uid="{00000000-0005-0000-0000-000021880000}"/>
    <cellStyle name="SAPBEXstdData 2 13" xfId="34890" xr:uid="{00000000-0005-0000-0000-000022880000}"/>
    <cellStyle name="SAPBEXstdData 2 14" xfId="34891" xr:uid="{00000000-0005-0000-0000-000023880000}"/>
    <cellStyle name="SAPBEXstdData 2 15" xfId="34892" xr:uid="{00000000-0005-0000-0000-000024880000}"/>
    <cellStyle name="SAPBEXstdData 2 16" xfId="34893" xr:uid="{00000000-0005-0000-0000-000025880000}"/>
    <cellStyle name="SAPBEXstdData 2 2" xfId="34894" xr:uid="{00000000-0005-0000-0000-000026880000}"/>
    <cellStyle name="SAPBEXstdData 2 2 2" xfId="34895" xr:uid="{00000000-0005-0000-0000-000027880000}"/>
    <cellStyle name="SAPBEXstdData 2 2 3" xfId="34896" xr:uid="{00000000-0005-0000-0000-000028880000}"/>
    <cellStyle name="SAPBEXstdData 2 2 4" xfId="34897" xr:uid="{00000000-0005-0000-0000-000029880000}"/>
    <cellStyle name="SAPBEXstdData 2 2 5" xfId="34898" xr:uid="{00000000-0005-0000-0000-00002A880000}"/>
    <cellStyle name="SAPBEXstdData 2 2 6" xfId="34899" xr:uid="{00000000-0005-0000-0000-00002B880000}"/>
    <cellStyle name="SAPBEXstdData 2 2 7" xfId="34900" xr:uid="{00000000-0005-0000-0000-00002C880000}"/>
    <cellStyle name="SAPBEXstdData 2 3" xfId="34901" xr:uid="{00000000-0005-0000-0000-00002D880000}"/>
    <cellStyle name="SAPBEXstdData 2 4" xfId="34902" xr:uid="{00000000-0005-0000-0000-00002E880000}"/>
    <cellStyle name="SAPBEXstdData 2 5" xfId="34903" xr:uid="{00000000-0005-0000-0000-00002F880000}"/>
    <cellStyle name="SAPBEXstdData 2 6" xfId="34904" xr:uid="{00000000-0005-0000-0000-000030880000}"/>
    <cellStyle name="SAPBEXstdData 2 7" xfId="34905" xr:uid="{00000000-0005-0000-0000-000031880000}"/>
    <cellStyle name="SAPBEXstdData 2 8" xfId="34906" xr:uid="{00000000-0005-0000-0000-000032880000}"/>
    <cellStyle name="SAPBEXstdData 2 9" xfId="34907" xr:uid="{00000000-0005-0000-0000-000033880000}"/>
    <cellStyle name="SAPBEXstdData 3" xfId="34908" xr:uid="{00000000-0005-0000-0000-000034880000}"/>
    <cellStyle name="SAPBEXstdData 3 2" xfId="34909" xr:uid="{00000000-0005-0000-0000-000035880000}"/>
    <cellStyle name="SAPBEXstdData 3 3" xfId="34910" xr:uid="{00000000-0005-0000-0000-000036880000}"/>
    <cellStyle name="SAPBEXstdData 3 4" xfId="34911" xr:uid="{00000000-0005-0000-0000-000037880000}"/>
    <cellStyle name="SAPBEXstdData 3 5" xfId="34912" xr:uid="{00000000-0005-0000-0000-000038880000}"/>
    <cellStyle name="SAPBEXstdData 3 6" xfId="34913" xr:uid="{00000000-0005-0000-0000-000039880000}"/>
    <cellStyle name="SAPBEXstdData 3 7" xfId="34914" xr:uid="{00000000-0005-0000-0000-00003A880000}"/>
    <cellStyle name="SAPBEXstdData 4" xfId="34915" xr:uid="{00000000-0005-0000-0000-00003B880000}"/>
    <cellStyle name="SAPBEXstdData 5" xfId="34916" xr:uid="{00000000-0005-0000-0000-00003C880000}"/>
    <cellStyle name="SAPBEXstdData 6" xfId="34917" xr:uid="{00000000-0005-0000-0000-00003D880000}"/>
    <cellStyle name="SAPBEXstdData 7" xfId="34918" xr:uid="{00000000-0005-0000-0000-00003E880000}"/>
    <cellStyle name="SAPBEXstdData 8" xfId="34919" xr:uid="{00000000-0005-0000-0000-00003F880000}"/>
    <cellStyle name="SAPBEXstdData 9" xfId="34920" xr:uid="{00000000-0005-0000-0000-000040880000}"/>
    <cellStyle name="SAPBEXstdItemX" xfId="34921" xr:uid="{00000000-0005-0000-0000-000041880000}"/>
    <cellStyle name="SAPBEXstdItemX 10" xfId="34922" xr:uid="{00000000-0005-0000-0000-000042880000}"/>
    <cellStyle name="SAPBEXstdItemX 11" xfId="34923" xr:uid="{00000000-0005-0000-0000-000043880000}"/>
    <cellStyle name="SAPBEXstdItemX 12" xfId="34924" xr:uid="{00000000-0005-0000-0000-000044880000}"/>
    <cellStyle name="SAPBEXstdItemX 13" xfId="34925" xr:uid="{00000000-0005-0000-0000-000045880000}"/>
    <cellStyle name="SAPBEXstdItemX 14" xfId="34926" xr:uid="{00000000-0005-0000-0000-000046880000}"/>
    <cellStyle name="SAPBEXstdItemX 15" xfId="34927" xr:uid="{00000000-0005-0000-0000-000047880000}"/>
    <cellStyle name="SAPBEXstdItemX 16" xfId="34928" xr:uid="{00000000-0005-0000-0000-000048880000}"/>
    <cellStyle name="SAPBEXstdItemX 17" xfId="34929" xr:uid="{00000000-0005-0000-0000-000049880000}"/>
    <cellStyle name="SAPBEXstdItemX 2" xfId="34930" xr:uid="{00000000-0005-0000-0000-00004A880000}"/>
    <cellStyle name="SAPBEXstdItemX 2 10" xfId="34931" xr:uid="{00000000-0005-0000-0000-00004B880000}"/>
    <cellStyle name="SAPBEXstdItemX 2 11" xfId="34932" xr:uid="{00000000-0005-0000-0000-00004C880000}"/>
    <cellStyle name="SAPBEXstdItemX 2 12" xfId="34933" xr:uid="{00000000-0005-0000-0000-00004D880000}"/>
    <cellStyle name="SAPBEXstdItemX 2 13" xfId="34934" xr:uid="{00000000-0005-0000-0000-00004E880000}"/>
    <cellStyle name="SAPBEXstdItemX 2 14" xfId="34935" xr:uid="{00000000-0005-0000-0000-00004F880000}"/>
    <cellStyle name="SAPBEXstdItemX 2 15" xfId="34936" xr:uid="{00000000-0005-0000-0000-000050880000}"/>
    <cellStyle name="SAPBEXstdItemX 2 16" xfId="34937" xr:uid="{00000000-0005-0000-0000-000051880000}"/>
    <cellStyle name="SAPBEXstdItemX 2 2" xfId="34938" xr:uid="{00000000-0005-0000-0000-000052880000}"/>
    <cellStyle name="SAPBEXstdItemX 2 2 2" xfId="34939" xr:uid="{00000000-0005-0000-0000-000053880000}"/>
    <cellStyle name="SAPBEXstdItemX 2 2 3" xfId="34940" xr:uid="{00000000-0005-0000-0000-000054880000}"/>
    <cellStyle name="SAPBEXstdItemX 2 2 4" xfId="34941" xr:uid="{00000000-0005-0000-0000-000055880000}"/>
    <cellStyle name="SAPBEXstdItemX 2 2 5" xfId="34942" xr:uid="{00000000-0005-0000-0000-000056880000}"/>
    <cellStyle name="SAPBEXstdItemX 2 2 6" xfId="34943" xr:uid="{00000000-0005-0000-0000-000057880000}"/>
    <cellStyle name="SAPBEXstdItemX 2 2 7" xfId="34944" xr:uid="{00000000-0005-0000-0000-000058880000}"/>
    <cellStyle name="SAPBEXstdItemX 2 3" xfId="34945" xr:uid="{00000000-0005-0000-0000-000059880000}"/>
    <cellStyle name="SAPBEXstdItemX 2 4" xfId="34946" xr:uid="{00000000-0005-0000-0000-00005A880000}"/>
    <cellStyle name="SAPBEXstdItemX 2 5" xfId="34947" xr:uid="{00000000-0005-0000-0000-00005B880000}"/>
    <cellStyle name="SAPBEXstdItemX 2 6" xfId="34948" xr:uid="{00000000-0005-0000-0000-00005C880000}"/>
    <cellStyle name="SAPBEXstdItemX 2 7" xfId="34949" xr:uid="{00000000-0005-0000-0000-00005D880000}"/>
    <cellStyle name="SAPBEXstdItemX 2 8" xfId="34950" xr:uid="{00000000-0005-0000-0000-00005E880000}"/>
    <cellStyle name="SAPBEXstdItemX 2 9" xfId="34951" xr:uid="{00000000-0005-0000-0000-00005F880000}"/>
    <cellStyle name="SAPBEXstdItemX 3" xfId="34952" xr:uid="{00000000-0005-0000-0000-000060880000}"/>
    <cellStyle name="SAPBEXstdItemX 3 2" xfId="34953" xr:uid="{00000000-0005-0000-0000-000061880000}"/>
    <cellStyle name="SAPBEXstdItemX 3 3" xfId="34954" xr:uid="{00000000-0005-0000-0000-000062880000}"/>
    <cellStyle name="SAPBEXstdItemX 3 4" xfId="34955" xr:uid="{00000000-0005-0000-0000-000063880000}"/>
    <cellStyle name="SAPBEXstdItemX 3 5" xfId="34956" xr:uid="{00000000-0005-0000-0000-000064880000}"/>
    <cellStyle name="SAPBEXstdItemX 3 6" xfId="34957" xr:uid="{00000000-0005-0000-0000-000065880000}"/>
    <cellStyle name="SAPBEXstdItemX 3 7" xfId="34958" xr:uid="{00000000-0005-0000-0000-000066880000}"/>
    <cellStyle name="SAPBEXstdItemX 4" xfId="34959" xr:uid="{00000000-0005-0000-0000-000067880000}"/>
    <cellStyle name="SAPBEXstdItemX 5" xfId="34960" xr:uid="{00000000-0005-0000-0000-000068880000}"/>
    <cellStyle name="SAPBEXstdItemX 6" xfId="34961" xr:uid="{00000000-0005-0000-0000-000069880000}"/>
    <cellStyle name="SAPBEXstdItemX 7" xfId="34962" xr:uid="{00000000-0005-0000-0000-00006A880000}"/>
    <cellStyle name="SAPBEXstdItemX 8" xfId="34963" xr:uid="{00000000-0005-0000-0000-00006B880000}"/>
    <cellStyle name="SAPBEXstdItemX 9" xfId="34964" xr:uid="{00000000-0005-0000-0000-00006C880000}"/>
    <cellStyle name="SAPBEXtitle" xfId="34965" xr:uid="{00000000-0005-0000-0000-00006D880000}"/>
    <cellStyle name="SAPBEXtitle 2" xfId="34966" xr:uid="{00000000-0005-0000-0000-00006E880000}"/>
    <cellStyle name="scenario" xfId="34967" xr:uid="{00000000-0005-0000-0000-00006F880000}"/>
    <cellStyle name="scenario 2" xfId="34968" xr:uid="{00000000-0005-0000-0000-000070880000}"/>
    <cellStyle name="semestre" xfId="34969" xr:uid="{00000000-0005-0000-0000-000071880000}"/>
    <cellStyle name="semestre 2" xfId="34970" xr:uid="{00000000-0005-0000-0000-000072880000}"/>
    <cellStyle name="semestre 2 2" xfId="34971" xr:uid="{00000000-0005-0000-0000-000073880000}"/>
    <cellStyle name="semestre 2 3" xfId="34972" xr:uid="{00000000-0005-0000-0000-000074880000}"/>
    <cellStyle name="semestre 3" xfId="34973" xr:uid="{00000000-0005-0000-0000-000075880000}"/>
    <cellStyle name="semestre 4" xfId="34974" xr:uid="{00000000-0005-0000-0000-000076880000}"/>
    <cellStyle name="Semleges" xfId="252" xr:uid="{00000000-0005-0000-0000-000077880000}"/>
    <cellStyle name="Semleges 2" xfId="34975" xr:uid="{00000000-0005-0000-0000-000078880000}"/>
    <cellStyle name="Separador" xfId="34976" xr:uid="{00000000-0005-0000-0000-000079880000}"/>
    <cellStyle name="Separador 2" xfId="34977" xr:uid="{00000000-0005-0000-0000-00007A880000}"/>
    <cellStyle name="Separador de milhares [0]_ADM" xfId="34978" xr:uid="{00000000-0005-0000-0000-00007B880000}"/>
    <cellStyle name="Separador de milhares_ADM" xfId="34979" xr:uid="{00000000-0005-0000-0000-00007C880000}"/>
    <cellStyle name="Settings Divider" xfId="303" xr:uid="{00000000-0005-0000-0000-00007D880000}"/>
    <cellStyle name="Settings Header" xfId="304" xr:uid="{00000000-0005-0000-0000-00007E880000}"/>
    <cellStyle name="Settings Row" xfId="305" xr:uid="{00000000-0005-0000-0000-00007F880000}"/>
    <cellStyle name="showCheck" xfId="34980" xr:uid="{00000000-0005-0000-0000-000080880000}"/>
    <cellStyle name="showCheck 10" xfId="34981" xr:uid="{00000000-0005-0000-0000-000081880000}"/>
    <cellStyle name="showCheck 10 2" xfId="34982" xr:uid="{00000000-0005-0000-0000-000082880000}"/>
    <cellStyle name="showCheck 10 3" xfId="34983" xr:uid="{00000000-0005-0000-0000-000083880000}"/>
    <cellStyle name="showCheck 10 4" xfId="34984" xr:uid="{00000000-0005-0000-0000-000084880000}"/>
    <cellStyle name="showCheck 11" xfId="34985" xr:uid="{00000000-0005-0000-0000-000085880000}"/>
    <cellStyle name="showCheck 12" xfId="34986" xr:uid="{00000000-0005-0000-0000-000086880000}"/>
    <cellStyle name="showCheck 13" xfId="34987" xr:uid="{00000000-0005-0000-0000-000087880000}"/>
    <cellStyle name="showCheck 14" xfId="34988" xr:uid="{00000000-0005-0000-0000-000088880000}"/>
    <cellStyle name="showCheck 2" xfId="34989" xr:uid="{00000000-0005-0000-0000-000089880000}"/>
    <cellStyle name="showCheck 2 10" xfId="34990" xr:uid="{00000000-0005-0000-0000-00008A880000}"/>
    <cellStyle name="showCheck 2 11" xfId="34991" xr:uid="{00000000-0005-0000-0000-00008B880000}"/>
    <cellStyle name="showCheck 2 12" xfId="34992" xr:uid="{00000000-0005-0000-0000-00008C880000}"/>
    <cellStyle name="showCheck 2 13" xfId="34993" xr:uid="{00000000-0005-0000-0000-00008D880000}"/>
    <cellStyle name="showCheck 2 14" xfId="34994" xr:uid="{00000000-0005-0000-0000-00008E880000}"/>
    <cellStyle name="showCheck 2 2" xfId="34995" xr:uid="{00000000-0005-0000-0000-00008F880000}"/>
    <cellStyle name="showCheck 2 2 10" xfId="34996" xr:uid="{00000000-0005-0000-0000-000090880000}"/>
    <cellStyle name="showCheck 2 2 11" xfId="34997" xr:uid="{00000000-0005-0000-0000-000091880000}"/>
    <cellStyle name="showCheck 2 2 2" xfId="34998" xr:uid="{00000000-0005-0000-0000-000092880000}"/>
    <cellStyle name="showCheck 2 2 2 10" xfId="34999" xr:uid="{00000000-0005-0000-0000-000093880000}"/>
    <cellStyle name="showCheck 2 2 2 11" xfId="35000" xr:uid="{00000000-0005-0000-0000-000094880000}"/>
    <cellStyle name="showCheck 2 2 2 12" xfId="35001" xr:uid="{00000000-0005-0000-0000-000095880000}"/>
    <cellStyle name="showCheck 2 2 2 2" xfId="35002" xr:uid="{00000000-0005-0000-0000-000096880000}"/>
    <cellStyle name="showCheck 2 2 2 2 10" xfId="35003" xr:uid="{00000000-0005-0000-0000-000097880000}"/>
    <cellStyle name="showCheck 2 2 2 2 11" xfId="35004" xr:uid="{00000000-0005-0000-0000-000098880000}"/>
    <cellStyle name="showCheck 2 2 2 2 12" xfId="35005" xr:uid="{00000000-0005-0000-0000-000099880000}"/>
    <cellStyle name="showCheck 2 2 2 2 2" xfId="35006" xr:uid="{00000000-0005-0000-0000-00009A880000}"/>
    <cellStyle name="showCheck 2 2 2 2 2 2" xfId="35007" xr:uid="{00000000-0005-0000-0000-00009B880000}"/>
    <cellStyle name="showCheck 2 2 2 2 2 2 2" xfId="35008" xr:uid="{00000000-0005-0000-0000-00009C880000}"/>
    <cellStyle name="showCheck 2 2 2 2 2 2 3" xfId="35009" xr:uid="{00000000-0005-0000-0000-00009D880000}"/>
    <cellStyle name="showCheck 2 2 2 2 2 2 4" xfId="35010" xr:uid="{00000000-0005-0000-0000-00009E880000}"/>
    <cellStyle name="showCheck 2 2 2 2 2 2 5" xfId="35011" xr:uid="{00000000-0005-0000-0000-00009F880000}"/>
    <cellStyle name="showCheck 2 2 2 2 2 2 6" xfId="35012" xr:uid="{00000000-0005-0000-0000-0000A0880000}"/>
    <cellStyle name="showCheck 2 2 2 2 2 2 7" xfId="35013" xr:uid="{00000000-0005-0000-0000-0000A1880000}"/>
    <cellStyle name="showCheck 2 2 2 2 2 3" xfId="35014" xr:uid="{00000000-0005-0000-0000-0000A2880000}"/>
    <cellStyle name="showCheck 2 2 2 2 2 4" xfId="35015" xr:uid="{00000000-0005-0000-0000-0000A3880000}"/>
    <cellStyle name="showCheck 2 2 2 2 2 5" xfId="35016" xr:uid="{00000000-0005-0000-0000-0000A4880000}"/>
    <cellStyle name="showCheck 2 2 2 2 2 6" xfId="35017" xr:uid="{00000000-0005-0000-0000-0000A5880000}"/>
    <cellStyle name="showCheck 2 2 2 2 3" xfId="35018" xr:uid="{00000000-0005-0000-0000-0000A6880000}"/>
    <cellStyle name="showCheck 2 2 2 2 3 2" xfId="35019" xr:uid="{00000000-0005-0000-0000-0000A7880000}"/>
    <cellStyle name="showCheck 2 2 2 2 3 3" xfId="35020" xr:uid="{00000000-0005-0000-0000-0000A8880000}"/>
    <cellStyle name="showCheck 2 2 2 2 3 4" xfId="35021" xr:uid="{00000000-0005-0000-0000-0000A9880000}"/>
    <cellStyle name="showCheck 2 2 2 2 3 5" xfId="35022" xr:uid="{00000000-0005-0000-0000-0000AA880000}"/>
    <cellStyle name="showCheck 2 2 2 2 3 6" xfId="35023" xr:uid="{00000000-0005-0000-0000-0000AB880000}"/>
    <cellStyle name="showCheck 2 2 2 2 3 7" xfId="35024" xr:uid="{00000000-0005-0000-0000-0000AC880000}"/>
    <cellStyle name="showCheck 2 2 2 2 4" xfId="35025" xr:uid="{00000000-0005-0000-0000-0000AD880000}"/>
    <cellStyle name="showCheck 2 2 2 2 5" xfId="35026" xr:uid="{00000000-0005-0000-0000-0000AE880000}"/>
    <cellStyle name="showCheck 2 2 2 2 6" xfId="35027" xr:uid="{00000000-0005-0000-0000-0000AF880000}"/>
    <cellStyle name="showCheck 2 2 2 2 7" xfId="35028" xr:uid="{00000000-0005-0000-0000-0000B0880000}"/>
    <cellStyle name="showCheck 2 2 2 2 8" xfId="35029" xr:uid="{00000000-0005-0000-0000-0000B1880000}"/>
    <cellStyle name="showCheck 2 2 2 2 9" xfId="35030" xr:uid="{00000000-0005-0000-0000-0000B2880000}"/>
    <cellStyle name="showCheck 2 2 2 3" xfId="35031" xr:uid="{00000000-0005-0000-0000-0000B3880000}"/>
    <cellStyle name="showCheck 2 2 2 3 2" xfId="35032" xr:uid="{00000000-0005-0000-0000-0000B4880000}"/>
    <cellStyle name="showCheck 2 2 2 3 2 2" xfId="35033" xr:uid="{00000000-0005-0000-0000-0000B5880000}"/>
    <cellStyle name="showCheck 2 2 2 3 2 3" xfId="35034" xr:uid="{00000000-0005-0000-0000-0000B6880000}"/>
    <cellStyle name="showCheck 2 2 2 3 2 4" xfId="35035" xr:uid="{00000000-0005-0000-0000-0000B7880000}"/>
    <cellStyle name="showCheck 2 2 2 3 2 5" xfId="35036" xr:uid="{00000000-0005-0000-0000-0000B8880000}"/>
    <cellStyle name="showCheck 2 2 2 3 2 6" xfId="35037" xr:uid="{00000000-0005-0000-0000-0000B9880000}"/>
    <cellStyle name="showCheck 2 2 2 3 2 7" xfId="35038" xr:uid="{00000000-0005-0000-0000-0000BA880000}"/>
    <cellStyle name="showCheck 2 2 2 3 3" xfId="35039" xr:uid="{00000000-0005-0000-0000-0000BB880000}"/>
    <cellStyle name="showCheck 2 2 2 3 4" xfId="35040" xr:uid="{00000000-0005-0000-0000-0000BC880000}"/>
    <cellStyle name="showCheck 2 2 2 3 5" xfId="35041" xr:uid="{00000000-0005-0000-0000-0000BD880000}"/>
    <cellStyle name="showCheck 2 2 2 3 6" xfId="35042" xr:uid="{00000000-0005-0000-0000-0000BE880000}"/>
    <cellStyle name="showCheck 2 2 2 4" xfId="35043" xr:uid="{00000000-0005-0000-0000-0000BF880000}"/>
    <cellStyle name="showCheck 2 2 2 4 2" xfId="35044" xr:uid="{00000000-0005-0000-0000-0000C0880000}"/>
    <cellStyle name="showCheck 2 2 2 4 3" xfId="35045" xr:uid="{00000000-0005-0000-0000-0000C1880000}"/>
    <cellStyle name="showCheck 2 2 2 4 4" xfId="35046" xr:uid="{00000000-0005-0000-0000-0000C2880000}"/>
    <cellStyle name="showCheck 2 2 2 4 5" xfId="35047" xr:uid="{00000000-0005-0000-0000-0000C3880000}"/>
    <cellStyle name="showCheck 2 2 2 4 6" xfId="35048" xr:uid="{00000000-0005-0000-0000-0000C4880000}"/>
    <cellStyle name="showCheck 2 2 2 4 7" xfId="35049" xr:uid="{00000000-0005-0000-0000-0000C5880000}"/>
    <cellStyle name="showCheck 2 2 2 5" xfId="35050" xr:uid="{00000000-0005-0000-0000-0000C6880000}"/>
    <cellStyle name="showCheck 2 2 2 6" xfId="35051" xr:uid="{00000000-0005-0000-0000-0000C7880000}"/>
    <cellStyle name="showCheck 2 2 2 7" xfId="35052" xr:uid="{00000000-0005-0000-0000-0000C8880000}"/>
    <cellStyle name="showCheck 2 2 2 8" xfId="35053" xr:uid="{00000000-0005-0000-0000-0000C9880000}"/>
    <cellStyle name="showCheck 2 2 2 9" xfId="35054" xr:uid="{00000000-0005-0000-0000-0000CA880000}"/>
    <cellStyle name="showCheck 2 2 3" xfId="35055" xr:uid="{00000000-0005-0000-0000-0000CB880000}"/>
    <cellStyle name="showCheck 2 2 3 2" xfId="35056" xr:uid="{00000000-0005-0000-0000-0000CC880000}"/>
    <cellStyle name="showCheck 2 2 3 3" xfId="35057" xr:uid="{00000000-0005-0000-0000-0000CD880000}"/>
    <cellStyle name="showCheck 2 2 3 4" xfId="35058" xr:uid="{00000000-0005-0000-0000-0000CE880000}"/>
    <cellStyle name="showCheck 2 2 3 5" xfId="35059" xr:uid="{00000000-0005-0000-0000-0000CF880000}"/>
    <cellStyle name="showCheck 2 2 3 6" xfId="35060" xr:uid="{00000000-0005-0000-0000-0000D0880000}"/>
    <cellStyle name="showCheck 2 2 3 7" xfId="35061" xr:uid="{00000000-0005-0000-0000-0000D1880000}"/>
    <cellStyle name="showCheck 2 2 4" xfId="35062" xr:uid="{00000000-0005-0000-0000-0000D2880000}"/>
    <cellStyle name="showCheck 2 2 5" xfId="35063" xr:uid="{00000000-0005-0000-0000-0000D3880000}"/>
    <cellStyle name="showCheck 2 2 6" xfId="35064" xr:uid="{00000000-0005-0000-0000-0000D4880000}"/>
    <cellStyle name="showCheck 2 2 7" xfId="35065" xr:uid="{00000000-0005-0000-0000-0000D5880000}"/>
    <cellStyle name="showCheck 2 2 8" xfId="35066" xr:uid="{00000000-0005-0000-0000-0000D6880000}"/>
    <cellStyle name="showCheck 2 2 9" xfId="35067" xr:uid="{00000000-0005-0000-0000-0000D7880000}"/>
    <cellStyle name="showCheck 2 3" xfId="35068" xr:uid="{00000000-0005-0000-0000-0000D8880000}"/>
    <cellStyle name="showCheck 2 3 10" xfId="35069" xr:uid="{00000000-0005-0000-0000-0000D9880000}"/>
    <cellStyle name="showCheck 2 3 11" xfId="35070" xr:uid="{00000000-0005-0000-0000-0000DA880000}"/>
    <cellStyle name="showCheck 2 3 12" xfId="35071" xr:uid="{00000000-0005-0000-0000-0000DB880000}"/>
    <cellStyle name="showCheck 2 3 2" xfId="35072" xr:uid="{00000000-0005-0000-0000-0000DC880000}"/>
    <cellStyle name="showCheck 2 3 2 10" xfId="35073" xr:uid="{00000000-0005-0000-0000-0000DD880000}"/>
    <cellStyle name="showCheck 2 3 2 11" xfId="35074" xr:uid="{00000000-0005-0000-0000-0000DE880000}"/>
    <cellStyle name="showCheck 2 3 2 12" xfId="35075" xr:uid="{00000000-0005-0000-0000-0000DF880000}"/>
    <cellStyle name="showCheck 2 3 2 2" xfId="35076" xr:uid="{00000000-0005-0000-0000-0000E0880000}"/>
    <cellStyle name="showCheck 2 3 2 2 10" xfId="35077" xr:uid="{00000000-0005-0000-0000-0000E1880000}"/>
    <cellStyle name="showCheck 2 3 2 2 11" xfId="35078" xr:uid="{00000000-0005-0000-0000-0000E2880000}"/>
    <cellStyle name="showCheck 2 3 2 2 12" xfId="35079" xr:uid="{00000000-0005-0000-0000-0000E3880000}"/>
    <cellStyle name="showCheck 2 3 2 2 2" xfId="35080" xr:uid="{00000000-0005-0000-0000-0000E4880000}"/>
    <cellStyle name="showCheck 2 3 2 2 2 2" xfId="35081" xr:uid="{00000000-0005-0000-0000-0000E5880000}"/>
    <cellStyle name="showCheck 2 3 2 2 2 2 2" xfId="35082" xr:uid="{00000000-0005-0000-0000-0000E6880000}"/>
    <cellStyle name="showCheck 2 3 2 2 2 2 3" xfId="35083" xr:uid="{00000000-0005-0000-0000-0000E7880000}"/>
    <cellStyle name="showCheck 2 3 2 2 2 2 4" xfId="35084" xr:uid="{00000000-0005-0000-0000-0000E8880000}"/>
    <cellStyle name="showCheck 2 3 2 2 2 2 5" xfId="35085" xr:uid="{00000000-0005-0000-0000-0000E9880000}"/>
    <cellStyle name="showCheck 2 3 2 2 2 2 6" xfId="35086" xr:uid="{00000000-0005-0000-0000-0000EA880000}"/>
    <cellStyle name="showCheck 2 3 2 2 2 2 7" xfId="35087" xr:uid="{00000000-0005-0000-0000-0000EB880000}"/>
    <cellStyle name="showCheck 2 3 2 2 2 3" xfId="35088" xr:uid="{00000000-0005-0000-0000-0000EC880000}"/>
    <cellStyle name="showCheck 2 3 2 2 2 4" xfId="35089" xr:uid="{00000000-0005-0000-0000-0000ED880000}"/>
    <cellStyle name="showCheck 2 3 2 2 2 5" xfId="35090" xr:uid="{00000000-0005-0000-0000-0000EE880000}"/>
    <cellStyle name="showCheck 2 3 2 2 2 6" xfId="35091" xr:uid="{00000000-0005-0000-0000-0000EF880000}"/>
    <cellStyle name="showCheck 2 3 2 2 3" xfId="35092" xr:uid="{00000000-0005-0000-0000-0000F0880000}"/>
    <cellStyle name="showCheck 2 3 2 2 3 2" xfId="35093" xr:uid="{00000000-0005-0000-0000-0000F1880000}"/>
    <cellStyle name="showCheck 2 3 2 2 3 3" xfId="35094" xr:uid="{00000000-0005-0000-0000-0000F2880000}"/>
    <cellStyle name="showCheck 2 3 2 2 3 4" xfId="35095" xr:uid="{00000000-0005-0000-0000-0000F3880000}"/>
    <cellStyle name="showCheck 2 3 2 2 3 5" xfId="35096" xr:uid="{00000000-0005-0000-0000-0000F4880000}"/>
    <cellStyle name="showCheck 2 3 2 2 3 6" xfId="35097" xr:uid="{00000000-0005-0000-0000-0000F5880000}"/>
    <cellStyle name="showCheck 2 3 2 2 3 7" xfId="35098" xr:uid="{00000000-0005-0000-0000-0000F6880000}"/>
    <cellStyle name="showCheck 2 3 2 2 4" xfId="35099" xr:uid="{00000000-0005-0000-0000-0000F7880000}"/>
    <cellStyle name="showCheck 2 3 2 2 5" xfId="35100" xr:uid="{00000000-0005-0000-0000-0000F8880000}"/>
    <cellStyle name="showCheck 2 3 2 2 6" xfId="35101" xr:uid="{00000000-0005-0000-0000-0000F9880000}"/>
    <cellStyle name="showCheck 2 3 2 2 7" xfId="35102" xr:uid="{00000000-0005-0000-0000-0000FA880000}"/>
    <cellStyle name="showCheck 2 3 2 2 8" xfId="35103" xr:uid="{00000000-0005-0000-0000-0000FB880000}"/>
    <cellStyle name="showCheck 2 3 2 2 9" xfId="35104" xr:uid="{00000000-0005-0000-0000-0000FC880000}"/>
    <cellStyle name="showCheck 2 3 2 3" xfId="35105" xr:uid="{00000000-0005-0000-0000-0000FD880000}"/>
    <cellStyle name="showCheck 2 3 2 3 2" xfId="35106" xr:uid="{00000000-0005-0000-0000-0000FE880000}"/>
    <cellStyle name="showCheck 2 3 2 3 2 2" xfId="35107" xr:uid="{00000000-0005-0000-0000-0000FF880000}"/>
    <cellStyle name="showCheck 2 3 2 3 2 3" xfId="35108" xr:uid="{00000000-0005-0000-0000-000000890000}"/>
    <cellStyle name="showCheck 2 3 2 3 2 4" xfId="35109" xr:uid="{00000000-0005-0000-0000-000001890000}"/>
    <cellStyle name="showCheck 2 3 2 3 2 5" xfId="35110" xr:uid="{00000000-0005-0000-0000-000002890000}"/>
    <cellStyle name="showCheck 2 3 2 3 2 6" xfId="35111" xr:uid="{00000000-0005-0000-0000-000003890000}"/>
    <cellStyle name="showCheck 2 3 2 3 2 7" xfId="35112" xr:uid="{00000000-0005-0000-0000-000004890000}"/>
    <cellStyle name="showCheck 2 3 2 3 3" xfId="35113" xr:uid="{00000000-0005-0000-0000-000005890000}"/>
    <cellStyle name="showCheck 2 3 2 3 4" xfId="35114" xr:uid="{00000000-0005-0000-0000-000006890000}"/>
    <cellStyle name="showCheck 2 3 2 3 5" xfId="35115" xr:uid="{00000000-0005-0000-0000-000007890000}"/>
    <cellStyle name="showCheck 2 3 2 3 6" xfId="35116" xr:uid="{00000000-0005-0000-0000-000008890000}"/>
    <cellStyle name="showCheck 2 3 2 4" xfId="35117" xr:uid="{00000000-0005-0000-0000-000009890000}"/>
    <cellStyle name="showCheck 2 3 2 4 2" xfId="35118" xr:uid="{00000000-0005-0000-0000-00000A890000}"/>
    <cellStyle name="showCheck 2 3 2 4 3" xfId="35119" xr:uid="{00000000-0005-0000-0000-00000B890000}"/>
    <cellStyle name="showCheck 2 3 2 4 4" xfId="35120" xr:uid="{00000000-0005-0000-0000-00000C890000}"/>
    <cellStyle name="showCheck 2 3 2 4 5" xfId="35121" xr:uid="{00000000-0005-0000-0000-00000D890000}"/>
    <cellStyle name="showCheck 2 3 2 4 6" xfId="35122" xr:uid="{00000000-0005-0000-0000-00000E890000}"/>
    <cellStyle name="showCheck 2 3 2 4 7" xfId="35123" xr:uid="{00000000-0005-0000-0000-00000F890000}"/>
    <cellStyle name="showCheck 2 3 2 5" xfId="35124" xr:uid="{00000000-0005-0000-0000-000010890000}"/>
    <cellStyle name="showCheck 2 3 2 6" xfId="35125" xr:uid="{00000000-0005-0000-0000-000011890000}"/>
    <cellStyle name="showCheck 2 3 2 7" xfId="35126" xr:uid="{00000000-0005-0000-0000-000012890000}"/>
    <cellStyle name="showCheck 2 3 2 8" xfId="35127" xr:uid="{00000000-0005-0000-0000-000013890000}"/>
    <cellStyle name="showCheck 2 3 2 9" xfId="35128" xr:uid="{00000000-0005-0000-0000-000014890000}"/>
    <cellStyle name="showCheck 2 3 3" xfId="35129" xr:uid="{00000000-0005-0000-0000-000015890000}"/>
    <cellStyle name="showCheck 2 3 3 2" xfId="35130" xr:uid="{00000000-0005-0000-0000-000016890000}"/>
    <cellStyle name="showCheck 2 3 3 2 2" xfId="35131" xr:uid="{00000000-0005-0000-0000-000017890000}"/>
    <cellStyle name="showCheck 2 3 3 2 3" xfId="35132" xr:uid="{00000000-0005-0000-0000-000018890000}"/>
    <cellStyle name="showCheck 2 3 3 2 4" xfId="35133" xr:uid="{00000000-0005-0000-0000-000019890000}"/>
    <cellStyle name="showCheck 2 3 3 2 5" xfId="35134" xr:uid="{00000000-0005-0000-0000-00001A890000}"/>
    <cellStyle name="showCheck 2 3 3 2 6" xfId="35135" xr:uid="{00000000-0005-0000-0000-00001B890000}"/>
    <cellStyle name="showCheck 2 3 3 2 7" xfId="35136" xr:uid="{00000000-0005-0000-0000-00001C890000}"/>
    <cellStyle name="showCheck 2 3 3 3" xfId="35137" xr:uid="{00000000-0005-0000-0000-00001D890000}"/>
    <cellStyle name="showCheck 2 3 3 4" xfId="35138" xr:uid="{00000000-0005-0000-0000-00001E890000}"/>
    <cellStyle name="showCheck 2 3 3 5" xfId="35139" xr:uid="{00000000-0005-0000-0000-00001F890000}"/>
    <cellStyle name="showCheck 2 3 3 6" xfId="35140" xr:uid="{00000000-0005-0000-0000-000020890000}"/>
    <cellStyle name="showCheck 2 3 4" xfId="35141" xr:uid="{00000000-0005-0000-0000-000021890000}"/>
    <cellStyle name="showCheck 2 3 4 2" xfId="35142" xr:uid="{00000000-0005-0000-0000-000022890000}"/>
    <cellStyle name="showCheck 2 3 4 3" xfId="35143" xr:uid="{00000000-0005-0000-0000-000023890000}"/>
    <cellStyle name="showCheck 2 3 4 4" xfId="35144" xr:uid="{00000000-0005-0000-0000-000024890000}"/>
    <cellStyle name="showCheck 2 3 4 5" xfId="35145" xr:uid="{00000000-0005-0000-0000-000025890000}"/>
    <cellStyle name="showCheck 2 3 4 6" xfId="35146" xr:uid="{00000000-0005-0000-0000-000026890000}"/>
    <cellStyle name="showCheck 2 3 4 7" xfId="35147" xr:uid="{00000000-0005-0000-0000-000027890000}"/>
    <cellStyle name="showCheck 2 3 5" xfId="35148" xr:uid="{00000000-0005-0000-0000-000028890000}"/>
    <cellStyle name="showCheck 2 3 6" xfId="35149" xr:uid="{00000000-0005-0000-0000-000029890000}"/>
    <cellStyle name="showCheck 2 3 7" xfId="35150" xr:uid="{00000000-0005-0000-0000-00002A890000}"/>
    <cellStyle name="showCheck 2 3 8" xfId="35151" xr:uid="{00000000-0005-0000-0000-00002B890000}"/>
    <cellStyle name="showCheck 2 3 9" xfId="35152" xr:uid="{00000000-0005-0000-0000-00002C890000}"/>
    <cellStyle name="showCheck 2 4" xfId="35153" xr:uid="{00000000-0005-0000-0000-00002D890000}"/>
    <cellStyle name="showCheck 2 4 10" xfId="35154" xr:uid="{00000000-0005-0000-0000-00002E890000}"/>
    <cellStyle name="showCheck 2 4 11" xfId="35155" xr:uid="{00000000-0005-0000-0000-00002F890000}"/>
    <cellStyle name="showCheck 2 4 12" xfId="35156" xr:uid="{00000000-0005-0000-0000-000030890000}"/>
    <cellStyle name="showCheck 2 4 2" xfId="35157" xr:uid="{00000000-0005-0000-0000-000031890000}"/>
    <cellStyle name="showCheck 2 4 2 10" xfId="35158" xr:uid="{00000000-0005-0000-0000-000032890000}"/>
    <cellStyle name="showCheck 2 4 2 11" xfId="35159" xr:uid="{00000000-0005-0000-0000-000033890000}"/>
    <cellStyle name="showCheck 2 4 2 12" xfId="35160" xr:uid="{00000000-0005-0000-0000-000034890000}"/>
    <cellStyle name="showCheck 2 4 2 2" xfId="35161" xr:uid="{00000000-0005-0000-0000-000035890000}"/>
    <cellStyle name="showCheck 2 4 2 2 2" xfId="35162" xr:uid="{00000000-0005-0000-0000-000036890000}"/>
    <cellStyle name="showCheck 2 4 2 2 2 2" xfId="35163" xr:uid="{00000000-0005-0000-0000-000037890000}"/>
    <cellStyle name="showCheck 2 4 2 2 2 3" xfId="35164" xr:uid="{00000000-0005-0000-0000-000038890000}"/>
    <cellStyle name="showCheck 2 4 2 2 2 4" xfId="35165" xr:uid="{00000000-0005-0000-0000-000039890000}"/>
    <cellStyle name="showCheck 2 4 2 2 2 5" xfId="35166" xr:uid="{00000000-0005-0000-0000-00003A890000}"/>
    <cellStyle name="showCheck 2 4 2 2 2 6" xfId="35167" xr:uid="{00000000-0005-0000-0000-00003B890000}"/>
    <cellStyle name="showCheck 2 4 2 2 2 7" xfId="35168" xr:uid="{00000000-0005-0000-0000-00003C890000}"/>
    <cellStyle name="showCheck 2 4 2 2 3" xfId="35169" xr:uid="{00000000-0005-0000-0000-00003D890000}"/>
    <cellStyle name="showCheck 2 4 2 2 4" xfId="35170" xr:uid="{00000000-0005-0000-0000-00003E890000}"/>
    <cellStyle name="showCheck 2 4 2 2 5" xfId="35171" xr:uid="{00000000-0005-0000-0000-00003F890000}"/>
    <cellStyle name="showCheck 2 4 2 2 6" xfId="35172" xr:uid="{00000000-0005-0000-0000-000040890000}"/>
    <cellStyle name="showCheck 2 4 2 3" xfId="35173" xr:uid="{00000000-0005-0000-0000-000041890000}"/>
    <cellStyle name="showCheck 2 4 2 3 2" xfId="35174" xr:uid="{00000000-0005-0000-0000-000042890000}"/>
    <cellStyle name="showCheck 2 4 2 3 3" xfId="35175" xr:uid="{00000000-0005-0000-0000-000043890000}"/>
    <cellStyle name="showCheck 2 4 2 3 4" xfId="35176" xr:uid="{00000000-0005-0000-0000-000044890000}"/>
    <cellStyle name="showCheck 2 4 2 3 5" xfId="35177" xr:uid="{00000000-0005-0000-0000-000045890000}"/>
    <cellStyle name="showCheck 2 4 2 3 6" xfId="35178" xr:uid="{00000000-0005-0000-0000-000046890000}"/>
    <cellStyle name="showCheck 2 4 2 3 7" xfId="35179" xr:uid="{00000000-0005-0000-0000-000047890000}"/>
    <cellStyle name="showCheck 2 4 2 4" xfId="35180" xr:uid="{00000000-0005-0000-0000-000048890000}"/>
    <cellStyle name="showCheck 2 4 2 5" xfId="35181" xr:uid="{00000000-0005-0000-0000-000049890000}"/>
    <cellStyle name="showCheck 2 4 2 6" xfId="35182" xr:uid="{00000000-0005-0000-0000-00004A890000}"/>
    <cellStyle name="showCheck 2 4 2 7" xfId="35183" xr:uid="{00000000-0005-0000-0000-00004B890000}"/>
    <cellStyle name="showCheck 2 4 2 8" xfId="35184" xr:uid="{00000000-0005-0000-0000-00004C890000}"/>
    <cellStyle name="showCheck 2 4 2 9" xfId="35185" xr:uid="{00000000-0005-0000-0000-00004D890000}"/>
    <cellStyle name="showCheck 2 4 3" xfId="35186" xr:uid="{00000000-0005-0000-0000-00004E890000}"/>
    <cellStyle name="showCheck 2 4 3 2" xfId="35187" xr:uid="{00000000-0005-0000-0000-00004F890000}"/>
    <cellStyle name="showCheck 2 4 3 2 2" xfId="35188" xr:uid="{00000000-0005-0000-0000-000050890000}"/>
    <cellStyle name="showCheck 2 4 3 2 3" xfId="35189" xr:uid="{00000000-0005-0000-0000-000051890000}"/>
    <cellStyle name="showCheck 2 4 3 2 4" xfId="35190" xr:uid="{00000000-0005-0000-0000-000052890000}"/>
    <cellStyle name="showCheck 2 4 3 2 5" xfId="35191" xr:uid="{00000000-0005-0000-0000-000053890000}"/>
    <cellStyle name="showCheck 2 4 3 2 6" xfId="35192" xr:uid="{00000000-0005-0000-0000-000054890000}"/>
    <cellStyle name="showCheck 2 4 3 2 7" xfId="35193" xr:uid="{00000000-0005-0000-0000-000055890000}"/>
    <cellStyle name="showCheck 2 4 3 3" xfId="35194" xr:uid="{00000000-0005-0000-0000-000056890000}"/>
    <cellStyle name="showCheck 2 4 3 4" xfId="35195" xr:uid="{00000000-0005-0000-0000-000057890000}"/>
    <cellStyle name="showCheck 2 4 3 5" xfId="35196" xr:uid="{00000000-0005-0000-0000-000058890000}"/>
    <cellStyle name="showCheck 2 4 3 6" xfId="35197" xr:uid="{00000000-0005-0000-0000-000059890000}"/>
    <cellStyle name="showCheck 2 4 4" xfId="35198" xr:uid="{00000000-0005-0000-0000-00005A890000}"/>
    <cellStyle name="showCheck 2 4 4 2" xfId="35199" xr:uid="{00000000-0005-0000-0000-00005B890000}"/>
    <cellStyle name="showCheck 2 4 4 3" xfId="35200" xr:uid="{00000000-0005-0000-0000-00005C890000}"/>
    <cellStyle name="showCheck 2 4 4 4" xfId="35201" xr:uid="{00000000-0005-0000-0000-00005D890000}"/>
    <cellStyle name="showCheck 2 4 4 5" xfId="35202" xr:uid="{00000000-0005-0000-0000-00005E890000}"/>
    <cellStyle name="showCheck 2 4 4 6" xfId="35203" xr:uid="{00000000-0005-0000-0000-00005F890000}"/>
    <cellStyle name="showCheck 2 4 4 7" xfId="35204" xr:uid="{00000000-0005-0000-0000-000060890000}"/>
    <cellStyle name="showCheck 2 4 5" xfId="35205" xr:uid="{00000000-0005-0000-0000-000061890000}"/>
    <cellStyle name="showCheck 2 4 6" xfId="35206" xr:uid="{00000000-0005-0000-0000-000062890000}"/>
    <cellStyle name="showCheck 2 4 7" xfId="35207" xr:uid="{00000000-0005-0000-0000-000063890000}"/>
    <cellStyle name="showCheck 2 4 8" xfId="35208" xr:uid="{00000000-0005-0000-0000-000064890000}"/>
    <cellStyle name="showCheck 2 4 9" xfId="35209" xr:uid="{00000000-0005-0000-0000-000065890000}"/>
    <cellStyle name="showCheck 2 5" xfId="35210" xr:uid="{00000000-0005-0000-0000-000066890000}"/>
    <cellStyle name="showCheck 2 5 2" xfId="35211" xr:uid="{00000000-0005-0000-0000-000067890000}"/>
    <cellStyle name="showCheck 2 5 3" xfId="35212" xr:uid="{00000000-0005-0000-0000-000068890000}"/>
    <cellStyle name="showCheck 2 5 4" xfId="35213" xr:uid="{00000000-0005-0000-0000-000069890000}"/>
    <cellStyle name="showCheck 2 5 5" xfId="35214" xr:uid="{00000000-0005-0000-0000-00006A890000}"/>
    <cellStyle name="showCheck 2 6" xfId="35215" xr:uid="{00000000-0005-0000-0000-00006B890000}"/>
    <cellStyle name="showCheck 2 6 2" xfId="35216" xr:uid="{00000000-0005-0000-0000-00006C890000}"/>
    <cellStyle name="showCheck 2 6 3" xfId="35217" xr:uid="{00000000-0005-0000-0000-00006D890000}"/>
    <cellStyle name="showCheck 2 6 4" xfId="35218" xr:uid="{00000000-0005-0000-0000-00006E890000}"/>
    <cellStyle name="showCheck 2 6 5" xfId="35219" xr:uid="{00000000-0005-0000-0000-00006F890000}"/>
    <cellStyle name="showCheck 2 6 6" xfId="35220" xr:uid="{00000000-0005-0000-0000-000070890000}"/>
    <cellStyle name="showCheck 2 6 7" xfId="35221" xr:uid="{00000000-0005-0000-0000-000071890000}"/>
    <cellStyle name="showCheck 2 7" xfId="35222" xr:uid="{00000000-0005-0000-0000-000072890000}"/>
    <cellStyle name="showCheck 2 7 2" xfId="35223" xr:uid="{00000000-0005-0000-0000-000073890000}"/>
    <cellStyle name="showCheck 2 7 3" xfId="35224" xr:uid="{00000000-0005-0000-0000-000074890000}"/>
    <cellStyle name="showCheck 2 7 4" xfId="35225" xr:uid="{00000000-0005-0000-0000-000075890000}"/>
    <cellStyle name="showCheck 2 8" xfId="35226" xr:uid="{00000000-0005-0000-0000-000076890000}"/>
    <cellStyle name="showCheck 2 8 2" xfId="35227" xr:uid="{00000000-0005-0000-0000-000077890000}"/>
    <cellStyle name="showCheck 2 8 3" xfId="35228" xr:uid="{00000000-0005-0000-0000-000078890000}"/>
    <cellStyle name="showCheck 2 8 4" xfId="35229" xr:uid="{00000000-0005-0000-0000-000079890000}"/>
    <cellStyle name="showCheck 2 9" xfId="35230" xr:uid="{00000000-0005-0000-0000-00007A890000}"/>
    <cellStyle name="showCheck 3" xfId="35231" xr:uid="{00000000-0005-0000-0000-00007B890000}"/>
    <cellStyle name="showCheck 3 10" xfId="35232" xr:uid="{00000000-0005-0000-0000-00007C890000}"/>
    <cellStyle name="showCheck 3 11" xfId="35233" xr:uid="{00000000-0005-0000-0000-00007D890000}"/>
    <cellStyle name="showCheck 3 12" xfId="35234" xr:uid="{00000000-0005-0000-0000-00007E890000}"/>
    <cellStyle name="showCheck 3 13" xfId="35235" xr:uid="{00000000-0005-0000-0000-00007F890000}"/>
    <cellStyle name="showCheck 3 14" xfId="35236" xr:uid="{00000000-0005-0000-0000-000080890000}"/>
    <cellStyle name="showCheck 3 15" xfId="35237" xr:uid="{00000000-0005-0000-0000-000081890000}"/>
    <cellStyle name="showCheck 3 2" xfId="35238" xr:uid="{00000000-0005-0000-0000-000082890000}"/>
    <cellStyle name="showCheck 3 2 10" xfId="35239" xr:uid="{00000000-0005-0000-0000-000083890000}"/>
    <cellStyle name="showCheck 3 2 11" xfId="35240" xr:uid="{00000000-0005-0000-0000-000084890000}"/>
    <cellStyle name="showCheck 3 2 2" xfId="35241" xr:uid="{00000000-0005-0000-0000-000085890000}"/>
    <cellStyle name="showCheck 3 2 2 10" xfId="35242" xr:uid="{00000000-0005-0000-0000-000086890000}"/>
    <cellStyle name="showCheck 3 2 2 11" xfId="35243" xr:uid="{00000000-0005-0000-0000-000087890000}"/>
    <cellStyle name="showCheck 3 2 2 12" xfId="35244" xr:uid="{00000000-0005-0000-0000-000088890000}"/>
    <cellStyle name="showCheck 3 2 2 2" xfId="35245" xr:uid="{00000000-0005-0000-0000-000089890000}"/>
    <cellStyle name="showCheck 3 2 2 2 10" xfId="35246" xr:uid="{00000000-0005-0000-0000-00008A890000}"/>
    <cellStyle name="showCheck 3 2 2 2 11" xfId="35247" xr:uid="{00000000-0005-0000-0000-00008B890000}"/>
    <cellStyle name="showCheck 3 2 2 2 12" xfId="35248" xr:uid="{00000000-0005-0000-0000-00008C890000}"/>
    <cellStyle name="showCheck 3 2 2 2 2" xfId="35249" xr:uid="{00000000-0005-0000-0000-00008D890000}"/>
    <cellStyle name="showCheck 3 2 2 2 2 2" xfId="35250" xr:uid="{00000000-0005-0000-0000-00008E890000}"/>
    <cellStyle name="showCheck 3 2 2 2 2 2 2" xfId="35251" xr:uid="{00000000-0005-0000-0000-00008F890000}"/>
    <cellStyle name="showCheck 3 2 2 2 2 2 3" xfId="35252" xr:uid="{00000000-0005-0000-0000-000090890000}"/>
    <cellStyle name="showCheck 3 2 2 2 2 2 4" xfId="35253" xr:uid="{00000000-0005-0000-0000-000091890000}"/>
    <cellStyle name="showCheck 3 2 2 2 2 2 5" xfId="35254" xr:uid="{00000000-0005-0000-0000-000092890000}"/>
    <cellStyle name="showCheck 3 2 2 2 2 2 6" xfId="35255" xr:uid="{00000000-0005-0000-0000-000093890000}"/>
    <cellStyle name="showCheck 3 2 2 2 2 2 7" xfId="35256" xr:uid="{00000000-0005-0000-0000-000094890000}"/>
    <cellStyle name="showCheck 3 2 2 2 2 3" xfId="35257" xr:uid="{00000000-0005-0000-0000-000095890000}"/>
    <cellStyle name="showCheck 3 2 2 2 2 4" xfId="35258" xr:uid="{00000000-0005-0000-0000-000096890000}"/>
    <cellStyle name="showCheck 3 2 2 2 2 5" xfId="35259" xr:uid="{00000000-0005-0000-0000-000097890000}"/>
    <cellStyle name="showCheck 3 2 2 2 2 6" xfId="35260" xr:uid="{00000000-0005-0000-0000-000098890000}"/>
    <cellStyle name="showCheck 3 2 2 2 3" xfId="35261" xr:uid="{00000000-0005-0000-0000-000099890000}"/>
    <cellStyle name="showCheck 3 2 2 2 3 2" xfId="35262" xr:uid="{00000000-0005-0000-0000-00009A890000}"/>
    <cellStyle name="showCheck 3 2 2 2 3 3" xfId="35263" xr:uid="{00000000-0005-0000-0000-00009B890000}"/>
    <cellStyle name="showCheck 3 2 2 2 3 4" xfId="35264" xr:uid="{00000000-0005-0000-0000-00009C890000}"/>
    <cellStyle name="showCheck 3 2 2 2 3 5" xfId="35265" xr:uid="{00000000-0005-0000-0000-00009D890000}"/>
    <cellStyle name="showCheck 3 2 2 2 3 6" xfId="35266" xr:uid="{00000000-0005-0000-0000-00009E890000}"/>
    <cellStyle name="showCheck 3 2 2 2 3 7" xfId="35267" xr:uid="{00000000-0005-0000-0000-00009F890000}"/>
    <cellStyle name="showCheck 3 2 2 2 4" xfId="35268" xr:uid="{00000000-0005-0000-0000-0000A0890000}"/>
    <cellStyle name="showCheck 3 2 2 2 5" xfId="35269" xr:uid="{00000000-0005-0000-0000-0000A1890000}"/>
    <cellStyle name="showCheck 3 2 2 2 6" xfId="35270" xr:uid="{00000000-0005-0000-0000-0000A2890000}"/>
    <cellStyle name="showCheck 3 2 2 2 7" xfId="35271" xr:uid="{00000000-0005-0000-0000-0000A3890000}"/>
    <cellStyle name="showCheck 3 2 2 2 8" xfId="35272" xr:uid="{00000000-0005-0000-0000-0000A4890000}"/>
    <cellStyle name="showCheck 3 2 2 2 9" xfId="35273" xr:uid="{00000000-0005-0000-0000-0000A5890000}"/>
    <cellStyle name="showCheck 3 2 2 3" xfId="35274" xr:uid="{00000000-0005-0000-0000-0000A6890000}"/>
    <cellStyle name="showCheck 3 2 2 3 2" xfId="35275" xr:uid="{00000000-0005-0000-0000-0000A7890000}"/>
    <cellStyle name="showCheck 3 2 2 3 2 2" xfId="35276" xr:uid="{00000000-0005-0000-0000-0000A8890000}"/>
    <cellStyle name="showCheck 3 2 2 3 2 3" xfId="35277" xr:uid="{00000000-0005-0000-0000-0000A9890000}"/>
    <cellStyle name="showCheck 3 2 2 3 2 4" xfId="35278" xr:uid="{00000000-0005-0000-0000-0000AA890000}"/>
    <cellStyle name="showCheck 3 2 2 3 2 5" xfId="35279" xr:uid="{00000000-0005-0000-0000-0000AB890000}"/>
    <cellStyle name="showCheck 3 2 2 3 2 6" xfId="35280" xr:uid="{00000000-0005-0000-0000-0000AC890000}"/>
    <cellStyle name="showCheck 3 2 2 3 2 7" xfId="35281" xr:uid="{00000000-0005-0000-0000-0000AD890000}"/>
    <cellStyle name="showCheck 3 2 2 3 3" xfId="35282" xr:uid="{00000000-0005-0000-0000-0000AE890000}"/>
    <cellStyle name="showCheck 3 2 2 3 4" xfId="35283" xr:uid="{00000000-0005-0000-0000-0000AF890000}"/>
    <cellStyle name="showCheck 3 2 2 3 5" xfId="35284" xr:uid="{00000000-0005-0000-0000-0000B0890000}"/>
    <cellStyle name="showCheck 3 2 2 3 6" xfId="35285" xr:uid="{00000000-0005-0000-0000-0000B1890000}"/>
    <cellStyle name="showCheck 3 2 2 4" xfId="35286" xr:uid="{00000000-0005-0000-0000-0000B2890000}"/>
    <cellStyle name="showCheck 3 2 2 4 2" xfId="35287" xr:uid="{00000000-0005-0000-0000-0000B3890000}"/>
    <cellStyle name="showCheck 3 2 2 4 3" xfId="35288" xr:uid="{00000000-0005-0000-0000-0000B4890000}"/>
    <cellStyle name="showCheck 3 2 2 4 4" xfId="35289" xr:uid="{00000000-0005-0000-0000-0000B5890000}"/>
    <cellStyle name="showCheck 3 2 2 4 5" xfId="35290" xr:uid="{00000000-0005-0000-0000-0000B6890000}"/>
    <cellStyle name="showCheck 3 2 2 4 6" xfId="35291" xr:uid="{00000000-0005-0000-0000-0000B7890000}"/>
    <cellStyle name="showCheck 3 2 2 4 7" xfId="35292" xr:uid="{00000000-0005-0000-0000-0000B8890000}"/>
    <cellStyle name="showCheck 3 2 2 5" xfId="35293" xr:uid="{00000000-0005-0000-0000-0000B9890000}"/>
    <cellStyle name="showCheck 3 2 2 6" xfId="35294" xr:uid="{00000000-0005-0000-0000-0000BA890000}"/>
    <cellStyle name="showCheck 3 2 2 7" xfId="35295" xr:uid="{00000000-0005-0000-0000-0000BB890000}"/>
    <cellStyle name="showCheck 3 2 2 8" xfId="35296" xr:uid="{00000000-0005-0000-0000-0000BC890000}"/>
    <cellStyle name="showCheck 3 2 2 9" xfId="35297" xr:uid="{00000000-0005-0000-0000-0000BD890000}"/>
    <cellStyle name="showCheck 3 2 3" xfId="35298" xr:uid="{00000000-0005-0000-0000-0000BE890000}"/>
    <cellStyle name="showCheck 3 2 3 2" xfId="35299" xr:uid="{00000000-0005-0000-0000-0000BF890000}"/>
    <cellStyle name="showCheck 3 2 3 3" xfId="35300" xr:uid="{00000000-0005-0000-0000-0000C0890000}"/>
    <cellStyle name="showCheck 3 2 3 4" xfId="35301" xr:uid="{00000000-0005-0000-0000-0000C1890000}"/>
    <cellStyle name="showCheck 3 2 3 5" xfId="35302" xr:uid="{00000000-0005-0000-0000-0000C2890000}"/>
    <cellStyle name="showCheck 3 2 3 6" xfId="35303" xr:uid="{00000000-0005-0000-0000-0000C3890000}"/>
    <cellStyle name="showCheck 3 2 3 7" xfId="35304" xr:uid="{00000000-0005-0000-0000-0000C4890000}"/>
    <cellStyle name="showCheck 3 2 4" xfId="35305" xr:uid="{00000000-0005-0000-0000-0000C5890000}"/>
    <cellStyle name="showCheck 3 2 5" xfId="35306" xr:uid="{00000000-0005-0000-0000-0000C6890000}"/>
    <cellStyle name="showCheck 3 2 6" xfId="35307" xr:uid="{00000000-0005-0000-0000-0000C7890000}"/>
    <cellStyle name="showCheck 3 2 7" xfId="35308" xr:uid="{00000000-0005-0000-0000-0000C8890000}"/>
    <cellStyle name="showCheck 3 2 8" xfId="35309" xr:uid="{00000000-0005-0000-0000-0000C9890000}"/>
    <cellStyle name="showCheck 3 2 9" xfId="35310" xr:uid="{00000000-0005-0000-0000-0000CA890000}"/>
    <cellStyle name="showCheck 3 3" xfId="35311" xr:uid="{00000000-0005-0000-0000-0000CB890000}"/>
    <cellStyle name="showCheck 3 3 10" xfId="35312" xr:uid="{00000000-0005-0000-0000-0000CC890000}"/>
    <cellStyle name="showCheck 3 3 11" xfId="35313" xr:uid="{00000000-0005-0000-0000-0000CD890000}"/>
    <cellStyle name="showCheck 3 3 12" xfId="35314" xr:uid="{00000000-0005-0000-0000-0000CE890000}"/>
    <cellStyle name="showCheck 3 3 2" xfId="35315" xr:uid="{00000000-0005-0000-0000-0000CF890000}"/>
    <cellStyle name="showCheck 3 3 2 10" xfId="35316" xr:uid="{00000000-0005-0000-0000-0000D0890000}"/>
    <cellStyle name="showCheck 3 3 2 11" xfId="35317" xr:uid="{00000000-0005-0000-0000-0000D1890000}"/>
    <cellStyle name="showCheck 3 3 2 12" xfId="35318" xr:uid="{00000000-0005-0000-0000-0000D2890000}"/>
    <cellStyle name="showCheck 3 3 2 2" xfId="35319" xr:uid="{00000000-0005-0000-0000-0000D3890000}"/>
    <cellStyle name="showCheck 3 3 2 2 10" xfId="35320" xr:uid="{00000000-0005-0000-0000-0000D4890000}"/>
    <cellStyle name="showCheck 3 3 2 2 11" xfId="35321" xr:uid="{00000000-0005-0000-0000-0000D5890000}"/>
    <cellStyle name="showCheck 3 3 2 2 12" xfId="35322" xr:uid="{00000000-0005-0000-0000-0000D6890000}"/>
    <cellStyle name="showCheck 3 3 2 2 2" xfId="35323" xr:uid="{00000000-0005-0000-0000-0000D7890000}"/>
    <cellStyle name="showCheck 3 3 2 2 2 2" xfId="35324" xr:uid="{00000000-0005-0000-0000-0000D8890000}"/>
    <cellStyle name="showCheck 3 3 2 2 2 2 2" xfId="35325" xr:uid="{00000000-0005-0000-0000-0000D9890000}"/>
    <cellStyle name="showCheck 3 3 2 2 2 2 3" xfId="35326" xr:uid="{00000000-0005-0000-0000-0000DA890000}"/>
    <cellStyle name="showCheck 3 3 2 2 2 2 4" xfId="35327" xr:uid="{00000000-0005-0000-0000-0000DB890000}"/>
    <cellStyle name="showCheck 3 3 2 2 2 2 5" xfId="35328" xr:uid="{00000000-0005-0000-0000-0000DC890000}"/>
    <cellStyle name="showCheck 3 3 2 2 2 2 6" xfId="35329" xr:uid="{00000000-0005-0000-0000-0000DD890000}"/>
    <cellStyle name="showCheck 3 3 2 2 2 2 7" xfId="35330" xr:uid="{00000000-0005-0000-0000-0000DE890000}"/>
    <cellStyle name="showCheck 3 3 2 2 2 3" xfId="35331" xr:uid="{00000000-0005-0000-0000-0000DF890000}"/>
    <cellStyle name="showCheck 3 3 2 2 2 4" xfId="35332" xr:uid="{00000000-0005-0000-0000-0000E0890000}"/>
    <cellStyle name="showCheck 3 3 2 2 2 5" xfId="35333" xr:uid="{00000000-0005-0000-0000-0000E1890000}"/>
    <cellStyle name="showCheck 3 3 2 2 2 6" xfId="35334" xr:uid="{00000000-0005-0000-0000-0000E2890000}"/>
    <cellStyle name="showCheck 3 3 2 2 3" xfId="35335" xr:uid="{00000000-0005-0000-0000-0000E3890000}"/>
    <cellStyle name="showCheck 3 3 2 2 3 2" xfId="35336" xr:uid="{00000000-0005-0000-0000-0000E4890000}"/>
    <cellStyle name="showCheck 3 3 2 2 3 3" xfId="35337" xr:uid="{00000000-0005-0000-0000-0000E5890000}"/>
    <cellStyle name="showCheck 3 3 2 2 3 4" xfId="35338" xr:uid="{00000000-0005-0000-0000-0000E6890000}"/>
    <cellStyle name="showCheck 3 3 2 2 3 5" xfId="35339" xr:uid="{00000000-0005-0000-0000-0000E7890000}"/>
    <cellStyle name="showCheck 3 3 2 2 3 6" xfId="35340" xr:uid="{00000000-0005-0000-0000-0000E8890000}"/>
    <cellStyle name="showCheck 3 3 2 2 3 7" xfId="35341" xr:uid="{00000000-0005-0000-0000-0000E9890000}"/>
    <cellStyle name="showCheck 3 3 2 2 4" xfId="35342" xr:uid="{00000000-0005-0000-0000-0000EA890000}"/>
    <cellStyle name="showCheck 3 3 2 2 5" xfId="35343" xr:uid="{00000000-0005-0000-0000-0000EB890000}"/>
    <cellStyle name="showCheck 3 3 2 2 6" xfId="35344" xr:uid="{00000000-0005-0000-0000-0000EC890000}"/>
    <cellStyle name="showCheck 3 3 2 2 7" xfId="35345" xr:uid="{00000000-0005-0000-0000-0000ED890000}"/>
    <cellStyle name="showCheck 3 3 2 2 8" xfId="35346" xr:uid="{00000000-0005-0000-0000-0000EE890000}"/>
    <cellStyle name="showCheck 3 3 2 2 9" xfId="35347" xr:uid="{00000000-0005-0000-0000-0000EF890000}"/>
    <cellStyle name="showCheck 3 3 2 3" xfId="35348" xr:uid="{00000000-0005-0000-0000-0000F0890000}"/>
    <cellStyle name="showCheck 3 3 2 3 2" xfId="35349" xr:uid="{00000000-0005-0000-0000-0000F1890000}"/>
    <cellStyle name="showCheck 3 3 2 3 2 2" xfId="35350" xr:uid="{00000000-0005-0000-0000-0000F2890000}"/>
    <cellStyle name="showCheck 3 3 2 3 2 3" xfId="35351" xr:uid="{00000000-0005-0000-0000-0000F3890000}"/>
    <cellStyle name="showCheck 3 3 2 3 2 4" xfId="35352" xr:uid="{00000000-0005-0000-0000-0000F4890000}"/>
    <cellStyle name="showCheck 3 3 2 3 2 5" xfId="35353" xr:uid="{00000000-0005-0000-0000-0000F5890000}"/>
    <cellStyle name="showCheck 3 3 2 3 2 6" xfId="35354" xr:uid="{00000000-0005-0000-0000-0000F6890000}"/>
    <cellStyle name="showCheck 3 3 2 3 2 7" xfId="35355" xr:uid="{00000000-0005-0000-0000-0000F7890000}"/>
    <cellStyle name="showCheck 3 3 2 3 3" xfId="35356" xr:uid="{00000000-0005-0000-0000-0000F8890000}"/>
    <cellStyle name="showCheck 3 3 2 3 4" xfId="35357" xr:uid="{00000000-0005-0000-0000-0000F9890000}"/>
    <cellStyle name="showCheck 3 3 2 3 5" xfId="35358" xr:uid="{00000000-0005-0000-0000-0000FA890000}"/>
    <cellStyle name="showCheck 3 3 2 3 6" xfId="35359" xr:uid="{00000000-0005-0000-0000-0000FB890000}"/>
    <cellStyle name="showCheck 3 3 2 4" xfId="35360" xr:uid="{00000000-0005-0000-0000-0000FC890000}"/>
    <cellStyle name="showCheck 3 3 2 4 2" xfId="35361" xr:uid="{00000000-0005-0000-0000-0000FD890000}"/>
    <cellStyle name="showCheck 3 3 2 4 3" xfId="35362" xr:uid="{00000000-0005-0000-0000-0000FE890000}"/>
    <cellStyle name="showCheck 3 3 2 4 4" xfId="35363" xr:uid="{00000000-0005-0000-0000-0000FF890000}"/>
    <cellStyle name="showCheck 3 3 2 4 5" xfId="35364" xr:uid="{00000000-0005-0000-0000-0000008A0000}"/>
    <cellStyle name="showCheck 3 3 2 4 6" xfId="35365" xr:uid="{00000000-0005-0000-0000-0000018A0000}"/>
    <cellStyle name="showCheck 3 3 2 4 7" xfId="35366" xr:uid="{00000000-0005-0000-0000-0000028A0000}"/>
    <cellStyle name="showCheck 3 3 2 5" xfId="35367" xr:uid="{00000000-0005-0000-0000-0000038A0000}"/>
    <cellStyle name="showCheck 3 3 2 6" xfId="35368" xr:uid="{00000000-0005-0000-0000-0000048A0000}"/>
    <cellStyle name="showCheck 3 3 2 7" xfId="35369" xr:uid="{00000000-0005-0000-0000-0000058A0000}"/>
    <cellStyle name="showCheck 3 3 2 8" xfId="35370" xr:uid="{00000000-0005-0000-0000-0000068A0000}"/>
    <cellStyle name="showCheck 3 3 2 9" xfId="35371" xr:uid="{00000000-0005-0000-0000-0000078A0000}"/>
    <cellStyle name="showCheck 3 3 3" xfId="35372" xr:uid="{00000000-0005-0000-0000-0000088A0000}"/>
    <cellStyle name="showCheck 3 3 3 2" xfId="35373" xr:uid="{00000000-0005-0000-0000-0000098A0000}"/>
    <cellStyle name="showCheck 3 3 3 2 2" xfId="35374" xr:uid="{00000000-0005-0000-0000-00000A8A0000}"/>
    <cellStyle name="showCheck 3 3 3 2 3" xfId="35375" xr:uid="{00000000-0005-0000-0000-00000B8A0000}"/>
    <cellStyle name="showCheck 3 3 3 2 4" xfId="35376" xr:uid="{00000000-0005-0000-0000-00000C8A0000}"/>
    <cellStyle name="showCheck 3 3 3 2 5" xfId="35377" xr:uid="{00000000-0005-0000-0000-00000D8A0000}"/>
    <cellStyle name="showCheck 3 3 3 2 6" xfId="35378" xr:uid="{00000000-0005-0000-0000-00000E8A0000}"/>
    <cellStyle name="showCheck 3 3 3 2 7" xfId="35379" xr:uid="{00000000-0005-0000-0000-00000F8A0000}"/>
    <cellStyle name="showCheck 3 3 3 3" xfId="35380" xr:uid="{00000000-0005-0000-0000-0000108A0000}"/>
    <cellStyle name="showCheck 3 3 3 4" xfId="35381" xr:uid="{00000000-0005-0000-0000-0000118A0000}"/>
    <cellStyle name="showCheck 3 3 3 5" xfId="35382" xr:uid="{00000000-0005-0000-0000-0000128A0000}"/>
    <cellStyle name="showCheck 3 3 3 6" xfId="35383" xr:uid="{00000000-0005-0000-0000-0000138A0000}"/>
    <cellStyle name="showCheck 3 3 4" xfId="35384" xr:uid="{00000000-0005-0000-0000-0000148A0000}"/>
    <cellStyle name="showCheck 3 3 4 2" xfId="35385" xr:uid="{00000000-0005-0000-0000-0000158A0000}"/>
    <cellStyle name="showCheck 3 3 4 3" xfId="35386" xr:uid="{00000000-0005-0000-0000-0000168A0000}"/>
    <cellStyle name="showCheck 3 3 4 4" xfId="35387" xr:uid="{00000000-0005-0000-0000-0000178A0000}"/>
    <cellStyle name="showCheck 3 3 4 5" xfId="35388" xr:uid="{00000000-0005-0000-0000-0000188A0000}"/>
    <cellStyle name="showCheck 3 3 4 6" xfId="35389" xr:uid="{00000000-0005-0000-0000-0000198A0000}"/>
    <cellStyle name="showCheck 3 3 4 7" xfId="35390" xr:uid="{00000000-0005-0000-0000-00001A8A0000}"/>
    <cellStyle name="showCheck 3 3 5" xfId="35391" xr:uid="{00000000-0005-0000-0000-00001B8A0000}"/>
    <cellStyle name="showCheck 3 3 6" xfId="35392" xr:uid="{00000000-0005-0000-0000-00001C8A0000}"/>
    <cellStyle name="showCheck 3 3 7" xfId="35393" xr:uid="{00000000-0005-0000-0000-00001D8A0000}"/>
    <cellStyle name="showCheck 3 3 8" xfId="35394" xr:uid="{00000000-0005-0000-0000-00001E8A0000}"/>
    <cellStyle name="showCheck 3 3 9" xfId="35395" xr:uid="{00000000-0005-0000-0000-00001F8A0000}"/>
    <cellStyle name="showCheck 3 4" xfId="35396" xr:uid="{00000000-0005-0000-0000-0000208A0000}"/>
    <cellStyle name="showCheck 3 4 10" xfId="35397" xr:uid="{00000000-0005-0000-0000-0000218A0000}"/>
    <cellStyle name="showCheck 3 4 11" xfId="35398" xr:uid="{00000000-0005-0000-0000-0000228A0000}"/>
    <cellStyle name="showCheck 3 4 12" xfId="35399" xr:uid="{00000000-0005-0000-0000-0000238A0000}"/>
    <cellStyle name="showCheck 3 4 2" xfId="35400" xr:uid="{00000000-0005-0000-0000-0000248A0000}"/>
    <cellStyle name="showCheck 3 4 2 10" xfId="35401" xr:uid="{00000000-0005-0000-0000-0000258A0000}"/>
    <cellStyle name="showCheck 3 4 2 11" xfId="35402" xr:uid="{00000000-0005-0000-0000-0000268A0000}"/>
    <cellStyle name="showCheck 3 4 2 12" xfId="35403" xr:uid="{00000000-0005-0000-0000-0000278A0000}"/>
    <cellStyle name="showCheck 3 4 2 2" xfId="35404" xr:uid="{00000000-0005-0000-0000-0000288A0000}"/>
    <cellStyle name="showCheck 3 4 2 2 2" xfId="35405" xr:uid="{00000000-0005-0000-0000-0000298A0000}"/>
    <cellStyle name="showCheck 3 4 2 2 2 2" xfId="35406" xr:uid="{00000000-0005-0000-0000-00002A8A0000}"/>
    <cellStyle name="showCheck 3 4 2 2 2 3" xfId="35407" xr:uid="{00000000-0005-0000-0000-00002B8A0000}"/>
    <cellStyle name="showCheck 3 4 2 2 2 4" xfId="35408" xr:uid="{00000000-0005-0000-0000-00002C8A0000}"/>
    <cellStyle name="showCheck 3 4 2 2 2 5" xfId="35409" xr:uid="{00000000-0005-0000-0000-00002D8A0000}"/>
    <cellStyle name="showCheck 3 4 2 2 2 6" xfId="35410" xr:uid="{00000000-0005-0000-0000-00002E8A0000}"/>
    <cellStyle name="showCheck 3 4 2 2 2 7" xfId="35411" xr:uid="{00000000-0005-0000-0000-00002F8A0000}"/>
    <cellStyle name="showCheck 3 4 2 2 3" xfId="35412" xr:uid="{00000000-0005-0000-0000-0000308A0000}"/>
    <cellStyle name="showCheck 3 4 2 2 4" xfId="35413" xr:uid="{00000000-0005-0000-0000-0000318A0000}"/>
    <cellStyle name="showCheck 3 4 2 2 5" xfId="35414" xr:uid="{00000000-0005-0000-0000-0000328A0000}"/>
    <cellStyle name="showCheck 3 4 2 2 6" xfId="35415" xr:uid="{00000000-0005-0000-0000-0000338A0000}"/>
    <cellStyle name="showCheck 3 4 2 3" xfId="35416" xr:uid="{00000000-0005-0000-0000-0000348A0000}"/>
    <cellStyle name="showCheck 3 4 2 3 2" xfId="35417" xr:uid="{00000000-0005-0000-0000-0000358A0000}"/>
    <cellStyle name="showCheck 3 4 2 3 3" xfId="35418" xr:uid="{00000000-0005-0000-0000-0000368A0000}"/>
    <cellStyle name="showCheck 3 4 2 3 4" xfId="35419" xr:uid="{00000000-0005-0000-0000-0000378A0000}"/>
    <cellStyle name="showCheck 3 4 2 3 5" xfId="35420" xr:uid="{00000000-0005-0000-0000-0000388A0000}"/>
    <cellStyle name="showCheck 3 4 2 3 6" xfId="35421" xr:uid="{00000000-0005-0000-0000-0000398A0000}"/>
    <cellStyle name="showCheck 3 4 2 3 7" xfId="35422" xr:uid="{00000000-0005-0000-0000-00003A8A0000}"/>
    <cellStyle name="showCheck 3 4 2 4" xfId="35423" xr:uid="{00000000-0005-0000-0000-00003B8A0000}"/>
    <cellStyle name="showCheck 3 4 2 5" xfId="35424" xr:uid="{00000000-0005-0000-0000-00003C8A0000}"/>
    <cellStyle name="showCheck 3 4 2 6" xfId="35425" xr:uid="{00000000-0005-0000-0000-00003D8A0000}"/>
    <cellStyle name="showCheck 3 4 2 7" xfId="35426" xr:uid="{00000000-0005-0000-0000-00003E8A0000}"/>
    <cellStyle name="showCheck 3 4 2 8" xfId="35427" xr:uid="{00000000-0005-0000-0000-00003F8A0000}"/>
    <cellStyle name="showCheck 3 4 2 9" xfId="35428" xr:uid="{00000000-0005-0000-0000-0000408A0000}"/>
    <cellStyle name="showCheck 3 4 3" xfId="35429" xr:uid="{00000000-0005-0000-0000-0000418A0000}"/>
    <cellStyle name="showCheck 3 4 3 2" xfId="35430" xr:uid="{00000000-0005-0000-0000-0000428A0000}"/>
    <cellStyle name="showCheck 3 4 3 2 2" xfId="35431" xr:uid="{00000000-0005-0000-0000-0000438A0000}"/>
    <cellStyle name="showCheck 3 4 3 2 3" xfId="35432" xr:uid="{00000000-0005-0000-0000-0000448A0000}"/>
    <cellStyle name="showCheck 3 4 3 2 4" xfId="35433" xr:uid="{00000000-0005-0000-0000-0000458A0000}"/>
    <cellStyle name="showCheck 3 4 3 2 5" xfId="35434" xr:uid="{00000000-0005-0000-0000-0000468A0000}"/>
    <cellStyle name="showCheck 3 4 3 2 6" xfId="35435" xr:uid="{00000000-0005-0000-0000-0000478A0000}"/>
    <cellStyle name="showCheck 3 4 3 2 7" xfId="35436" xr:uid="{00000000-0005-0000-0000-0000488A0000}"/>
    <cellStyle name="showCheck 3 4 3 3" xfId="35437" xr:uid="{00000000-0005-0000-0000-0000498A0000}"/>
    <cellStyle name="showCheck 3 4 3 4" xfId="35438" xr:uid="{00000000-0005-0000-0000-00004A8A0000}"/>
    <cellStyle name="showCheck 3 4 3 5" xfId="35439" xr:uid="{00000000-0005-0000-0000-00004B8A0000}"/>
    <cellStyle name="showCheck 3 4 3 6" xfId="35440" xr:uid="{00000000-0005-0000-0000-00004C8A0000}"/>
    <cellStyle name="showCheck 3 4 4" xfId="35441" xr:uid="{00000000-0005-0000-0000-00004D8A0000}"/>
    <cellStyle name="showCheck 3 4 4 2" xfId="35442" xr:uid="{00000000-0005-0000-0000-00004E8A0000}"/>
    <cellStyle name="showCheck 3 4 4 3" xfId="35443" xr:uid="{00000000-0005-0000-0000-00004F8A0000}"/>
    <cellStyle name="showCheck 3 4 4 4" xfId="35444" xr:uid="{00000000-0005-0000-0000-0000508A0000}"/>
    <cellStyle name="showCheck 3 4 4 5" xfId="35445" xr:uid="{00000000-0005-0000-0000-0000518A0000}"/>
    <cellStyle name="showCheck 3 4 4 6" xfId="35446" xr:uid="{00000000-0005-0000-0000-0000528A0000}"/>
    <cellStyle name="showCheck 3 4 4 7" xfId="35447" xr:uid="{00000000-0005-0000-0000-0000538A0000}"/>
    <cellStyle name="showCheck 3 4 5" xfId="35448" xr:uid="{00000000-0005-0000-0000-0000548A0000}"/>
    <cellStyle name="showCheck 3 4 6" xfId="35449" xr:uid="{00000000-0005-0000-0000-0000558A0000}"/>
    <cellStyle name="showCheck 3 4 7" xfId="35450" xr:uid="{00000000-0005-0000-0000-0000568A0000}"/>
    <cellStyle name="showCheck 3 4 8" xfId="35451" xr:uid="{00000000-0005-0000-0000-0000578A0000}"/>
    <cellStyle name="showCheck 3 4 9" xfId="35452" xr:uid="{00000000-0005-0000-0000-0000588A0000}"/>
    <cellStyle name="showCheck 3 5" xfId="35453" xr:uid="{00000000-0005-0000-0000-0000598A0000}"/>
    <cellStyle name="showCheck 3 5 2" xfId="35454" xr:uid="{00000000-0005-0000-0000-00005A8A0000}"/>
    <cellStyle name="showCheck 3 5 3" xfId="35455" xr:uid="{00000000-0005-0000-0000-00005B8A0000}"/>
    <cellStyle name="showCheck 3 5 4" xfId="35456" xr:uid="{00000000-0005-0000-0000-00005C8A0000}"/>
    <cellStyle name="showCheck 3 5 5" xfId="35457" xr:uid="{00000000-0005-0000-0000-00005D8A0000}"/>
    <cellStyle name="showCheck 3 5 6" xfId="35458" xr:uid="{00000000-0005-0000-0000-00005E8A0000}"/>
    <cellStyle name="showCheck 3 5 7" xfId="35459" xr:uid="{00000000-0005-0000-0000-00005F8A0000}"/>
    <cellStyle name="showCheck 3 6" xfId="35460" xr:uid="{00000000-0005-0000-0000-0000608A0000}"/>
    <cellStyle name="showCheck 3 6 2" xfId="35461" xr:uid="{00000000-0005-0000-0000-0000618A0000}"/>
    <cellStyle name="showCheck 3 6 3" xfId="35462" xr:uid="{00000000-0005-0000-0000-0000628A0000}"/>
    <cellStyle name="showCheck 3 6 4" xfId="35463" xr:uid="{00000000-0005-0000-0000-0000638A0000}"/>
    <cellStyle name="showCheck 3 6 5" xfId="35464" xr:uid="{00000000-0005-0000-0000-0000648A0000}"/>
    <cellStyle name="showCheck 3 6 6" xfId="35465" xr:uid="{00000000-0005-0000-0000-0000658A0000}"/>
    <cellStyle name="showCheck 3 6 7" xfId="35466" xr:uid="{00000000-0005-0000-0000-0000668A0000}"/>
    <cellStyle name="showCheck 3 7" xfId="35467" xr:uid="{00000000-0005-0000-0000-0000678A0000}"/>
    <cellStyle name="showCheck 3 7 2" xfId="35468" xr:uid="{00000000-0005-0000-0000-0000688A0000}"/>
    <cellStyle name="showCheck 3 7 3" xfId="35469" xr:uid="{00000000-0005-0000-0000-0000698A0000}"/>
    <cellStyle name="showCheck 3 7 4" xfId="35470" xr:uid="{00000000-0005-0000-0000-00006A8A0000}"/>
    <cellStyle name="showCheck 3 8" xfId="35471" xr:uid="{00000000-0005-0000-0000-00006B8A0000}"/>
    <cellStyle name="showCheck 3 8 2" xfId="35472" xr:uid="{00000000-0005-0000-0000-00006C8A0000}"/>
    <cellStyle name="showCheck 3 8 3" xfId="35473" xr:uid="{00000000-0005-0000-0000-00006D8A0000}"/>
    <cellStyle name="showCheck 3 8 4" xfId="35474" xr:uid="{00000000-0005-0000-0000-00006E8A0000}"/>
    <cellStyle name="showCheck 3 9" xfId="35475" xr:uid="{00000000-0005-0000-0000-00006F8A0000}"/>
    <cellStyle name="showCheck 4" xfId="35476" xr:uid="{00000000-0005-0000-0000-0000708A0000}"/>
    <cellStyle name="showCheck 4 10" xfId="35477" xr:uid="{00000000-0005-0000-0000-0000718A0000}"/>
    <cellStyle name="showCheck 4 11" xfId="35478" xr:uid="{00000000-0005-0000-0000-0000728A0000}"/>
    <cellStyle name="showCheck 4 12" xfId="35479" xr:uid="{00000000-0005-0000-0000-0000738A0000}"/>
    <cellStyle name="showCheck 4 13" xfId="35480" xr:uid="{00000000-0005-0000-0000-0000748A0000}"/>
    <cellStyle name="showCheck 4 2" xfId="35481" xr:uid="{00000000-0005-0000-0000-0000758A0000}"/>
    <cellStyle name="showCheck 4 2 2" xfId="35482" xr:uid="{00000000-0005-0000-0000-0000768A0000}"/>
    <cellStyle name="showCheck 4 2 2 2" xfId="35483" xr:uid="{00000000-0005-0000-0000-0000778A0000}"/>
    <cellStyle name="showCheck 4 2 2 3" xfId="35484" xr:uid="{00000000-0005-0000-0000-0000788A0000}"/>
    <cellStyle name="showCheck 4 2 2 4" xfId="35485" xr:uid="{00000000-0005-0000-0000-0000798A0000}"/>
    <cellStyle name="showCheck 4 2 2 5" xfId="35486" xr:uid="{00000000-0005-0000-0000-00007A8A0000}"/>
    <cellStyle name="showCheck 4 2 2 6" xfId="35487" xr:uid="{00000000-0005-0000-0000-00007B8A0000}"/>
    <cellStyle name="showCheck 4 2 2 7" xfId="35488" xr:uid="{00000000-0005-0000-0000-00007C8A0000}"/>
    <cellStyle name="showCheck 4 2 3" xfId="35489" xr:uid="{00000000-0005-0000-0000-00007D8A0000}"/>
    <cellStyle name="showCheck 4 2 4" xfId="35490" xr:uid="{00000000-0005-0000-0000-00007E8A0000}"/>
    <cellStyle name="showCheck 4 2 5" xfId="35491" xr:uid="{00000000-0005-0000-0000-00007F8A0000}"/>
    <cellStyle name="showCheck 4 2 6" xfId="35492" xr:uid="{00000000-0005-0000-0000-0000808A0000}"/>
    <cellStyle name="showCheck 4 3" xfId="35493" xr:uid="{00000000-0005-0000-0000-0000818A0000}"/>
    <cellStyle name="showCheck 4 3 2" xfId="35494" xr:uid="{00000000-0005-0000-0000-0000828A0000}"/>
    <cellStyle name="showCheck 4 3 3" xfId="35495" xr:uid="{00000000-0005-0000-0000-0000838A0000}"/>
    <cellStyle name="showCheck 4 3 4" xfId="35496" xr:uid="{00000000-0005-0000-0000-0000848A0000}"/>
    <cellStyle name="showCheck 4 3 5" xfId="35497" xr:uid="{00000000-0005-0000-0000-0000858A0000}"/>
    <cellStyle name="showCheck 4 3 6" xfId="35498" xr:uid="{00000000-0005-0000-0000-0000868A0000}"/>
    <cellStyle name="showCheck 4 3 7" xfId="35499" xr:uid="{00000000-0005-0000-0000-0000878A0000}"/>
    <cellStyle name="showCheck 4 4" xfId="35500" xr:uid="{00000000-0005-0000-0000-0000888A0000}"/>
    <cellStyle name="showCheck 4 5" xfId="35501" xr:uid="{00000000-0005-0000-0000-0000898A0000}"/>
    <cellStyle name="showCheck 4 6" xfId="35502" xr:uid="{00000000-0005-0000-0000-00008A8A0000}"/>
    <cellStyle name="showCheck 4 7" xfId="35503" xr:uid="{00000000-0005-0000-0000-00008B8A0000}"/>
    <cellStyle name="showCheck 4 8" xfId="35504" xr:uid="{00000000-0005-0000-0000-00008C8A0000}"/>
    <cellStyle name="showCheck 4 9" xfId="35505" xr:uid="{00000000-0005-0000-0000-00008D8A0000}"/>
    <cellStyle name="showCheck 5" xfId="35506" xr:uid="{00000000-0005-0000-0000-00008E8A0000}"/>
    <cellStyle name="showCheck 5 10" xfId="35507" xr:uid="{00000000-0005-0000-0000-00008F8A0000}"/>
    <cellStyle name="showCheck 5 11" xfId="35508" xr:uid="{00000000-0005-0000-0000-0000908A0000}"/>
    <cellStyle name="showCheck 5 12" xfId="35509" xr:uid="{00000000-0005-0000-0000-0000918A0000}"/>
    <cellStyle name="showCheck 5 13" xfId="35510" xr:uid="{00000000-0005-0000-0000-0000928A0000}"/>
    <cellStyle name="showCheck 5 2" xfId="35511" xr:uid="{00000000-0005-0000-0000-0000938A0000}"/>
    <cellStyle name="showCheck 5 2 2" xfId="35512" xr:uid="{00000000-0005-0000-0000-0000948A0000}"/>
    <cellStyle name="showCheck 5 2 2 2" xfId="35513" xr:uid="{00000000-0005-0000-0000-0000958A0000}"/>
    <cellStyle name="showCheck 5 2 2 3" xfId="35514" xr:uid="{00000000-0005-0000-0000-0000968A0000}"/>
    <cellStyle name="showCheck 5 2 2 4" xfId="35515" xr:uid="{00000000-0005-0000-0000-0000978A0000}"/>
    <cellStyle name="showCheck 5 2 2 5" xfId="35516" xr:uid="{00000000-0005-0000-0000-0000988A0000}"/>
    <cellStyle name="showCheck 5 2 2 6" xfId="35517" xr:uid="{00000000-0005-0000-0000-0000998A0000}"/>
    <cellStyle name="showCheck 5 2 2 7" xfId="35518" xr:uid="{00000000-0005-0000-0000-00009A8A0000}"/>
    <cellStyle name="showCheck 5 2 3" xfId="35519" xr:uid="{00000000-0005-0000-0000-00009B8A0000}"/>
    <cellStyle name="showCheck 5 2 4" xfId="35520" xr:uid="{00000000-0005-0000-0000-00009C8A0000}"/>
    <cellStyle name="showCheck 5 2 5" xfId="35521" xr:uid="{00000000-0005-0000-0000-00009D8A0000}"/>
    <cellStyle name="showCheck 5 2 6" xfId="35522" xr:uid="{00000000-0005-0000-0000-00009E8A0000}"/>
    <cellStyle name="showCheck 5 3" xfId="35523" xr:uid="{00000000-0005-0000-0000-00009F8A0000}"/>
    <cellStyle name="showCheck 5 3 2" xfId="35524" xr:uid="{00000000-0005-0000-0000-0000A08A0000}"/>
    <cellStyle name="showCheck 5 3 3" xfId="35525" xr:uid="{00000000-0005-0000-0000-0000A18A0000}"/>
    <cellStyle name="showCheck 5 3 4" xfId="35526" xr:uid="{00000000-0005-0000-0000-0000A28A0000}"/>
    <cellStyle name="showCheck 5 3 5" xfId="35527" xr:uid="{00000000-0005-0000-0000-0000A38A0000}"/>
    <cellStyle name="showCheck 5 3 6" xfId="35528" xr:uid="{00000000-0005-0000-0000-0000A48A0000}"/>
    <cellStyle name="showCheck 5 3 7" xfId="35529" xr:uid="{00000000-0005-0000-0000-0000A58A0000}"/>
    <cellStyle name="showCheck 5 4" xfId="35530" xr:uid="{00000000-0005-0000-0000-0000A68A0000}"/>
    <cellStyle name="showCheck 5 5" xfId="35531" xr:uid="{00000000-0005-0000-0000-0000A78A0000}"/>
    <cellStyle name="showCheck 5 6" xfId="35532" xr:uid="{00000000-0005-0000-0000-0000A88A0000}"/>
    <cellStyle name="showCheck 5 7" xfId="35533" xr:uid="{00000000-0005-0000-0000-0000A98A0000}"/>
    <cellStyle name="showCheck 5 8" xfId="35534" xr:uid="{00000000-0005-0000-0000-0000AA8A0000}"/>
    <cellStyle name="showCheck 5 9" xfId="35535" xr:uid="{00000000-0005-0000-0000-0000AB8A0000}"/>
    <cellStyle name="showCheck 6" xfId="35536" xr:uid="{00000000-0005-0000-0000-0000AC8A0000}"/>
    <cellStyle name="showCheck 6 10" xfId="35537" xr:uid="{00000000-0005-0000-0000-0000AD8A0000}"/>
    <cellStyle name="showCheck 6 11" xfId="35538" xr:uid="{00000000-0005-0000-0000-0000AE8A0000}"/>
    <cellStyle name="showCheck 6 12" xfId="35539" xr:uid="{00000000-0005-0000-0000-0000AF8A0000}"/>
    <cellStyle name="showCheck 6 2" xfId="35540" xr:uid="{00000000-0005-0000-0000-0000B08A0000}"/>
    <cellStyle name="showCheck 6 2 2" xfId="35541" xr:uid="{00000000-0005-0000-0000-0000B18A0000}"/>
    <cellStyle name="showCheck 6 2 2 2" xfId="35542" xr:uid="{00000000-0005-0000-0000-0000B28A0000}"/>
    <cellStyle name="showCheck 6 2 2 3" xfId="35543" xr:uid="{00000000-0005-0000-0000-0000B38A0000}"/>
    <cellStyle name="showCheck 6 2 2 4" xfId="35544" xr:uid="{00000000-0005-0000-0000-0000B48A0000}"/>
    <cellStyle name="showCheck 6 2 2 5" xfId="35545" xr:uid="{00000000-0005-0000-0000-0000B58A0000}"/>
    <cellStyle name="showCheck 6 2 2 6" xfId="35546" xr:uid="{00000000-0005-0000-0000-0000B68A0000}"/>
    <cellStyle name="showCheck 6 2 2 7" xfId="35547" xr:uid="{00000000-0005-0000-0000-0000B78A0000}"/>
    <cellStyle name="showCheck 6 2 3" xfId="35548" xr:uid="{00000000-0005-0000-0000-0000B88A0000}"/>
    <cellStyle name="showCheck 6 2 4" xfId="35549" xr:uid="{00000000-0005-0000-0000-0000B98A0000}"/>
    <cellStyle name="showCheck 6 2 5" xfId="35550" xr:uid="{00000000-0005-0000-0000-0000BA8A0000}"/>
    <cellStyle name="showCheck 6 2 6" xfId="35551" xr:uid="{00000000-0005-0000-0000-0000BB8A0000}"/>
    <cellStyle name="showCheck 6 3" xfId="35552" xr:uid="{00000000-0005-0000-0000-0000BC8A0000}"/>
    <cellStyle name="showCheck 6 3 2" xfId="35553" xr:uid="{00000000-0005-0000-0000-0000BD8A0000}"/>
    <cellStyle name="showCheck 6 3 3" xfId="35554" xr:uid="{00000000-0005-0000-0000-0000BE8A0000}"/>
    <cellStyle name="showCheck 6 3 4" xfId="35555" xr:uid="{00000000-0005-0000-0000-0000BF8A0000}"/>
    <cellStyle name="showCheck 6 3 5" xfId="35556" xr:uid="{00000000-0005-0000-0000-0000C08A0000}"/>
    <cellStyle name="showCheck 6 3 6" xfId="35557" xr:uid="{00000000-0005-0000-0000-0000C18A0000}"/>
    <cellStyle name="showCheck 6 3 7" xfId="35558" xr:uid="{00000000-0005-0000-0000-0000C28A0000}"/>
    <cellStyle name="showCheck 6 4" xfId="35559" xr:uid="{00000000-0005-0000-0000-0000C38A0000}"/>
    <cellStyle name="showCheck 6 5" xfId="35560" xr:uid="{00000000-0005-0000-0000-0000C48A0000}"/>
    <cellStyle name="showCheck 6 6" xfId="35561" xr:uid="{00000000-0005-0000-0000-0000C58A0000}"/>
    <cellStyle name="showCheck 6 7" xfId="35562" xr:uid="{00000000-0005-0000-0000-0000C68A0000}"/>
    <cellStyle name="showCheck 6 8" xfId="35563" xr:uid="{00000000-0005-0000-0000-0000C78A0000}"/>
    <cellStyle name="showCheck 6 9" xfId="35564" xr:uid="{00000000-0005-0000-0000-0000C88A0000}"/>
    <cellStyle name="showCheck 7" xfId="35565" xr:uid="{00000000-0005-0000-0000-0000C98A0000}"/>
    <cellStyle name="showCheck 7 2" xfId="35566" xr:uid="{00000000-0005-0000-0000-0000CA8A0000}"/>
    <cellStyle name="showCheck 7 3" xfId="35567" xr:uid="{00000000-0005-0000-0000-0000CB8A0000}"/>
    <cellStyle name="showCheck 7 4" xfId="35568" xr:uid="{00000000-0005-0000-0000-0000CC8A0000}"/>
    <cellStyle name="showCheck 7 5" xfId="35569" xr:uid="{00000000-0005-0000-0000-0000CD8A0000}"/>
    <cellStyle name="showCheck 8" xfId="35570" xr:uid="{00000000-0005-0000-0000-0000CE8A0000}"/>
    <cellStyle name="showCheck 8 2" xfId="35571" xr:uid="{00000000-0005-0000-0000-0000CF8A0000}"/>
    <cellStyle name="showCheck 8 3" xfId="35572" xr:uid="{00000000-0005-0000-0000-0000D08A0000}"/>
    <cellStyle name="showCheck 8 4" xfId="35573" xr:uid="{00000000-0005-0000-0000-0000D18A0000}"/>
    <cellStyle name="showCheck 8 5" xfId="35574" xr:uid="{00000000-0005-0000-0000-0000D28A0000}"/>
    <cellStyle name="showCheck 8 6" xfId="35575" xr:uid="{00000000-0005-0000-0000-0000D38A0000}"/>
    <cellStyle name="showCheck 8 7" xfId="35576" xr:uid="{00000000-0005-0000-0000-0000D48A0000}"/>
    <cellStyle name="showCheck 9" xfId="35577" xr:uid="{00000000-0005-0000-0000-0000D58A0000}"/>
    <cellStyle name="showCheck 9 2" xfId="35578" xr:uid="{00000000-0005-0000-0000-0000D68A0000}"/>
    <cellStyle name="showCheck 9 3" xfId="35579" xr:uid="{00000000-0005-0000-0000-0000D78A0000}"/>
    <cellStyle name="showCheck 9 4" xfId="35580" xr:uid="{00000000-0005-0000-0000-0000D88A0000}"/>
    <cellStyle name="showExposure" xfId="253" xr:uid="{00000000-0005-0000-0000-0000D98A0000}"/>
    <cellStyle name="showExposure 10" xfId="35581" xr:uid="{00000000-0005-0000-0000-0000DA8A0000}"/>
    <cellStyle name="showExposure 10 2" xfId="35582" xr:uid="{00000000-0005-0000-0000-0000DB8A0000}"/>
    <cellStyle name="showExposure 10 3" xfId="35583" xr:uid="{00000000-0005-0000-0000-0000DC8A0000}"/>
    <cellStyle name="showExposure 10 4" xfId="35584" xr:uid="{00000000-0005-0000-0000-0000DD8A0000}"/>
    <cellStyle name="showExposure 11" xfId="35585" xr:uid="{00000000-0005-0000-0000-0000DE8A0000}"/>
    <cellStyle name="showExposure 12" xfId="35586" xr:uid="{00000000-0005-0000-0000-0000DF8A0000}"/>
    <cellStyle name="showExposure 13" xfId="35587" xr:uid="{00000000-0005-0000-0000-0000E08A0000}"/>
    <cellStyle name="showExposure 14" xfId="35588" xr:uid="{00000000-0005-0000-0000-0000E18A0000}"/>
    <cellStyle name="showExposure 15" xfId="35589" xr:uid="{00000000-0005-0000-0000-0000E28A0000}"/>
    <cellStyle name="showExposure 2" xfId="35590" xr:uid="{00000000-0005-0000-0000-0000E38A0000}"/>
    <cellStyle name="showExposure 2 10" xfId="35591" xr:uid="{00000000-0005-0000-0000-0000E48A0000}"/>
    <cellStyle name="showExposure 2 11" xfId="35592" xr:uid="{00000000-0005-0000-0000-0000E58A0000}"/>
    <cellStyle name="showExposure 2 12" xfId="35593" xr:uid="{00000000-0005-0000-0000-0000E68A0000}"/>
    <cellStyle name="showExposure 2 13" xfId="35594" xr:uid="{00000000-0005-0000-0000-0000E78A0000}"/>
    <cellStyle name="showExposure 2 14" xfId="35595" xr:uid="{00000000-0005-0000-0000-0000E88A0000}"/>
    <cellStyle name="showExposure 2 2" xfId="35596" xr:uid="{00000000-0005-0000-0000-0000E98A0000}"/>
    <cellStyle name="showExposure 2 2 10" xfId="35597" xr:uid="{00000000-0005-0000-0000-0000EA8A0000}"/>
    <cellStyle name="showExposure 2 2 11" xfId="35598" xr:uid="{00000000-0005-0000-0000-0000EB8A0000}"/>
    <cellStyle name="showExposure 2 2 2" xfId="35599" xr:uid="{00000000-0005-0000-0000-0000EC8A0000}"/>
    <cellStyle name="showExposure 2 2 2 10" xfId="35600" xr:uid="{00000000-0005-0000-0000-0000ED8A0000}"/>
    <cellStyle name="showExposure 2 2 2 11" xfId="35601" xr:uid="{00000000-0005-0000-0000-0000EE8A0000}"/>
    <cellStyle name="showExposure 2 2 2 12" xfId="35602" xr:uid="{00000000-0005-0000-0000-0000EF8A0000}"/>
    <cellStyle name="showExposure 2 2 2 2" xfId="35603" xr:uid="{00000000-0005-0000-0000-0000F08A0000}"/>
    <cellStyle name="showExposure 2 2 2 2 10" xfId="35604" xr:uid="{00000000-0005-0000-0000-0000F18A0000}"/>
    <cellStyle name="showExposure 2 2 2 2 11" xfId="35605" xr:uid="{00000000-0005-0000-0000-0000F28A0000}"/>
    <cellStyle name="showExposure 2 2 2 2 12" xfId="35606" xr:uid="{00000000-0005-0000-0000-0000F38A0000}"/>
    <cellStyle name="showExposure 2 2 2 2 2" xfId="35607" xr:uid="{00000000-0005-0000-0000-0000F48A0000}"/>
    <cellStyle name="showExposure 2 2 2 2 2 2" xfId="35608" xr:uid="{00000000-0005-0000-0000-0000F58A0000}"/>
    <cellStyle name="showExposure 2 2 2 2 2 2 2" xfId="35609" xr:uid="{00000000-0005-0000-0000-0000F68A0000}"/>
    <cellStyle name="showExposure 2 2 2 2 2 2 3" xfId="35610" xr:uid="{00000000-0005-0000-0000-0000F78A0000}"/>
    <cellStyle name="showExposure 2 2 2 2 2 2 4" xfId="35611" xr:uid="{00000000-0005-0000-0000-0000F88A0000}"/>
    <cellStyle name="showExposure 2 2 2 2 2 2 5" xfId="35612" xr:uid="{00000000-0005-0000-0000-0000F98A0000}"/>
    <cellStyle name="showExposure 2 2 2 2 2 2 6" xfId="35613" xr:uid="{00000000-0005-0000-0000-0000FA8A0000}"/>
    <cellStyle name="showExposure 2 2 2 2 2 2 7" xfId="35614" xr:uid="{00000000-0005-0000-0000-0000FB8A0000}"/>
    <cellStyle name="showExposure 2 2 2 2 2 3" xfId="35615" xr:uid="{00000000-0005-0000-0000-0000FC8A0000}"/>
    <cellStyle name="showExposure 2 2 2 2 2 4" xfId="35616" xr:uid="{00000000-0005-0000-0000-0000FD8A0000}"/>
    <cellStyle name="showExposure 2 2 2 2 2 5" xfId="35617" xr:uid="{00000000-0005-0000-0000-0000FE8A0000}"/>
    <cellStyle name="showExposure 2 2 2 2 2 6" xfId="35618" xr:uid="{00000000-0005-0000-0000-0000FF8A0000}"/>
    <cellStyle name="showExposure 2 2 2 2 3" xfId="35619" xr:uid="{00000000-0005-0000-0000-0000008B0000}"/>
    <cellStyle name="showExposure 2 2 2 2 3 2" xfId="35620" xr:uid="{00000000-0005-0000-0000-0000018B0000}"/>
    <cellStyle name="showExposure 2 2 2 2 3 3" xfId="35621" xr:uid="{00000000-0005-0000-0000-0000028B0000}"/>
    <cellStyle name="showExposure 2 2 2 2 3 4" xfId="35622" xr:uid="{00000000-0005-0000-0000-0000038B0000}"/>
    <cellStyle name="showExposure 2 2 2 2 3 5" xfId="35623" xr:uid="{00000000-0005-0000-0000-0000048B0000}"/>
    <cellStyle name="showExposure 2 2 2 2 3 6" xfId="35624" xr:uid="{00000000-0005-0000-0000-0000058B0000}"/>
    <cellStyle name="showExposure 2 2 2 2 3 7" xfId="35625" xr:uid="{00000000-0005-0000-0000-0000068B0000}"/>
    <cellStyle name="showExposure 2 2 2 2 4" xfId="35626" xr:uid="{00000000-0005-0000-0000-0000078B0000}"/>
    <cellStyle name="showExposure 2 2 2 2 5" xfId="35627" xr:uid="{00000000-0005-0000-0000-0000088B0000}"/>
    <cellStyle name="showExposure 2 2 2 2 6" xfId="35628" xr:uid="{00000000-0005-0000-0000-0000098B0000}"/>
    <cellStyle name="showExposure 2 2 2 2 7" xfId="35629" xr:uid="{00000000-0005-0000-0000-00000A8B0000}"/>
    <cellStyle name="showExposure 2 2 2 2 8" xfId="35630" xr:uid="{00000000-0005-0000-0000-00000B8B0000}"/>
    <cellStyle name="showExposure 2 2 2 2 9" xfId="35631" xr:uid="{00000000-0005-0000-0000-00000C8B0000}"/>
    <cellStyle name="showExposure 2 2 2 3" xfId="35632" xr:uid="{00000000-0005-0000-0000-00000D8B0000}"/>
    <cellStyle name="showExposure 2 2 2 3 2" xfId="35633" xr:uid="{00000000-0005-0000-0000-00000E8B0000}"/>
    <cellStyle name="showExposure 2 2 2 3 2 2" xfId="35634" xr:uid="{00000000-0005-0000-0000-00000F8B0000}"/>
    <cellStyle name="showExposure 2 2 2 3 2 3" xfId="35635" xr:uid="{00000000-0005-0000-0000-0000108B0000}"/>
    <cellStyle name="showExposure 2 2 2 3 2 4" xfId="35636" xr:uid="{00000000-0005-0000-0000-0000118B0000}"/>
    <cellStyle name="showExposure 2 2 2 3 2 5" xfId="35637" xr:uid="{00000000-0005-0000-0000-0000128B0000}"/>
    <cellStyle name="showExposure 2 2 2 3 2 6" xfId="35638" xr:uid="{00000000-0005-0000-0000-0000138B0000}"/>
    <cellStyle name="showExposure 2 2 2 3 2 7" xfId="35639" xr:uid="{00000000-0005-0000-0000-0000148B0000}"/>
    <cellStyle name="showExposure 2 2 2 3 3" xfId="35640" xr:uid="{00000000-0005-0000-0000-0000158B0000}"/>
    <cellStyle name="showExposure 2 2 2 3 4" xfId="35641" xr:uid="{00000000-0005-0000-0000-0000168B0000}"/>
    <cellStyle name="showExposure 2 2 2 3 5" xfId="35642" xr:uid="{00000000-0005-0000-0000-0000178B0000}"/>
    <cellStyle name="showExposure 2 2 2 3 6" xfId="35643" xr:uid="{00000000-0005-0000-0000-0000188B0000}"/>
    <cellStyle name="showExposure 2 2 2 4" xfId="35644" xr:uid="{00000000-0005-0000-0000-0000198B0000}"/>
    <cellStyle name="showExposure 2 2 2 4 2" xfId="35645" xr:uid="{00000000-0005-0000-0000-00001A8B0000}"/>
    <cellStyle name="showExposure 2 2 2 4 3" xfId="35646" xr:uid="{00000000-0005-0000-0000-00001B8B0000}"/>
    <cellStyle name="showExposure 2 2 2 4 4" xfId="35647" xr:uid="{00000000-0005-0000-0000-00001C8B0000}"/>
    <cellStyle name="showExposure 2 2 2 4 5" xfId="35648" xr:uid="{00000000-0005-0000-0000-00001D8B0000}"/>
    <cellStyle name="showExposure 2 2 2 4 6" xfId="35649" xr:uid="{00000000-0005-0000-0000-00001E8B0000}"/>
    <cellStyle name="showExposure 2 2 2 4 7" xfId="35650" xr:uid="{00000000-0005-0000-0000-00001F8B0000}"/>
    <cellStyle name="showExposure 2 2 2 5" xfId="35651" xr:uid="{00000000-0005-0000-0000-0000208B0000}"/>
    <cellStyle name="showExposure 2 2 2 6" xfId="35652" xr:uid="{00000000-0005-0000-0000-0000218B0000}"/>
    <cellStyle name="showExposure 2 2 2 7" xfId="35653" xr:uid="{00000000-0005-0000-0000-0000228B0000}"/>
    <cellStyle name="showExposure 2 2 2 8" xfId="35654" xr:uid="{00000000-0005-0000-0000-0000238B0000}"/>
    <cellStyle name="showExposure 2 2 2 9" xfId="35655" xr:uid="{00000000-0005-0000-0000-0000248B0000}"/>
    <cellStyle name="showExposure 2 2 3" xfId="35656" xr:uid="{00000000-0005-0000-0000-0000258B0000}"/>
    <cellStyle name="showExposure 2 2 3 2" xfId="35657" xr:uid="{00000000-0005-0000-0000-0000268B0000}"/>
    <cellStyle name="showExposure 2 2 3 3" xfId="35658" xr:uid="{00000000-0005-0000-0000-0000278B0000}"/>
    <cellStyle name="showExposure 2 2 3 4" xfId="35659" xr:uid="{00000000-0005-0000-0000-0000288B0000}"/>
    <cellStyle name="showExposure 2 2 3 5" xfId="35660" xr:uid="{00000000-0005-0000-0000-0000298B0000}"/>
    <cellStyle name="showExposure 2 2 3 6" xfId="35661" xr:uid="{00000000-0005-0000-0000-00002A8B0000}"/>
    <cellStyle name="showExposure 2 2 3 7" xfId="35662" xr:uid="{00000000-0005-0000-0000-00002B8B0000}"/>
    <cellStyle name="showExposure 2 2 4" xfId="35663" xr:uid="{00000000-0005-0000-0000-00002C8B0000}"/>
    <cellStyle name="showExposure 2 2 5" xfId="35664" xr:uid="{00000000-0005-0000-0000-00002D8B0000}"/>
    <cellStyle name="showExposure 2 2 6" xfId="35665" xr:uid="{00000000-0005-0000-0000-00002E8B0000}"/>
    <cellStyle name="showExposure 2 2 7" xfId="35666" xr:uid="{00000000-0005-0000-0000-00002F8B0000}"/>
    <cellStyle name="showExposure 2 2 8" xfId="35667" xr:uid="{00000000-0005-0000-0000-0000308B0000}"/>
    <cellStyle name="showExposure 2 2 9" xfId="35668" xr:uid="{00000000-0005-0000-0000-0000318B0000}"/>
    <cellStyle name="showExposure 2 3" xfId="35669" xr:uid="{00000000-0005-0000-0000-0000328B0000}"/>
    <cellStyle name="showExposure 2 3 10" xfId="35670" xr:uid="{00000000-0005-0000-0000-0000338B0000}"/>
    <cellStyle name="showExposure 2 3 11" xfId="35671" xr:uid="{00000000-0005-0000-0000-0000348B0000}"/>
    <cellStyle name="showExposure 2 3 12" xfId="35672" xr:uid="{00000000-0005-0000-0000-0000358B0000}"/>
    <cellStyle name="showExposure 2 3 2" xfId="35673" xr:uid="{00000000-0005-0000-0000-0000368B0000}"/>
    <cellStyle name="showExposure 2 3 2 10" xfId="35674" xr:uid="{00000000-0005-0000-0000-0000378B0000}"/>
    <cellStyle name="showExposure 2 3 2 11" xfId="35675" xr:uid="{00000000-0005-0000-0000-0000388B0000}"/>
    <cellStyle name="showExposure 2 3 2 12" xfId="35676" xr:uid="{00000000-0005-0000-0000-0000398B0000}"/>
    <cellStyle name="showExposure 2 3 2 2" xfId="35677" xr:uid="{00000000-0005-0000-0000-00003A8B0000}"/>
    <cellStyle name="showExposure 2 3 2 2 10" xfId="35678" xr:uid="{00000000-0005-0000-0000-00003B8B0000}"/>
    <cellStyle name="showExposure 2 3 2 2 11" xfId="35679" xr:uid="{00000000-0005-0000-0000-00003C8B0000}"/>
    <cellStyle name="showExposure 2 3 2 2 12" xfId="35680" xr:uid="{00000000-0005-0000-0000-00003D8B0000}"/>
    <cellStyle name="showExposure 2 3 2 2 2" xfId="35681" xr:uid="{00000000-0005-0000-0000-00003E8B0000}"/>
    <cellStyle name="showExposure 2 3 2 2 2 2" xfId="35682" xr:uid="{00000000-0005-0000-0000-00003F8B0000}"/>
    <cellStyle name="showExposure 2 3 2 2 2 2 2" xfId="35683" xr:uid="{00000000-0005-0000-0000-0000408B0000}"/>
    <cellStyle name="showExposure 2 3 2 2 2 2 3" xfId="35684" xr:uid="{00000000-0005-0000-0000-0000418B0000}"/>
    <cellStyle name="showExposure 2 3 2 2 2 2 4" xfId="35685" xr:uid="{00000000-0005-0000-0000-0000428B0000}"/>
    <cellStyle name="showExposure 2 3 2 2 2 2 5" xfId="35686" xr:uid="{00000000-0005-0000-0000-0000438B0000}"/>
    <cellStyle name="showExposure 2 3 2 2 2 2 6" xfId="35687" xr:uid="{00000000-0005-0000-0000-0000448B0000}"/>
    <cellStyle name="showExposure 2 3 2 2 2 2 7" xfId="35688" xr:uid="{00000000-0005-0000-0000-0000458B0000}"/>
    <cellStyle name="showExposure 2 3 2 2 2 3" xfId="35689" xr:uid="{00000000-0005-0000-0000-0000468B0000}"/>
    <cellStyle name="showExposure 2 3 2 2 2 4" xfId="35690" xr:uid="{00000000-0005-0000-0000-0000478B0000}"/>
    <cellStyle name="showExposure 2 3 2 2 2 5" xfId="35691" xr:uid="{00000000-0005-0000-0000-0000488B0000}"/>
    <cellStyle name="showExposure 2 3 2 2 2 6" xfId="35692" xr:uid="{00000000-0005-0000-0000-0000498B0000}"/>
    <cellStyle name="showExposure 2 3 2 2 3" xfId="35693" xr:uid="{00000000-0005-0000-0000-00004A8B0000}"/>
    <cellStyle name="showExposure 2 3 2 2 3 2" xfId="35694" xr:uid="{00000000-0005-0000-0000-00004B8B0000}"/>
    <cellStyle name="showExposure 2 3 2 2 3 3" xfId="35695" xr:uid="{00000000-0005-0000-0000-00004C8B0000}"/>
    <cellStyle name="showExposure 2 3 2 2 3 4" xfId="35696" xr:uid="{00000000-0005-0000-0000-00004D8B0000}"/>
    <cellStyle name="showExposure 2 3 2 2 3 5" xfId="35697" xr:uid="{00000000-0005-0000-0000-00004E8B0000}"/>
    <cellStyle name="showExposure 2 3 2 2 3 6" xfId="35698" xr:uid="{00000000-0005-0000-0000-00004F8B0000}"/>
    <cellStyle name="showExposure 2 3 2 2 3 7" xfId="35699" xr:uid="{00000000-0005-0000-0000-0000508B0000}"/>
    <cellStyle name="showExposure 2 3 2 2 4" xfId="35700" xr:uid="{00000000-0005-0000-0000-0000518B0000}"/>
    <cellStyle name="showExposure 2 3 2 2 5" xfId="35701" xr:uid="{00000000-0005-0000-0000-0000528B0000}"/>
    <cellStyle name="showExposure 2 3 2 2 6" xfId="35702" xr:uid="{00000000-0005-0000-0000-0000538B0000}"/>
    <cellStyle name="showExposure 2 3 2 2 7" xfId="35703" xr:uid="{00000000-0005-0000-0000-0000548B0000}"/>
    <cellStyle name="showExposure 2 3 2 2 8" xfId="35704" xr:uid="{00000000-0005-0000-0000-0000558B0000}"/>
    <cellStyle name="showExposure 2 3 2 2 9" xfId="35705" xr:uid="{00000000-0005-0000-0000-0000568B0000}"/>
    <cellStyle name="showExposure 2 3 2 3" xfId="35706" xr:uid="{00000000-0005-0000-0000-0000578B0000}"/>
    <cellStyle name="showExposure 2 3 2 3 2" xfId="35707" xr:uid="{00000000-0005-0000-0000-0000588B0000}"/>
    <cellStyle name="showExposure 2 3 2 3 2 2" xfId="35708" xr:uid="{00000000-0005-0000-0000-0000598B0000}"/>
    <cellStyle name="showExposure 2 3 2 3 2 3" xfId="35709" xr:uid="{00000000-0005-0000-0000-00005A8B0000}"/>
    <cellStyle name="showExposure 2 3 2 3 2 4" xfId="35710" xr:uid="{00000000-0005-0000-0000-00005B8B0000}"/>
    <cellStyle name="showExposure 2 3 2 3 2 5" xfId="35711" xr:uid="{00000000-0005-0000-0000-00005C8B0000}"/>
    <cellStyle name="showExposure 2 3 2 3 2 6" xfId="35712" xr:uid="{00000000-0005-0000-0000-00005D8B0000}"/>
    <cellStyle name="showExposure 2 3 2 3 2 7" xfId="35713" xr:uid="{00000000-0005-0000-0000-00005E8B0000}"/>
    <cellStyle name="showExposure 2 3 2 3 3" xfId="35714" xr:uid="{00000000-0005-0000-0000-00005F8B0000}"/>
    <cellStyle name="showExposure 2 3 2 3 4" xfId="35715" xr:uid="{00000000-0005-0000-0000-0000608B0000}"/>
    <cellStyle name="showExposure 2 3 2 3 5" xfId="35716" xr:uid="{00000000-0005-0000-0000-0000618B0000}"/>
    <cellStyle name="showExposure 2 3 2 3 6" xfId="35717" xr:uid="{00000000-0005-0000-0000-0000628B0000}"/>
    <cellStyle name="showExposure 2 3 2 4" xfId="35718" xr:uid="{00000000-0005-0000-0000-0000638B0000}"/>
    <cellStyle name="showExposure 2 3 2 4 2" xfId="35719" xr:uid="{00000000-0005-0000-0000-0000648B0000}"/>
    <cellStyle name="showExposure 2 3 2 4 3" xfId="35720" xr:uid="{00000000-0005-0000-0000-0000658B0000}"/>
    <cellStyle name="showExposure 2 3 2 4 4" xfId="35721" xr:uid="{00000000-0005-0000-0000-0000668B0000}"/>
    <cellStyle name="showExposure 2 3 2 4 5" xfId="35722" xr:uid="{00000000-0005-0000-0000-0000678B0000}"/>
    <cellStyle name="showExposure 2 3 2 4 6" xfId="35723" xr:uid="{00000000-0005-0000-0000-0000688B0000}"/>
    <cellStyle name="showExposure 2 3 2 4 7" xfId="35724" xr:uid="{00000000-0005-0000-0000-0000698B0000}"/>
    <cellStyle name="showExposure 2 3 2 5" xfId="35725" xr:uid="{00000000-0005-0000-0000-00006A8B0000}"/>
    <cellStyle name="showExposure 2 3 2 6" xfId="35726" xr:uid="{00000000-0005-0000-0000-00006B8B0000}"/>
    <cellStyle name="showExposure 2 3 2 7" xfId="35727" xr:uid="{00000000-0005-0000-0000-00006C8B0000}"/>
    <cellStyle name="showExposure 2 3 2 8" xfId="35728" xr:uid="{00000000-0005-0000-0000-00006D8B0000}"/>
    <cellStyle name="showExposure 2 3 2 9" xfId="35729" xr:uid="{00000000-0005-0000-0000-00006E8B0000}"/>
    <cellStyle name="showExposure 2 3 3" xfId="35730" xr:uid="{00000000-0005-0000-0000-00006F8B0000}"/>
    <cellStyle name="showExposure 2 3 3 2" xfId="35731" xr:uid="{00000000-0005-0000-0000-0000708B0000}"/>
    <cellStyle name="showExposure 2 3 3 2 2" xfId="35732" xr:uid="{00000000-0005-0000-0000-0000718B0000}"/>
    <cellStyle name="showExposure 2 3 3 2 3" xfId="35733" xr:uid="{00000000-0005-0000-0000-0000728B0000}"/>
    <cellStyle name="showExposure 2 3 3 2 4" xfId="35734" xr:uid="{00000000-0005-0000-0000-0000738B0000}"/>
    <cellStyle name="showExposure 2 3 3 2 5" xfId="35735" xr:uid="{00000000-0005-0000-0000-0000748B0000}"/>
    <cellStyle name="showExposure 2 3 3 2 6" xfId="35736" xr:uid="{00000000-0005-0000-0000-0000758B0000}"/>
    <cellStyle name="showExposure 2 3 3 2 7" xfId="35737" xr:uid="{00000000-0005-0000-0000-0000768B0000}"/>
    <cellStyle name="showExposure 2 3 3 3" xfId="35738" xr:uid="{00000000-0005-0000-0000-0000778B0000}"/>
    <cellStyle name="showExposure 2 3 3 4" xfId="35739" xr:uid="{00000000-0005-0000-0000-0000788B0000}"/>
    <cellStyle name="showExposure 2 3 3 5" xfId="35740" xr:uid="{00000000-0005-0000-0000-0000798B0000}"/>
    <cellStyle name="showExposure 2 3 3 6" xfId="35741" xr:uid="{00000000-0005-0000-0000-00007A8B0000}"/>
    <cellStyle name="showExposure 2 3 4" xfId="35742" xr:uid="{00000000-0005-0000-0000-00007B8B0000}"/>
    <cellStyle name="showExposure 2 3 4 2" xfId="35743" xr:uid="{00000000-0005-0000-0000-00007C8B0000}"/>
    <cellStyle name="showExposure 2 3 4 3" xfId="35744" xr:uid="{00000000-0005-0000-0000-00007D8B0000}"/>
    <cellStyle name="showExposure 2 3 4 4" xfId="35745" xr:uid="{00000000-0005-0000-0000-00007E8B0000}"/>
    <cellStyle name="showExposure 2 3 4 5" xfId="35746" xr:uid="{00000000-0005-0000-0000-00007F8B0000}"/>
    <cellStyle name="showExposure 2 3 4 6" xfId="35747" xr:uid="{00000000-0005-0000-0000-0000808B0000}"/>
    <cellStyle name="showExposure 2 3 4 7" xfId="35748" xr:uid="{00000000-0005-0000-0000-0000818B0000}"/>
    <cellStyle name="showExposure 2 3 5" xfId="35749" xr:uid="{00000000-0005-0000-0000-0000828B0000}"/>
    <cellStyle name="showExposure 2 3 6" xfId="35750" xr:uid="{00000000-0005-0000-0000-0000838B0000}"/>
    <cellStyle name="showExposure 2 3 7" xfId="35751" xr:uid="{00000000-0005-0000-0000-0000848B0000}"/>
    <cellStyle name="showExposure 2 3 8" xfId="35752" xr:uid="{00000000-0005-0000-0000-0000858B0000}"/>
    <cellStyle name="showExposure 2 3 9" xfId="35753" xr:uid="{00000000-0005-0000-0000-0000868B0000}"/>
    <cellStyle name="showExposure 2 4" xfId="35754" xr:uid="{00000000-0005-0000-0000-0000878B0000}"/>
    <cellStyle name="showExposure 2 4 10" xfId="35755" xr:uid="{00000000-0005-0000-0000-0000888B0000}"/>
    <cellStyle name="showExposure 2 4 11" xfId="35756" xr:uid="{00000000-0005-0000-0000-0000898B0000}"/>
    <cellStyle name="showExposure 2 4 12" xfId="35757" xr:uid="{00000000-0005-0000-0000-00008A8B0000}"/>
    <cellStyle name="showExposure 2 4 2" xfId="35758" xr:uid="{00000000-0005-0000-0000-00008B8B0000}"/>
    <cellStyle name="showExposure 2 4 2 10" xfId="35759" xr:uid="{00000000-0005-0000-0000-00008C8B0000}"/>
    <cellStyle name="showExposure 2 4 2 11" xfId="35760" xr:uid="{00000000-0005-0000-0000-00008D8B0000}"/>
    <cellStyle name="showExposure 2 4 2 12" xfId="35761" xr:uid="{00000000-0005-0000-0000-00008E8B0000}"/>
    <cellStyle name="showExposure 2 4 2 2" xfId="35762" xr:uid="{00000000-0005-0000-0000-00008F8B0000}"/>
    <cellStyle name="showExposure 2 4 2 2 2" xfId="35763" xr:uid="{00000000-0005-0000-0000-0000908B0000}"/>
    <cellStyle name="showExposure 2 4 2 2 2 2" xfId="35764" xr:uid="{00000000-0005-0000-0000-0000918B0000}"/>
    <cellStyle name="showExposure 2 4 2 2 2 3" xfId="35765" xr:uid="{00000000-0005-0000-0000-0000928B0000}"/>
    <cellStyle name="showExposure 2 4 2 2 2 4" xfId="35766" xr:uid="{00000000-0005-0000-0000-0000938B0000}"/>
    <cellStyle name="showExposure 2 4 2 2 2 5" xfId="35767" xr:uid="{00000000-0005-0000-0000-0000948B0000}"/>
    <cellStyle name="showExposure 2 4 2 2 2 6" xfId="35768" xr:uid="{00000000-0005-0000-0000-0000958B0000}"/>
    <cellStyle name="showExposure 2 4 2 2 2 7" xfId="35769" xr:uid="{00000000-0005-0000-0000-0000968B0000}"/>
    <cellStyle name="showExposure 2 4 2 2 3" xfId="35770" xr:uid="{00000000-0005-0000-0000-0000978B0000}"/>
    <cellStyle name="showExposure 2 4 2 2 4" xfId="35771" xr:uid="{00000000-0005-0000-0000-0000988B0000}"/>
    <cellStyle name="showExposure 2 4 2 2 5" xfId="35772" xr:uid="{00000000-0005-0000-0000-0000998B0000}"/>
    <cellStyle name="showExposure 2 4 2 2 6" xfId="35773" xr:uid="{00000000-0005-0000-0000-00009A8B0000}"/>
    <cellStyle name="showExposure 2 4 2 3" xfId="35774" xr:uid="{00000000-0005-0000-0000-00009B8B0000}"/>
    <cellStyle name="showExposure 2 4 2 3 2" xfId="35775" xr:uid="{00000000-0005-0000-0000-00009C8B0000}"/>
    <cellStyle name="showExposure 2 4 2 3 3" xfId="35776" xr:uid="{00000000-0005-0000-0000-00009D8B0000}"/>
    <cellStyle name="showExposure 2 4 2 3 4" xfId="35777" xr:uid="{00000000-0005-0000-0000-00009E8B0000}"/>
    <cellStyle name="showExposure 2 4 2 3 5" xfId="35778" xr:uid="{00000000-0005-0000-0000-00009F8B0000}"/>
    <cellStyle name="showExposure 2 4 2 3 6" xfId="35779" xr:uid="{00000000-0005-0000-0000-0000A08B0000}"/>
    <cellStyle name="showExposure 2 4 2 3 7" xfId="35780" xr:uid="{00000000-0005-0000-0000-0000A18B0000}"/>
    <cellStyle name="showExposure 2 4 2 4" xfId="35781" xr:uid="{00000000-0005-0000-0000-0000A28B0000}"/>
    <cellStyle name="showExposure 2 4 2 5" xfId="35782" xr:uid="{00000000-0005-0000-0000-0000A38B0000}"/>
    <cellStyle name="showExposure 2 4 2 6" xfId="35783" xr:uid="{00000000-0005-0000-0000-0000A48B0000}"/>
    <cellStyle name="showExposure 2 4 2 7" xfId="35784" xr:uid="{00000000-0005-0000-0000-0000A58B0000}"/>
    <cellStyle name="showExposure 2 4 2 8" xfId="35785" xr:uid="{00000000-0005-0000-0000-0000A68B0000}"/>
    <cellStyle name="showExposure 2 4 2 9" xfId="35786" xr:uid="{00000000-0005-0000-0000-0000A78B0000}"/>
    <cellStyle name="showExposure 2 4 3" xfId="35787" xr:uid="{00000000-0005-0000-0000-0000A88B0000}"/>
    <cellStyle name="showExposure 2 4 3 2" xfId="35788" xr:uid="{00000000-0005-0000-0000-0000A98B0000}"/>
    <cellStyle name="showExposure 2 4 3 2 2" xfId="35789" xr:uid="{00000000-0005-0000-0000-0000AA8B0000}"/>
    <cellStyle name="showExposure 2 4 3 2 3" xfId="35790" xr:uid="{00000000-0005-0000-0000-0000AB8B0000}"/>
    <cellStyle name="showExposure 2 4 3 2 4" xfId="35791" xr:uid="{00000000-0005-0000-0000-0000AC8B0000}"/>
    <cellStyle name="showExposure 2 4 3 2 5" xfId="35792" xr:uid="{00000000-0005-0000-0000-0000AD8B0000}"/>
    <cellStyle name="showExposure 2 4 3 2 6" xfId="35793" xr:uid="{00000000-0005-0000-0000-0000AE8B0000}"/>
    <cellStyle name="showExposure 2 4 3 2 7" xfId="35794" xr:uid="{00000000-0005-0000-0000-0000AF8B0000}"/>
    <cellStyle name="showExposure 2 4 3 3" xfId="35795" xr:uid="{00000000-0005-0000-0000-0000B08B0000}"/>
    <cellStyle name="showExposure 2 4 3 4" xfId="35796" xr:uid="{00000000-0005-0000-0000-0000B18B0000}"/>
    <cellStyle name="showExposure 2 4 3 5" xfId="35797" xr:uid="{00000000-0005-0000-0000-0000B28B0000}"/>
    <cellStyle name="showExposure 2 4 3 6" xfId="35798" xr:uid="{00000000-0005-0000-0000-0000B38B0000}"/>
    <cellStyle name="showExposure 2 4 4" xfId="35799" xr:uid="{00000000-0005-0000-0000-0000B48B0000}"/>
    <cellStyle name="showExposure 2 4 4 2" xfId="35800" xr:uid="{00000000-0005-0000-0000-0000B58B0000}"/>
    <cellStyle name="showExposure 2 4 4 3" xfId="35801" xr:uid="{00000000-0005-0000-0000-0000B68B0000}"/>
    <cellStyle name="showExposure 2 4 4 4" xfId="35802" xr:uid="{00000000-0005-0000-0000-0000B78B0000}"/>
    <cellStyle name="showExposure 2 4 4 5" xfId="35803" xr:uid="{00000000-0005-0000-0000-0000B88B0000}"/>
    <cellStyle name="showExposure 2 4 4 6" xfId="35804" xr:uid="{00000000-0005-0000-0000-0000B98B0000}"/>
    <cellStyle name="showExposure 2 4 4 7" xfId="35805" xr:uid="{00000000-0005-0000-0000-0000BA8B0000}"/>
    <cellStyle name="showExposure 2 4 5" xfId="35806" xr:uid="{00000000-0005-0000-0000-0000BB8B0000}"/>
    <cellStyle name="showExposure 2 4 6" xfId="35807" xr:uid="{00000000-0005-0000-0000-0000BC8B0000}"/>
    <cellStyle name="showExposure 2 4 7" xfId="35808" xr:uid="{00000000-0005-0000-0000-0000BD8B0000}"/>
    <cellStyle name="showExposure 2 4 8" xfId="35809" xr:uid="{00000000-0005-0000-0000-0000BE8B0000}"/>
    <cellStyle name="showExposure 2 4 9" xfId="35810" xr:uid="{00000000-0005-0000-0000-0000BF8B0000}"/>
    <cellStyle name="showExposure 2 5" xfId="35811" xr:uid="{00000000-0005-0000-0000-0000C08B0000}"/>
    <cellStyle name="showExposure 2 5 2" xfId="35812" xr:uid="{00000000-0005-0000-0000-0000C18B0000}"/>
    <cellStyle name="showExposure 2 5 3" xfId="35813" xr:uid="{00000000-0005-0000-0000-0000C28B0000}"/>
    <cellStyle name="showExposure 2 5 4" xfId="35814" xr:uid="{00000000-0005-0000-0000-0000C38B0000}"/>
    <cellStyle name="showExposure 2 5 5" xfId="35815" xr:uid="{00000000-0005-0000-0000-0000C48B0000}"/>
    <cellStyle name="showExposure 2 6" xfId="35816" xr:uid="{00000000-0005-0000-0000-0000C58B0000}"/>
    <cellStyle name="showExposure 2 6 2" xfId="35817" xr:uid="{00000000-0005-0000-0000-0000C68B0000}"/>
    <cellStyle name="showExposure 2 6 3" xfId="35818" xr:uid="{00000000-0005-0000-0000-0000C78B0000}"/>
    <cellStyle name="showExposure 2 6 4" xfId="35819" xr:uid="{00000000-0005-0000-0000-0000C88B0000}"/>
    <cellStyle name="showExposure 2 6 5" xfId="35820" xr:uid="{00000000-0005-0000-0000-0000C98B0000}"/>
    <cellStyle name="showExposure 2 6 6" xfId="35821" xr:uid="{00000000-0005-0000-0000-0000CA8B0000}"/>
    <cellStyle name="showExposure 2 6 7" xfId="35822" xr:uid="{00000000-0005-0000-0000-0000CB8B0000}"/>
    <cellStyle name="showExposure 2 7" xfId="35823" xr:uid="{00000000-0005-0000-0000-0000CC8B0000}"/>
    <cellStyle name="showExposure 2 7 2" xfId="35824" xr:uid="{00000000-0005-0000-0000-0000CD8B0000}"/>
    <cellStyle name="showExposure 2 7 3" xfId="35825" xr:uid="{00000000-0005-0000-0000-0000CE8B0000}"/>
    <cellStyle name="showExposure 2 7 4" xfId="35826" xr:uid="{00000000-0005-0000-0000-0000CF8B0000}"/>
    <cellStyle name="showExposure 2 8" xfId="35827" xr:uid="{00000000-0005-0000-0000-0000D08B0000}"/>
    <cellStyle name="showExposure 2 8 2" xfId="35828" xr:uid="{00000000-0005-0000-0000-0000D18B0000}"/>
    <cellStyle name="showExposure 2 8 3" xfId="35829" xr:uid="{00000000-0005-0000-0000-0000D28B0000}"/>
    <cellStyle name="showExposure 2 8 4" xfId="35830" xr:uid="{00000000-0005-0000-0000-0000D38B0000}"/>
    <cellStyle name="showExposure 2 9" xfId="35831" xr:uid="{00000000-0005-0000-0000-0000D48B0000}"/>
    <cellStyle name="showExposure 3" xfId="35832" xr:uid="{00000000-0005-0000-0000-0000D58B0000}"/>
    <cellStyle name="showExposure 3 10" xfId="35833" xr:uid="{00000000-0005-0000-0000-0000D68B0000}"/>
    <cellStyle name="showExposure 3 11" xfId="35834" xr:uid="{00000000-0005-0000-0000-0000D78B0000}"/>
    <cellStyle name="showExposure 3 12" xfId="35835" xr:uid="{00000000-0005-0000-0000-0000D88B0000}"/>
    <cellStyle name="showExposure 3 13" xfId="35836" xr:uid="{00000000-0005-0000-0000-0000D98B0000}"/>
    <cellStyle name="showExposure 3 14" xfId="35837" xr:uid="{00000000-0005-0000-0000-0000DA8B0000}"/>
    <cellStyle name="showExposure 3 15" xfId="35838" xr:uid="{00000000-0005-0000-0000-0000DB8B0000}"/>
    <cellStyle name="showExposure 3 2" xfId="35839" xr:uid="{00000000-0005-0000-0000-0000DC8B0000}"/>
    <cellStyle name="showExposure 3 2 10" xfId="35840" xr:uid="{00000000-0005-0000-0000-0000DD8B0000}"/>
    <cellStyle name="showExposure 3 2 11" xfId="35841" xr:uid="{00000000-0005-0000-0000-0000DE8B0000}"/>
    <cellStyle name="showExposure 3 2 2" xfId="35842" xr:uid="{00000000-0005-0000-0000-0000DF8B0000}"/>
    <cellStyle name="showExposure 3 2 2 10" xfId="35843" xr:uid="{00000000-0005-0000-0000-0000E08B0000}"/>
    <cellStyle name="showExposure 3 2 2 11" xfId="35844" xr:uid="{00000000-0005-0000-0000-0000E18B0000}"/>
    <cellStyle name="showExposure 3 2 2 12" xfId="35845" xr:uid="{00000000-0005-0000-0000-0000E28B0000}"/>
    <cellStyle name="showExposure 3 2 2 2" xfId="35846" xr:uid="{00000000-0005-0000-0000-0000E38B0000}"/>
    <cellStyle name="showExposure 3 2 2 2 10" xfId="35847" xr:uid="{00000000-0005-0000-0000-0000E48B0000}"/>
    <cellStyle name="showExposure 3 2 2 2 11" xfId="35848" xr:uid="{00000000-0005-0000-0000-0000E58B0000}"/>
    <cellStyle name="showExposure 3 2 2 2 12" xfId="35849" xr:uid="{00000000-0005-0000-0000-0000E68B0000}"/>
    <cellStyle name="showExposure 3 2 2 2 2" xfId="35850" xr:uid="{00000000-0005-0000-0000-0000E78B0000}"/>
    <cellStyle name="showExposure 3 2 2 2 2 2" xfId="35851" xr:uid="{00000000-0005-0000-0000-0000E88B0000}"/>
    <cellStyle name="showExposure 3 2 2 2 2 2 2" xfId="35852" xr:uid="{00000000-0005-0000-0000-0000E98B0000}"/>
    <cellStyle name="showExposure 3 2 2 2 2 2 3" xfId="35853" xr:uid="{00000000-0005-0000-0000-0000EA8B0000}"/>
    <cellStyle name="showExposure 3 2 2 2 2 2 4" xfId="35854" xr:uid="{00000000-0005-0000-0000-0000EB8B0000}"/>
    <cellStyle name="showExposure 3 2 2 2 2 2 5" xfId="35855" xr:uid="{00000000-0005-0000-0000-0000EC8B0000}"/>
    <cellStyle name="showExposure 3 2 2 2 2 2 6" xfId="35856" xr:uid="{00000000-0005-0000-0000-0000ED8B0000}"/>
    <cellStyle name="showExposure 3 2 2 2 2 2 7" xfId="35857" xr:uid="{00000000-0005-0000-0000-0000EE8B0000}"/>
    <cellStyle name="showExposure 3 2 2 2 2 3" xfId="35858" xr:uid="{00000000-0005-0000-0000-0000EF8B0000}"/>
    <cellStyle name="showExposure 3 2 2 2 2 4" xfId="35859" xr:uid="{00000000-0005-0000-0000-0000F08B0000}"/>
    <cellStyle name="showExposure 3 2 2 2 2 5" xfId="35860" xr:uid="{00000000-0005-0000-0000-0000F18B0000}"/>
    <cellStyle name="showExposure 3 2 2 2 2 6" xfId="35861" xr:uid="{00000000-0005-0000-0000-0000F28B0000}"/>
    <cellStyle name="showExposure 3 2 2 2 3" xfId="35862" xr:uid="{00000000-0005-0000-0000-0000F38B0000}"/>
    <cellStyle name="showExposure 3 2 2 2 3 2" xfId="35863" xr:uid="{00000000-0005-0000-0000-0000F48B0000}"/>
    <cellStyle name="showExposure 3 2 2 2 3 3" xfId="35864" xr:uid="{00000000-0005-0000-0000-0000F58B0000}"/>
    <cellStyle name="showExposure 3 2 2 2 3 4" xfId="35865" xr:uid="{00000000-0005-0000-0000-0000F68B0000}"/>
    <cellStyle name="showExposure 3 2 2 2 3 5" xfId="35866" xr:uid="{00000000-0005-0000-0000-0000F78B0000}"/>
    <cellStyle name="showExposure 3 2 2 2 3 6" xfId="35867" xr:uid="{00000000-0005-0000-0000-0000F88B0000}"/>
    <cellStyle name="showExposure 3 2 2 2 3 7" xfId="35868" xr:uid="{00000000-0005-0000-0000-0000F98B0000}"/>
    <cellStyle name="showExposure 3 2 2 2 4" xfId="35869" xr:uid="{00000000-0005-0000-0000-0000FA8B0000}"/>
    <cellStyle name="showExposure 3 2 2 2 5" xfId="35870" xr:uid="{00000000-0005-0000-0000-0000FB8B0000}"/>
    <cellStyle name="showExposure 3 2 2 2 6" xfId="35871" xr:uid="{00000000-0005-0000-0000-0000FC8B0000}"/>
    <cellStyle name="showExposure 3 2 2 2 7" xfId="35872" xr:uid="{00000000-0005-0000-0000-0000FD8B0000}"/>
    <cellStyle name="showExposure 3 2 2 2 8" xfId="35873" xr:uid="{00000000-0005-0000-0000-0000FE8B0000}"/>
    <cellStyle name="showExposure 3 2 2 2 9" xfId="35874" xr:uid="{00000000-0005-0000-0000-0000FF8B0000}"/>
    <cellStyle name="showExposure 3 2 2 3" xfId="35875" xr:uid="{00000000-0005-0000-0000-0000008C0000}"/>
    <cellStyle name="showExposure 3 2 2 3 2" xfId="35876" xr:uid="{00000000-0005-0000-0000-0000018C0000}"/>
    <cellStyle name="showExposure 3 2 2 3 2 2" xfId="35877" xr:uid="{00000000-0005-0000-0000-0000028C0000}"/>
    <cellStyle name="showExposure 3 2 2 3 2 3" xfId="35878" xr:uid="{00000000-0005-0000-0000-0000038C0000}"/>
    <cellStyle name="showExposure 3 2 2 3 2 4" xfId="35879" xr:uid="{00000000-0005-0000-0000-0000048C0000}"/>
    <cellStyle name="showExposure 3 2 2 3 2 5" xfId="35880" xr:uid="{00000000-0005-0000-0000-0000058C0000}"/>
    <cellStyle name="showExposure 3 2 2 3 2 6" xfId="35881" xr:uid="{00000000-0005-0000-0000-0000068C0000}"/>
    <cellStyle name="showExposure 3 2 2 3 2 7" xfId="35882" xr:uid="{00000000-0005-0000-0000-0000078C0000}"/>
    <cellStyle name="showExposure 3 2 2 3 3" xfId="35883" xr:uid="{00000000-0005-0000-0000-0000088C0000}"/>
    <cellStyle name="showExposure 3 2 2 3 4" xfId="35884" xr:uid="{00000000-0005-0000-0000-0000098C0000}"/>
    <cellStyle name="showExposure 3 2 2 3 5" xfId="35885" xr:uid="{00000000-0005-0000-0000-00000A8C0000}"/>
    <cellStyle name="showExposure 3 2 2 3 6" xfId="35886" xr:uid="{00000000-0005-0000-0000-00000B8C0000}"/>
    <cellStyle name="showExposure 3 2 2 4" xfId="35887" xr:uid="{00000000-0005-0000-0000-00000C8C0000}"/>
    <cellStyle name="showExposure 3 2 2 4 2" xfId="35888" xr:uid="{00000000-0005-0000-0000-00000D8C0000}"/>
    <cellStyle name="showExposure 3 2 2 4 3" xfId="35889" xr:uid="{00000000-0005-0000-0000-00000E8C0000}"/>
    <cellStyle name="showExposure 3 2 2 4 4" xfId="35890" xr:uid="{00000000-0005-0000-0000-00000F8C0000}"/>
    <cellStyle name="showExposure 3 2 2 4 5" xfId="35891" xr:uid="{00000000-0005-0000-0000-0000108C0000}"/>
    <cellStyle name="showExposure 3 2 2 4 6" xfId="35892" xr:uid="{00000000-0005-0000-0000-0000118C0000}"/>
    <cellStyle name="showExposure 3 2 2 4 7" xfId="35893" xr:uid="{00000000-0005-0000-0000-0000128C0000}"/>
    <cellStyle name="showExposure 3 2 2 5" xfId="35894" xr:uid="{00000000-0005-0000-0000-0000138C0000}"/>
    <cellStyle name="showExposure 3 2 2 6" xfId="35895" xr:uid="{00000000-0005-0000-0000-0000148C0000}"/>
    <cellStyle name="showExposure 3 2 2 7" xfId="35896" xr:uid="{00000000-0005-0000-0000-0000158C0000}"/>
    <cellStyle name="showExposure 3 2 2 8" xfId="35897" xr:uid="{00000000-0005-0000-0000-0000168C0000}"/>
    <cellStyle name="showExposure 3 2 2 9" xfId="35898" xr:uid="{00000000-0005-0000-0000-0000178C0000}"/>
    <cellStyle name="showExposure 3 2 3" xfId="35899" xr:uid="{00000000-0005-0000-0000-0000188C0000}"/>
    <cellStyle name="showExposure 3 2 3 2" xfId="35900" xr:uid="{00000000-0005-0000-0000-0000198C0000}"/>
    <cellStyle name="showExposure 3 2 3 3" xfId="35901" xr:uid="{00000000-0005-0000-0000-00001A8C0000}"/>
    <cellStyle name="showExposure 3 2 3 4" xfId="35902" xr:uid="{00000000-0005-0000-0000-00001B8C0000}"/>
    <cellStyle name="showExposure 3 2 3 5" xfId="35903" xr:uid="{00000000-0005-0000-0000-00001C8C0000}"/>
    <cellStyle name="showExposure 3 2 3 6" xfId="35904" xr:uid="{00000000-0005-0000-0000-00001D8C0000}"/>
    <cellStyle name="showExposure 3 2 3 7" xfId="35905" xr:uid="{00000000-0005-0000-0000-00001E8C0000}"/>
    <cellStyle name="showExposure 3 2 4" xfId="35906" xr:uid="{00000000-0005-0000-0000-00001F8C0000}"/>
    <cellStyle name="showExposure 3 2 5" xfId="35907" xr:uid="{00000000-0005-0000-0000-0000208C0000}"/>
    <cellStyle name="showExposure 3 2 6" xfId="35908" xr:uid="{00000000-0005-0000-0000-0000218C0000}"/>
    <cellStyle name="showExposure 3 2 7" xfId="35909" xr:uid="{00000000-0005-0000-0000-0000228C0000}"/>
    <cellStyle name="showExposure 3 2 8" xfId="35910" xr:uid="{00000000-0005-0000-0000-0000238C0000}"/>
    <cellStyle name="showExposure 3 2 9" xfId="35911" xr:uid="{00000000-0005-0000-0000-0000248C0000}"/>
    <cellStyle name="showExposure 3 3" xfId="35912" xr:uid="{00000000-0005-0000-0000-0000258C0000}"/>
    <cellStyle name="showExposure 3 3 10" xfId="35913" xr:uid="{00000000-0005-0000-0000-0000268C0000}"/>
    <cellStyle name="showExposure 3 3 11" xfId="35914" xr:uid="{00000000-0005-0000-0000-0000278C0000}"/>
    <cellStyle name="showExposure 3 3 12" xfId="35915" xr:uid="{00000000-0005-0000-0000-0000288C0000}"/>
    <cellStyle name="showExposure 3 3 2" xfId="35916" xr:uid="{00000000-0005-0000-0000-0000298C0000}"/>
    <cellStyle name="showExposure 3 3 2 10" xfId="35917" xr:uid="{00000000-0005-0000-0000-00002A8C0000}"/>
    <cellStyle name="showExposure 3 3 2 11" xfId="35918" xr:uid="{00000000-0005-0000-0000-00002B8C0000}"/>
    <cellStyle name="showExposure 3 3 2 12" xfId="35919" xr:uid="{00000000-0005-0000-0000-00002C8C0000}"/>
    <cellStyle name="showExposure 3 3 2 2" xfId="35920" xr:uid="{00000000-0005-0000-0000-00002D8C0000}"/>
    <cellStyle name="showExposure 3 3 2 2 10" xfId="35921" xr:uid="{00000000-0005-0000-0000-00002E8C0000}"/>
    <cellStyle name="showExposure 3 3 2 2 11" xfId="35922" xr:uid="{00000000-0005-0000-0000-00002F8C0000}"/>
    <cellStyle name="showExposure 3 3 2 2 12" xfId="35923" xr:uid="{00000000-0005-0000-0000-0000308C0000}"/>
    <cellStyle name="showExposure 3 3 2 2 2" xfId="35924" xr:uid="{00000000-0005-0000-0000-0000318C0000}"/>
    <cellStyle name="showExposure 3 3 2 2 2 2" xfId="35925" xr:uid="{00000000-0005-0000-0000-0000328C0000}"/>
    <cellStyle name="showExposure 3 3 2 2 2 2 2" xfId="35926" xr:uid="{00000000-0005-0000-0000-0000338C0000}"/>
    <cellStyle name="showExposure 3 3 2 2 2 2 3" xfId="35927" xr:uid="{00000000-0005-0000-0000-0000348C0000}"/>
    <cellStyle name="showExposure 3 3 2 2 2 2 4" xfId="35928" xr:uid="{00000000-0005-0000-0000-0000358C0000}"/>
    <cellStyle name="showExposure 3 3 2 2 2 2 5" xfId="35929" xr:uid="{00000000-0005-0000-0000-0000368C0000}"/>
    <cellStyle name="showExposure 3 3 2 2 2 2 6" xfId="35930" xr:uid="{00000000-0005-0000-0000-0000378C0000}"/>
    <cellStyle name="showExposure 3 3 2 2 2 2 7" xfId="35931" xr:uid="{00000000-0005-0000-0000-0000388C0000}"/>
    <cellStyle name="showExposure 3 3 2 2 2 3" xfId="35932" xr:uid="{00000000-0005-0000-0000-0000398C0000}"/>
    <cellStyle name="showExposure 3 3 2 2 2 4" xfId="35933" xr:uid="{00000000-0005-0000-0000-00003A8C0000}"/>
    <cellStyle name="showExposure 3 3 2 2 2 5" xfId="35934" xr:uid="{00000000-0005-0000-0000-00003B8C0000}"/>
    <cellStyle name="showExposure 3 3 2 2 2 6" xfId="35935" xr:uid="{00000000-0005-0000-0000-00003C8C0000}"/>
    <cellStyle name="showExposure 3 3 2 2 3" xfId="35936" xr:uid="{00000000-0005-0000-0000-00003D8C0000}"/>
    <cellStyle name="showExposure 3 3 2 2 3 2" xfId="35937" xr:uid="{00000000-0005-0000-0000-00003E8C0000}"/>
    <cellStyle name="showExposure 3 3 2 2 3 3" xfId="35938" xr:uid="{00000000-0005-0000-0000-00003F8C0000}"/>
    <cellStyle name="showExposure 3 3 2 2 3 4" xfId="35939" xr:uid="{00000000-0005-0000-0000-0000408C0000}"/>
    <cellStyle name="showExposure 3 3 2 2 3 5" xfId="35940" xr:uid="{00000000-0005-0000-0000-0000418C0000}"/>
    <cellStyle name="showExposure 3 3 2 2 3 6" xfId="35941" xr:uid="{00000000-0005-0000-0000-0000428C0000}"/>
    <cellStyle name="showExposure 3 3 2 2 3 7" xfId="35942" xr:uid="{00000000-0005-0000-0000-0000438C0000}"/>
    <cellStyle name="showExposure 3 3 2 2 4" xfId="35943" xr:uid="{00000000-0005-0000-0000-0000448C0000}"/>
    <cellStyle name="showExposure 3 3 2 2 5" xfId="35944" xr:uid="{00000000-0005-0000-0000-0000458C0000}"/>
    <cellStyle name="showExposure 3 3 2 2 6" xfId="35945" xr:uid="{00000000-0005-0000-0000-0000468C0000}"/>
    <cellStyle name="showExposure 3 3 2 2 7" xfId="35946" xr:uid="{00000000-0005-0000-0000-0000478C0000}"/>
    <cellStyle name="showExposure 3 3 2 2 8" xfId="35947" xr:uid="{00000000-0005-0000-0000-0000488C0000}"/>
    <cellStyle name="showExposure 3 3 2 2 9" xfId="35948" xr:uid="{00000000-0005-0000-0000-0000498C0000}"/>
    <cellStyle name="showExposure 3 3 2 3" xfId="35949" xr:uid="{00000000-0005-0000-0000-00004A8C0000}"/>
    <cellStyle name="showExposure 3 3 2 3 2" xfId="35950" xr:uid="{00000000-0005-0000-0000-00004B8C0000}"/>
    <cellStyle name="showExposure 3 3 2 3 2 2" xfId="35951" xr:uid="{00000000-0005-0000-0000-00004C8C0000}"/>
    <cellStyle name="showExposure 3 3 2 3 2 3" xfId="35952" xr:uid="{00000000-0005-0000-0000-00004D8C0000}"/>
    <cellStyle name="showExposure 3 3 2 3 2 4" xfId="35953" xr:uid="{00000000-0005-0000-0000-00004E8C0000}"/>
    <cellStyle name="showExposure 3 3 2 3 2 5" xfId="35954" xr:uid="{00000000-0005-0000-0000-00004F8C0000}"/>
    <cellStyle name="showExposure 3 3 2 3 2 6" xfId="35955" xr:uid="{00000000-0005-0000-0000-0000508C0000}"/>
    <cellStyle name="showExposure 3 3 2 3 2 7" xfId="35956" xr:uid="{00000000-0005-0000-0000-0000518C0000}"/>
    <cellStyle name="showExposure 3 3 2 3 3" xfId="35957" xr:uid="{00000000-0005-0000-0000-0000528C0000}"/>
    <cellStyle name="showExposure 3 3 2 3 4" xfId="35958" xr:uid="{00000000-0005-0000-0000-0000538C0000}"/>
    <cellStyle name="showExposure 3 3 2 3 5" xfId="35959" xr:uid="{00000000-0005-0000-0000-0000548C0000}"/>
    <cellStyle name="showExposure 3 3 2 3 6" xfId="35960" xr:uid="{00000000-0005-0000-0000-0000558C0000}"/>
    <cellStyle name="showExposure 3 3 2 4" xfId="35961" xr:uid="{00000000-0005-0000-0000-0000568C0000}"/>
    <cellStyle name="showExposure 3 3 2 4 2" xfId="35962" xr:uid="{00000000-0005-0000-0000-0000578C0000}"/>
    <cellStyle name="showExposure 3 3 2 4 3" xfId="35963" xr:uid="{00000000-0005-0000-0000-0000588C0000}"/>
    <cellStyle name="showExposure 3 3 2 4 4" xfId="35964" xr:uid="{00000000-0005-0000-0000-0000598C0000}"/>
    <cellStyle name="showExposure 3 3 2 4 5" xfId="35965" xr:uid="{00000000-0005-0000-0000-00005A8C0000}"/>
    <cellStyle name="showExposure 3 3 2 4 6" xfId="35966" xr:uid="{00000000-0005-0000-0000-00005B8C0000}"/>
    <cellStyle name="showExposure 3 3 2 4 7" xfId="35967" xr:uid="{00000000-0005-0000-0000-00005C8C0000}"/>
    <cellStyle name="showExposure 3 3 2 5" xfId="35968" xr:uid="{00000000-0005-0000-0000-00005D8C0000}"/>
    <cellStyle name="showExposure 3 3 2 6" xfId="35969" xr:uid="{00000000-0005-0000-0000-00005E8C0000}"/>
    <cellStyle name="showExposure 3 3 2 7" xfId="35970" xr:uid="{00000000-0005-0000-0000-00005F8C0000}"/>
    <cellStyle name="showExposure 3 3 2 8" xfId="35971" xr:uid="{00000000-0005-0000-0000-0000608C0000}"/>
    <cellStyle name="showExposure 3 3 2 9" xfId="35972" xr:uid="{00000000-0005-0000-0000-0000618C0000}"/>
    <cellStyle name="showExposure 3 3 3" xfId="35973" xr:uid="{00000000-0005-0000-0000-0000628C0000}"/>
    <cellStyle name="showExposure 3 3 3 2" xfId="35974" xr:uid="{00000000-0005-0000-0000-0000638C0000}"/>
    <cellStyle name="showExposure 3 3 3 2 2" xfId="35975" xr:uid="{00000000-0005-0000-0000-0000648C0000}"/>
    <cellStyle name="showExposure 3 3 3 2 3" xfId="35976" xr:uid="{00000000-0005-0000-0000-0000658C0000}"/>
    <cellStyle name="showExposure 3 3 3 2 4" xfId="35977" xr:uid="{00000000-0005-0000-0000-0000668C0000}"/>
    <cellStyle name="showExposure 3 3 3 2 5" xfId="35978" xr:uid="{00000000-0005-0000-0000-0000678C0000}"/>
    <cellStyle name="showExposure 3 3 3 2 6" xfId="35979" xr:uid="{00000000-0005-0000-0000-0000688C0000}"/>
    <cellStyle name="showExposure 3 3 3 2 7" xfId="35980" xr:uid="{00000000-0005-0000-0000-0000698C0000}"/>
    <cellStyle name="showExposure 3 3 3 3" xfId="35981" xr:uid="{00000000-0005-0000-0000-00006A8C0000}"/>
    <cellStyle name="showExposure 3 3 3 4" xfId="35982" xr:uid="{00000000-0005-0000-0000-00006B8C0000}"/>
    <cellStyle name="showExposure 3 3 3 5" xfId="35983" xr:uid="{00000000-0005-0000-0000-00006C8C0000}"/>
    <cellStyle name="showExposure 3 3 3 6" xfId="35984" xr:uid="{00000000-0005-0000-0000-00006D8C0000}"/>
    <cellStyle name="showExposure 3 3 4" xfId="35985" xr:uid="{00000000-0005-0000-0000-00006E8C0000}"/>
    <cellStyle name="showExposure 3 3 4 2" xfId="35986" xr:uid="{00000000-0005-0000-0000-00006F8C0000}"/>
    <cellStyle name="showExposure 3 3 4 3" xfId="35987" xr:uid="{00000000-0005-0000-0000-0000708C0000}"/>
    <cellStyle name="showExposure 3 3 4 4" xfId="35988" xr:uid="{00000000-0005-0000-0000-0000718C0000}"/>
    <cellStyle name="showExposure 3 3 4 5" xfId="35989" xr:uid="{00000000-0005-0000-0000-0000728C0000}"/>
    <cellStyle name="showExposure 3 3 4 6" xfId="35990" xr:uid="{00000000-0005-0000-0000-0000738C0000}"/>
    <cellStyle name="showExposure 3 3 4 7" xfId="35991" xr:uid="{00000000-0005-0000-0000-0000748C0000}"/>
    <cellStyle name="showExposure 3 3 5" xfId="35992" xr:uid="{00000000-0005-0000-0000-0000758C0000}"/>
    <cellStyle name="showExposure 3 3 6" xfId="35993" xr:uid="{00000000-0005-0000-0000-0000768C0000}"/>
    <cellStyle name="showExposure 3 3 7" xfId="35994" xr:uid="{00000000-0005-0000-0000-0000778C0000}"/>
    <cellStyle name="showExposure 3 3 8" xfId="35995" xr:uid="{00000000-0005-0000-0000-0000788C0000}"/>
    <cellStyle name="showExposure 3 3 9" xfId="35996" xr:uid="{00000000-0005-0000-0000-0000798C0000}"/>
    <cellStyle name="showExposure 3 4" xfId="35997" xr:uid="{00000000-0005-0000-0000-00007A8C0000}"/>
    <cellStyle name="showExposure 3 4 10" xfId="35998" xr:uid="{00000000-0005-0000-0000-00007B8C0000}"/>
    <cellStyle name="showExposure 3 4 11" xfId="35999" xr:uid="{00000000-0005-0000-0000-00007C8C0000}"/>
    <cellStyle name="showExposure 3 4 12" xfId="36000" xr:uid="{00000000-0005-0000-0000-00007D8C0000}"/>
    <cellStyle name="showExposure 3 4 2" xfId="36001" xr:uid="{00000000-0005-0000-0000-00007E8C0000}"/>
    <cellStyle name="showExposure 3 4 2 10" xfId="36002" xr:uid="{00000000-0005-0000-0000-00007F8C0000}"/>
    <cellStyle name="showExposure 3 4 2 11" xfId="36003" xr:uid="{00000000-0005-0000-0000-0000808C0000}"/>
    <cellStyle name="showExposure 3 4 2 12" xfId="36004" xr:uid="{00000000-0005-0000-0000-0000818C0000}"/>
    <cellStyle name="showExposure 3 4 2 2" xfId="36005" xr:uid="{00000000-0005-0000-0000-0000828C0000}"/>
    <cellStyle name="showExposure 3 4 2 2 2" xfId="36006" xr:uid="{00000000-0005-0000-0000-0000838C0000}"/>
    <cellStyle name="showExposure 3 4 2 2 2 2" xfId="36007" xr:uid="{00000000-0005-0000-0000-0000848C0000}"/>
    <cellStyle name="showExposure 3 4 2 2 2 3" xfId="36008" xr:uid="{00000000-0005-0000-0000-0000858C0000}"/>
    <cellStyle name="showExposure 3 4 2 2 2 4" xfId="36009" xr:uid="{00000000-0005-0000-0000-0000868C0000}"/>
    <cellStyle name="showExposure 3 4 2 2 2 5" xfId="36010" xr:uid="{00000000-0005-0000-0000-0000878C0000}"/>
    <cellStyle name="showExposure 3 4 2 2 2 6" xfId="36011" xr:uid="{00000000-0005-0000-0000-0000888C0000}"/>
    <cellStyle name="showExposure 3 4 2 2 2 7" xfId="36012" xr:uid="{00000000-0005-0000-0000-0000898C0000}"/>
    <cellStyle name="showExposure 3 4 2 2 3" xfId="36013" xr:uid="{00000000-0005-0000-0000-00008A8C0000}"/>
    <cellStyle name="showExposure 3 4 2 2 4" xfId="36014" xr:uid="{00000000-0005-0000-0000-00008B8C0000}"/>
    <cellStyle name="showExposure 3 4 2 2 5" xfId="36015" xr:uid="{00000000-0005-0000-0000-00008C8C0000}"/>
    <cellStyle name="showExposure 3 4 2 2 6" xfId="36016" xr:uid="{00000000-0005-0000-0000-00008D8C0000}"/>
    <cellStyle name="showExposure 3 4 2 3" xfId="36017" xr:uid="{00000000-0005-0000-0000-00008E8C0000}"/>
    <cellStyle name="showExposure 3 4 2 3 2" xfId="36018" xr:uid="{00000000-0005-0000-0000-00008F8C0000}"/>
    <cellStyle name="showExposure 3 4 2 3 3" xfId="36019" xr:uid="{00000000-0005-0000-0000-0000908C0000}"/>
    <cellStyle name="showExposure 3 4 2 3 4" xfId="36020" xr:uid="{00000000-0005-0000-0000-0000918C0000}"/>
    <cellStyle name="showExposure 3 4 2 3 5" xfId="36021" xr:uid="{00000000-0005-0000-0000-0000928C0000}"/>
    <cellStyle name="showExposure 3 4 2 3 6" xfId="36022" xr:uid="{00000000-0005-0000-0000-0000938C0000}"/>
    <cellStyle name="showExposure 3 4 2 3 7" xfId="36023" xr:uid="{00000000-0005-0000-0000-0000948C0000}"/>
    <cellStyle name="showExposure 3 4 2 4" xfId="36024" xr:uid="{00000000-0005-0000-0000-0000958C0000}"/>
    <cellStyle name="showExposure 3 4 2 5" xfId="36025" xr:uid="{00000000-0005-0000-0000-0000968C0000}"/>
    <cellStyle name="showExposure 3 4 2 6" xfId="36026" xr:uid="{00000000-0005-0000-0000-0000978C0000}"/>
    <cellStyle name="showExposure 3 4 2 7" xfId="36027" xr:uid="{00000000-0005-0000-0000-0000988C0000}"/>
    <cellStyle name="showExposure 3 4 2 8" xfId="36028" xr:uid="{00000000-0005-0000-0000-0000998C0000}"/>
    <cellStyle name="showExposure 3 4 2 9" xfId="36029" xr:uid="{00000000-0005-0000-0000-00009A8C0000}"/>
    <cellStyle name="showExposure 3 4 3" xfId="36030" xr:uid="{00000000-0005-0000-0000-00009B8C0000}"/>
    <cellStyle name="showExposure 3 4 3 2" xfId="36031" xr:uid="{00000000-0005-0000-0000-00009C8C0000}"/>
    <cellStyle name="showExposure 3 4 3 2 2" xfId="36032" xr:uid="{00000000-0005-0000-0000-00009D8C0000}"/>
    <cellStyle name="showExposure 3 4 3 2 3" xfId="36033" xr:uid="{00000000-0005-0000-0000-00009E8C0000}"/>
    <cellStyle name="showExposure 3 4 3 2 4" xfId="36034" xr:uid="{00000000-0005-0000-0000-00009F8C0000}"/>
    <cellStyle name="showExposure 3 4 3 2 5" xfId="36035" xr:uid="{00000000-0005-0000-0000-0000A08C0000}"/>
    <cellStyle name="showExposure 3 4 3 2 6" xfId="36036" xr:uid="{00000000-0005-0000-0000-0000A18C0000}"/>
    <cellStyle name="showExposure 3 4 3 2 7" xfId="36037" xr:uid="{00000000-0005-0000-0000-0000A28C0000}"/>
    <cellStyle name="showExposure 3 4 3 3" xfId="36038" xr:uid="{00000000-0005-0000-0000-0000A38C0000}"/>
    <cellStyle name="showExposure 3 4 3 4" xfId="36039" xr:uid="{00000000-0005-0000-0000-0000A48C0000}"/>
    <cellStyle name="showExposure 3 4 3 5" xfId="36040" xr:uid="{00000000-0005-0000-0000-0000A58C0000}"/>
    <cellStyle name="showExposure 3 4 3 6" xfId="36041" xr:uid="{00000000-0005-0000-0000-0000A68C0000}"/>
    <cellStyle name="showExposure 3 4 4" xfId="36042" xr:uid="{00000000-0005-0000-0000-0000A78C0000}"/>
    <cellStyle name="showExposure 3 4 4 2" xfId="36043" xr:uid="{00000000-0005-0000-0000-0000A88C0000}"/>
    <cellStyle name="showExposure 3 4 4 3" xfId="36044" xr:uid="{00000000-0005-0000-0000-0000A98C0000}"/>
    <cellStyle name="showExposure 3 4 4 4" xfId="36045" xr:uid="{00000000-0005-0000-0000-0000AA8C0000}"/>
    <cellStyle name="showExposure 3 4 4 5" xfId="36046" xr:uid="{00000000-0005-0000-0000-0000AB8C0000}"/>
    <cellStyle name="showExposure 3 4 4 6" xfId="36047" xr:uid="{00000000-0005-0000-0000-0000AC8C0000}"/>
    <cellStyle name="showExposure 3 4 4 7" xfId="36048" xr:uid="{00000000-0005-0000-0000-0000AD8C0000}"/>
    <cellStyle name="showExposure 3 4 5" xfId="36049" xr:uid="{00000000-0005-0000-0000-0000AE8C0000}"/>
    <cellStyle name="showExposure 3 4 6" xfId="36050" xr:uid="{00000000-0005-0000-0000-0000AF8C0000}"/>
    <cellStyle name="showExposure 3 4 7" xfId="36051" xr:uid="{00000000-0005-0000-0000-0000B08C0000}"/>
    <cellStyle name="showExposure 3 4 8" xfId="36052" xr:uid="{00000000-0005-0000-0000-0000B18C0000}"/>
    <cellStyle name="showExposure 3 4 9" xfId="36053" xr:uid="{00000000-0005-0000-0000-0000B28C0000}"/>
    <cellStyle name="showExposure 3 5" xfId="36054" xr:uid="{00000000-0005-0000-0000-0000B38C0000}"/>
    <cellStyle name="showExposure 3 5 2" xfId="36055" xr:uid="{00000000-0005-0000-0000-0000B48C0000}"/>
    <cellStyle name="showExposure 3 5 3" xfId="36056" xr:uid="{00000000-0005-0000-0000-0000B58C0000}"/>
    <cellStyle name="showExposure 3 5 4" xfId="36057" xr:uid="{00000000-0005-0000-0000-0000B68C0000}"/>
    <cellStyle name="showExposure 3 5 5" xfId="36058" xr:uid="{00000000-0005-0000-0000-0000B78C0000}"/>
    <cellStyle name="showExposure 3 5 6" xfId="36059" xr:uid="{00000000-0005-0000-0000-0000B88C0000}"/>
    <cellStyle name="showExposure 3 5 7" xfId="36060" xr:uid="{00000000-0005-0000-0000-0000B98C0000}"/>
    <cellStyle name="showExposure 3 6" xfId="36061" xr:uid="{00000000-0005-0000-0000-0000BA8C0000}"/>
    <cellStyle name="showExposure 3 6 2" xfId="36062" xr:uid="{00000000-0005-0000-0000-0000BB8C0000}"/>
    <cellStyle name="showExposure 3 6 3" xfId="36063" xr:uid="{00000000-0005-0000-0000-0000BC8C0000}"/>
    <cellStyle name="showExposure 3 6 4" xfId="36064" xr:uid="{00000000-0005-0000-0000-0000BD8C0000}"/>
    <cellStyle name="showExposure 3 6 5" xfId="36065" xr:uid="{00000000-0005-0000-0000-0000BE8C0000}"/>
    <cellStyle name="showExposure 3 6 6" xfId="36066" xr:uid="{00000000-0005-0000-0000-0000BF8C0000}"/>
    <cellStyle name="showExposure 3 6 7" xfId="36067" xr:uid="{00000000-0005-0000-0000-0000C08C0000}"/>
    <cellStyle name="showExposure 3 7" xfId="36068" xr:uid="{00000000-0005-0000-0000-0000C18C0000}"/>
    <cellStyle name="showExposure 3 7 2" xfId="36069" xr:uid="{00000000-0005-0000-0000-0000C28C0000}"/>
    <cellStyle name="showExposure 3 7 3" xfId="36070" xr:uid="{00000000-0005-0000-0000-0000C38C0000}"/>
    <cellStyle name="showExposure 3 7 4" xfId="36071" xr:uid="{00000000-0005-0000-0000-0000C48C0000}"/>
    <cellStyle name="showExposure 3 8" xfId="36072" xr:uid="{00000000-0005-0000-0000-0000C58C0000}"/>
    <cellStyle name="showExposure 3 8 2" xfId="36073" xr:uid="{00000000-0005-0000-0000-0000C68C0000}"/>
    <cellStyle name="showExposure 3 8 3" xfId="36074" xr:uid="{00000000-0005-0000-0000-0000C78C0000}"/>
    <cellStyle name="showExposure 3 8 4" xfId="36075" xr:uid="{00000000-0005-0000-0000-0000C88C0000}"/>
    <cellStyle name="showExposure 3 9" xfId="36076" xr:uid="{00000000-0005-0000-0000-0000C98C0000}"/>
    <cellStyle name="showExposure 4" xfId="36077" xr:uid="{00000000-0005-0000-0000-0000CA8C0000}"/>
    <cellStyle name="showExposure 4 10" xfId="36078" xr:uid="{00000000-0005-0000-0000-0000CB8C0000}"/>
    <cellStyle name="showExposure 4 11" xfId="36079" xr:uid="{00000000-0005-0000-0000-0000CC8C0000}"/>
    <cellStyle name="showExposure 4 12" xfId="36080" xr:uid="{00000000-0005-0000-0000-0000CD8C0000}"/>
    <cellStyle name="showExposure 4 13" xfId="36081" xr:uid="{00000000-0005-0000-0000-0000CE8C0000}"/>
    <cellStyle name="showExposure 4 2" xfId="36082" xr:uid="{00000000-0005-0000-0000-0000CF8C0000}"/>
    <cellStyle name="showExposure 4 2 2" xfId="36083" xr:uid="{00000000-0005-0000-0000-0000D08C0000}"/>
    <cellStyle name="showExposure 4 2 2 2" xfId="36084" xr:uid="{00000000-0005-0000-0000-0000D18C0000}"/>
    <cellStyle name="showExposure 4 2 2 3" xfId="36085" xr:uid="{00000000-0005-0000-0000-0000D28C0000}"/>
    <cellStyle name="showExposure 4 2 2 4" xfId="36086" xr:uid="{00000000-0005-0000-0000-0000D38C0000}"/>
    <cellStyle name="showExposure 4 2 2 5" xfId="36087" xr:uid="{00000000-0005-0000-0000-0000D48C0000}"/>
    <cellStyle name="showExposure 4 2 2 6" xfId="36088" xr:uid="{00000000-0005-0000-0000-0000D58C0000}"/>
    <cellStyle name="showExposure 4 2 2 7" xfId="36089" xr:uid="{00000000-0005-0000-0000-0000D68C0000}"/>
    <cellStyle name="showExposure 4 2 3" xfId="36090" xr:uid="{00000000-0005-0000-0000-0000D78C0000}"/>
    <cellStyle name="showExposure 4 2 4" xfId="36091" xr:uid="{00000000-0005-0000-0000-0000D88C0000}"/>
    <cellStyle name="showExposure 4 2 5" xfId="36092" xr:uid="{00000000-0005-0000-0000-0000D98C0000}"/>
    <cellStyle name="showExposure 4 2 6" xfId="36093" xr:uid="{00000000-0005-0000-0000-0000DA8C0000}"/>
    <cellStyle name="showExposure 4 3" xfId="36094" xr:uid="{00000000-0005-0000-0000-0000DB8C0000}"/>
    <cellStyle name="showExposure 4 3 2" xfId="36095" xr:uid="{00000000-0005-0000-0000-0000DC8C0000}"/>
    <cellStyle name="showExposure 4 3 3" xfId="36096" xr:uid="{00000000-0005-0000-0000-0000DD8C0000}"/>
    <cellStyle name="showExposure 4 3 4" xfId="36097" xr:uid="{00000000-0005-0000-0000-0000DE8C0000}"/>
    <cellStyle name="showExposure 4 3 5" xfId="36098" xr:uid="{00000000-0005-0000-0000-0000DF8C0000}"/>
    <cellStyle name="showExposure 4 3 6" xfId="36099" xr:uid="{00000000-0005-0000-0000-0000E08C0000}"/>
    <cellStyle name="showExposure 4 3 7" xfId="36100" xr:uid="{00000000-0005-0000-0000-0000E18C0000}"/>
    <cellStyle name="showExposure 4 4" xfId="36101" xr:uid="{00000000-0005-0000-0000-0000E28C0000}"/>
    <cellStyle name="showExposure 4 5" xfId="36102" xr:uid="{00000000-0005-0000-0000-0000E38C0000}"/>
    <cellStyle name="showExposure 4 6" xfId="36103" xr:uid="{00000000-0005-0000-0000-0000E48C0000}"/>
    <cellStyle name="showExposure 4 7" xfId="36104" xr:uid="{00000000-0005-0000-0000-0000E58C0000}"/>
    <cellStyle name="showExposure 4 8" xfId="36105" xr:uid="{00000000-0005-0000-0000-0000E68C0000}"/>
    <cellStyle name="showExposure 4 9" xfId="36106" xr:uid="{00000000-0005-0000-0000-0000E78C0000}"/>
    <cellStyle name="showExposure 5" xfId="36107" xr:uid="{00000000-0005-0000-0000-0000E88C0000}"/>
    <cellStyle name="showExposure 5 10" xfId="36108" xr:uid="{00000000-0005-0000-0000-0000E98C0000}"/>
    <cellStyle name="showExposure 5 11" xfId="36109" xr:uid="{00000000-0005-0000-0000-0000EA8C0000}"/>
    <cellStyle name="showExposure 5 12" xfId="36110" xr:uid="{00000000-0005-0000-0000-0000EB8C0000}"/>
    <cellStyle name="showExposure 5 13" xfId="36111" xr:uid="{00000000-0005-0000-0000-0000EC8C0000}"/>
    <cellStyle name="showExposure 5 2" xfId="36112" xr:uid="{00000000-0005-0000-0000-0000ED8C0000}"/>
    <cellStyle name="showExposure 5 2 2" xfId="36113" xr:uid="{00000000-0005-0000-0000-0000EE8C0000}"/>
    <cellStyle name="showExposure 5 2 2 2" xfId="36114" xr:uid="{00000000-0005-0000-0000-0000EF8C0000}"/>
    <cellStyle name="showExposure 5 2 2 3" xfId="36115" xr:uid="{00000000-0005-0000-0000-0000F08C0000}"/>
    <cellStyle name="showExposure 5 2 2 4" xfId="36116" xr:uid="{00000000-0005-0000-0000-0000F18C0000}"/>
    <cellStyle name="showExposure 5 2 2 5" xfId="36117" xr:uid="{00000000-0005-0000-0000-0000F28C0000}"/>
    <cellStyle name="showExposure 5 2 2 6" xfId="36118" xr:uid="{00000000-0005-0000-0000-0000F38C0000}"/>
    <cellStyle name="showExposure 5 2 2 7" xfId="36119" xr:uid="{00000000-0005-0000-0000-0000F48C0000}"/>
    <cellStyle name="showExposure 5 2 3" xfId="36120" xr:uid="{00000000-0005-0000-0000-0000F58C0000}"/>
    <cellStyle name="showExposure 5 2 4" xfId="36121" xr:uid="{00000000-0005-0000-0000-0000F68C0000}"/>
    <cellStyle name="showExposure 5 2 5" xfId="36122" xr:uid="{00000000-0005-0000-0000-0000F78C0000}"/>
    <cellStyle name="showExposure 5 2 6" xfId="36123" xr:uid="{00000000-0005-0000-0000-0000F88C0000}"/>
    <cellStyle name="showExposure 5 3" xfId="36124" xr:uid="{00000000-0005-0000-0000-0000F98C0000}"/>
    <cellStyle name="showExposure 5 3 2" xfId="36125" xr:uid="{00000000-0005-0000-0000-0000FA8C0000}"/>
    <cellStyle name="showExposure 5 3 3" xfId="36126" xr:uid="{00000000-0005-0000-0000-0000FB8C0000}"/>
    <cellStyle name="showExposure 5 3 4" xfId="36127" xr:uid="{00000000-0005-0000-0000-0000FC8C0000}"/>
    <cellStyle name="showExposure 5 3 5" xfId="36128" xr:uid="{00000000-0005-0000-0000-0000FD8C0000}"/>
    <cellStyle name="showExposure 5 3 6" xfId="36129" xr:uid="{00000000-0005-0000-0000-0000FE8C0000}"/>
    <cellStyle name="showExposure 5 3 7" xfId="36130" xr:uid="{00000000-0005-0000-0000-0000FF8C0000}"/>
    <cellStyle name="showExposure 5 4" xfId="36131" xr:uid="{00000000-0005-0000-0000-0000008D0000}"/>
    <cellStyle name="showExposure 5 5" xfId="36132" xr:uid="{00000000-0005-0000-0000-0000018D0000}"/>
    <cellStyle name="showExposure 5 6" xfId="36133" xr:uid="{00000000-0005-0000-0000-0000028D0000}"/>
    <cellStyle name="showExposure 5 7" xfId="36134" xr:uid="{00000000-0005-0000-0000-0000038D0000}"/>
    <cellStyle name="showExposure 5 8" xfId="36135" xr:uid="{00000000-0005-0000-0000-0000048D0000}"/>
    <cellStyle name="showExposure 5 9" xfId="36136" xr:uid="{00000000-0005-0000-0000-0000058D0000}"/>
    <cellStyle name="showExposure 6" xfId="36137" xr:uid="{00000000-0005-0000-0000-0000068D0000}"/>
    <cellStyle name="showExposure 6 10" xfId="36138" xr:uid="{00000000-0005-0000-0000-0000078D0000}"/>
    <cellStyle name="showExposure 6 11" xfId="36139" xr:uid="{00000000-0005-0000-0000-0000088D0000}"/>
    <cellStyle name="showExposure 6 12" xfId="36140" xr:uid="{00000000-0005-0000-0000-0000098D0000}"/>
    <cellStyle name="showExposure 6 2" xfId="36141" xr:uid="{00000000-0005-0000-0000-00000A8D0000}"/>
    <cellStyle name="showExposure 6 2 2" xfId="36142" xr:uid="{00000000-0005-0000-0000-00000B8D0000}"/>
    <cellStyle name="showExposure 6 2 2 2" xfId="36143" xr:uid="{00000000-0005-0000-0000-00000C8D0000}"/>
    <cellStyle name="showExposure 6 2 2 3" xfId="36144" xr:uid="{00000000-0005-0000-0000-00000D8D0000}"/>
    <cellStyle name="showExposure 6 2 2 4" xfId="36145" xr:uid="{00000000-0005-0000-0000-00000E8D0000}"/>
    <cellStyle name="showExposure 6 2 2 5" xfId="36146" xr:uid="{00000000-0005-0000-0000-00000F8D0000}"/>
    <cellStyle name="showExposure 6 2 2 6" xfId="36147" xr:uid="{00000000-0005-0000-0000-0000108D0000}"/>
    <cellStyle name="showExposure 6 2 2 7" xfId="36148" xr:uid="{00000000-0005-0000-0000-0000118D0000}"/>
    <cellStyle name="showExposure 6 2 3" xfId="36149" xr:uid="{00000000-0005-0000-0000-0000128D0000}"/>
    <cellStyle name="showExposure 6 2 4" xfId="36150" xr:uid="{00000000-0005-0000-0000-0000138D0000}"/>
    <cellStyle name="showExposure 6 2 5" xfId="36151" xr:uid="{00000000-0005-0000-0000-0000148D0000}"/>
    <cellStyle name="showExposure 6 2 6" xfId="36152" xr:uid="{00000000-0005-0000-0000-0000158D0000}"/>
    <cellStyle name="showExposure 6 3" xfId="36153" xr:uid="{00000000-0005-0000-0000-0000168D0000}"/>
    <cellStyle name="showExposure 6 3 2" xfId="36154" xr:uid="{00000000-0005-0000-0000-0000178D0000}"/>
    <cellStyle name="showExposure 6 3 3" xfId="36155" xr:uid="{00000000-0005-0000-0000-0000188D0000}"/>
    <cellStyle name="showExposure 6 3 4" xfId="36156" xr:uid="{00000000-0005-0000-0000-0000198D0000}"/>
    <cellStyle name="showExposure 6 3 5" xfId="36157" xr:uid="{00000000-0005-0000-0000-00001A8D0000}"/>
    <cellStyle name="showExposure 6 3 6" xfId="36158" xr:uid="{00000000-0005-0000-0000-00001B8D0000}"/>
    <cellStyle name="showExposure 6 3 7" xfId="36159" xr:uid="{00000000-0005-0000-0000-00001C8D0000}"/>
    <cellStyle name="showExposure 6 4" xfId="36160" xr:uid="{00000000-0005-0000-0000-00001D8D0000}"/>
    <cellStyle name="showExposure 6 5" xfId="36161" xr:uid="{00000000-0005-0000-0000-00001E8D0000}"/>
    <cellStyle name="showExposure 6 6" xfId="36162" xr:uid="{00000000-0005-0000-0000-00001F8D0000}"/>
    <cellStyle name="showExposure 6 7" xfId="36163" xr:uid="{00000000-0005-0000-0000-0000208D0000}"/>
    <cellStyle name="showExposure 6 8" xfId="36164" xr:uid="{00000000-0005-0000-0000-0000218D0000}"/>
    <cellStyle name="showExposure 6 9" xfId="36165" xr:uid="{00000000-0005-0000-0000-0000228D0000}"/>
    <cellStyle name="showExposure 7" xfId="36166" xr:uid="{00000000-0005-0000-0000-0000238D0000}"/>
    <cellStyle name="showExposure 7 2" xfId="36167" xr:uid="{00000000-0005-0000-0000-0000248D0000}"/>
    <cellStyle name="showExposure 7 3" xfId="36168" xr:uid="{00000000-0005-0000-0000-0000258D0000}"/>
    <cellStyle name="showExposure 7 4" xfId="36169" xr:uid="{00000000-0005-0000-0000-0000268D0000}"/>
    <cellStyle name="showExposure 7 5" xfId="36170" xr:uid="{00000000-0005-0000-0000-0000278D0000}"/>
    <cellStyle name="showExposure 8" xfId="36171" xr:uid="{00000000-0005-0000-0000-0000288D0000}"/>
    <cellStyle name="showExposure 8 2" xfId="36172" xr:uid="{00000000-0005-0000-0000-0000298D0000}"/>
    <cellStyle name="showExposure 8 3" xfId="36173" xr:uid="{00000000-0005-0000-0000-00002A8D0000}"/>
    <cellStyle name="showExposure 8 4" xfId="36174" xr:uid="{00000000-0005-0000-0000-00002B8D0000}"/>
    <cellStyle name="showExposure 8 5" xfId="36175" xr:uid="{00000000-0005-0000-0000-00002C8D0000}"/>
    <cellStyle name="showExposure 8 6" xfId="36176" xr:uid="{00000000-0005-0000-0000-00002D8D0000}"/>
    <cellStyle name="showExposure 8 7" xfId="36177" xr:uid="{00000000-0005-0000-0000-00002E8D0000}"/>
    <cellStyle name="showExposure 9" xfId="36178" xr:uid="{00000000-0005-0000-0000-00002F8D0000}"/>
    <cellStyle name="showExposure 9 2" xfId="36179" xr:uid="{00000000-0005-0000-0000-0000308D0000}"/>
    <cellStyle name="showExposure 9 3" xfId="36180" xr:uid="{00000000-0005-0000-0000-0000318D0000}"/>
    <cellStyle name="showExposure 9 4" xfId="36181" xr:uid="{00000000-0005-0000-0000-0000328D0000}"/>
    <cellStyle name="showParameterE" xfId="36182" xr:uid="{00000000-0005-0000-0000-0000338D0000}"/>
    <cellStyle name="showParameterE 10" xfId="36183" xr:uid="{00000000-0005-0000-0000-0000348D0000}"/>
    <cellStyle name="showParameterE 10 2" xfId="36184" xr:uid="{00000000-0005-0000-0000-0000358D0000}"/>
    <cellStyle name="showParameterE 10 3" xfId="36185" xr:uid="{00000000-0005-0000-0000-0000368D0000}"/>
    <cellStyle name="showParameterE 10 4" xfId="36186" xr:uid="{00000000-0005-0000-0000-0000378D0000}"/>
    <cellStyle name="showParameterE 11" xfId="36187" xr:uid="{00000000-0005-0000-0000-0000388D0000}"/>
    <cellStyle name="showParameterE 12" xfId="36188" xr:uid="{00000000-0005-0000-0000-0000398D0000}"/>
    <cellStyle name="showParameterE 13" xfId="36189" xr:uid="{00000000-0005-0000-0000-00003A8D0000}"/>
    <cellStyle name="showParameterE 14" xfId="36190" xr:uid="{00000000-0005-0000-0000-00003B8D0000}"/>
    <cellStyle name="showParameterE 2" xfId="36191" xr:uid="{00000000-0005-0000-0000-00003C8D0000}"/>
    <cellStyle name="showParameterE 2 10" xfId="36192" xr:uid="{00000000-0005-0000-0000-00003D8D0000}"/>
    <cellStyle name="showParameterE 2 11" xfId="36193" xr:uid="{00000000-0005-0000-0000-00003E8D0000}"/>
    <cellStyle name="showParameterE 2 12" xfId="36194" xr:uid="{00000000-0005-0000-0000-00003F8D0000}"/>
    <cellStyle name="showParameterE 2 13" xfId="36195" xr:uid="{00000000-0005-0000-0000-0000408D0000}"/>
    <cellStyle name="showParameterE 2 14" xfId="36196" xr:uid="{00000000-0005-0000-0000-0000418D0000}"/>
    <cellStyle name="showParameterE 2 2" xfId="36197" xr:uid="{00000000-0005-0000-0000-0000428D0000}"/>
    <cellStyle name="showParameterE 2 2 10" xfId="36198" xr:uid="{00000000-0005-0000-0000-0000438D0000}"/>
    <cellStyle name="showParameterE 2 2 11" xfId="36199" xr:uid="{00000000-0005-0000-0000-0000448D0000}"/>
    <cellStyle name="showParameterE 2 2 2" xfId="36200" xr:uid="{00000000-0005-0000-0000-0000458D0000}"/>
    <cellStyle name="showParameterE 2 2 2 10" xfId="36201" xr:uid="{00000000-0005-0000-0000-0000468D0000}"/>
    <cellStyle name="showParameterE 2 2 2 11" xfId="36202" xr:uid="{00000000-0005-0000-0000-0000478D0000}"/>
    <cellStyle name="showParameterE 2 2 2 12" xfId="36203" xr:uid="{00000000-0005-0000-0000-0000488D0000}"/>
    <cellStyle name="showParameterE 2 2 2 2" xfId="36204" xr:uid="{00000000-0005-0000-0000-0000498D0000}"/>
    <cellStyle name="showParameterE 2 2 2 2 10" xfId="36205" xr:uid="{00000000-0005-0000-0000-00004A8D0000}"/>
    <cellStyle name="showParameterE 2 2 2 2 11" xfId="36206" xr:uid="{00000000-0005-0000-0000-00004B8D0000}"/>
    <cellStyle name="showParameterE 2 2 2 2 12" xfId="36207" xr:uid="{00000000-0005-0000-0000-00004C8D0000}"/>
    <cellStyle name="showParameterE 2 2 2 2 2" xfId="36208" xr:uid="{00000000-0005-0000-0000-00004D8D0000}"/>
    <cellStyle name="showParameterE 2 2 2 2 2 2" xfId="36209" xr:uid="{00000000-0005-0000-0000-00004E8D0000}"/>
    <cellStyle name="showParameterE 2 2 2 2 2 2 2" xfId="36210" xr:uid="{00000000-0005-0000-0000-00004F8D0000}"/>
    <cellStyle name="showParameterE 2 2 2 2 2 2 3" xfId="36211" xr:uid="{00000000-0005-0000-0000-0000508D0000}"/>
    <cellStyle name="showParameterE 2 2 2 2 2 2 4" xfId="36212" xr:uid="{00000000-0005-0000-0000-0000518D0000}"/>
    <cellStyle name="showParameterE 2 2 2 2 2 2 5" xfId="36213" xr:uid="{00000000-0005-0000-0000-0000528D0000}"/>
    <cellStyle name="showParameterE 2 2 2 2 2 2 6" xfId="36214" xr:uid="{00000000-0005-0000-0000-0000538D0000}"/>
    <cellStyle name="showParameterE 2 2 2 2 2 2 7" xfId="36215" xr:uid="{00000000-0005-0000-0000-0000548D0000}"/>
    <cellStyle name="showParameterE 2 2 2 2 2 3" xfId="36216" xr:uid="{00000000-0005-0000-0000-0000558D0000}"/>
    <cellStyle name="showParameterE 2 2 2 2 2 4" xfId="36217" xr:uid="{00000000-0005-0000-0000-0000568D0000}"/>
    <cellStyle name="showParameterE 2 2 2 2 2 5" xfId="36218" xr:uid="{00000000-0005-0000-0000-0000578D0000}"/>
    <cellStyle name="showParameterE 2 2 2 2 2 6" xfId="36219" xr:uid="{00000000-0005-0000-0000-0000588D0000}"/>
    <cellStyle name="showParameterE 2 2 2 2 3" xfId="36220" xr:uid="{00000000-0005-0000-0000-0000598D0000}"/>
    <cellStyle name="showParameterE 2 2 2 2 3 2" xfId="36221" xr:uid="{00000000-0005-0000-0000-00005A8D0000}"/>
    <cellStyle name="showParameterE 2 2 2 2 3 3" xfId="36222" xr:uid="{00000000-0005-0000-0000-00005B8D0000}"/>
    <cellStyle name="showParameterE 2 2 2 2 3 4" xfId="36223" xr:uid="{00000000-0005-0000-0000-00005C8D0000}"/>
    <cellStyle name="showParameterE 2 2 2 2 3 5" xfId="36224" xr:uid="{00000000-0005-0000-0000-00005D8D0000}"/>
    <cellStyle name="showParameterE 2 2 2 2 3 6" xfId="36225" xr:uid="{00000000-0005-0000-0000-00005E8D0000}"/>
    <cellStyle name="showParameterE 2 2 2 2 3 7" xfId="36226" xr:uid="{00000000-0005-0000-0000-00005F8D0000}"/>
    <cellStyle name="showParameterE 2 2 2 2 4" xfId="36227" xr:uid="{00000000-0005-0000-0000-0000608D0000}"/>
    <cellStyle name="showParameterE 2 2 2 2 5" xfId="36228" xr:uid="{00000000-0005-0000-0000-0000618D0000}"/>
    <cellStyle name="showParameterE 2 2 2 2 6" xfId="36229" xr:uid="{00000000-0005-0000-0000-0000628D0000}"/>
    <cellStyle name="showParameterE 2 2 2 2 7" xfId="36230" xr:uid="{00000000-0005-0000-0000-0000638D0000}"/>
    <cellStyle name="showParameterE 2 2 2 2 8" xfId="36231" xr:uid="{00000000-0005-0000-0000-0000648D0000}"/>
    <cellStyle name="showParameterE 2 2 2 2 9" xfId="36232" xr:uid="{00000000-0005-0000-0000-0000658D0000}"/>
    <cellStyle name="showParameterE 2 2 2 3" xfId="36233" xr:uid="{00000000-0005-0000-0000-0000668D0000}"/>
    <cellStyle name="showParameterE 2 2 2 3 2" xfId="36234" xr:uid="{00000000-0005-0000-0000-0000678D0000}"/>
    <cellStyle name="showParameterE 2 2 2 3 2 2" xfId="36235" xr:uid="{00000000-0005-0000-0000-0000688D0000}"/>
    <cellStyle name="showParameterE 2 2 2 3 2 3" xfId="36236" xr:uid="{00000000-0005-0000-0000-0000698D0000}"/>
    <cellStyle name="showParameterE 2 2 2 3 2 4" xfId="36237" xr:uid="{00000000-0005-0000-0000-00006A8D0000}"/>
    <cellStyle name="showParameterE 2 2 2 3 2 5" xfId="36238" xr:uid="{00000000-0005-0000-0000-00006B8D0000}"/>
    <cellStyle name="showParameterE 2 2 2 3 2 6" xfId="36239" xr:uid="{00000000-0005-0000-0000-00006C8D0000}"/>
    <cellStyle name="showParameterE 2 2 2 3 2 7" xfId="36240" xr:uid="{00000000-0005-0000-0000-00006D8D0000}"/>
    <cellStyle name="showParameterE 2 2 2 3 3" xfId="36241" xr:uid="{00000000-0005-0000-0000-00006E8D0000}"/>
    <cellStyle name="showParameterE 2 2 2 3 4" xfId="36242" xr:uid="{00000000-0005-0000-0000-00006F8D0000}"/>
    <cellStyle name="showParameterE 2 2 2 3 5" xfId="36243" xr:uid="{00000000-0005-0000-0000-0000708D0000}"/>
    <cellStyle name="showParameterE 2 2 2 3 6" xfId="36244" xr:uid="{00000000-0005-0000-0000-0000718D0000}"/>
    <cellStyle name="showParameterE 2 2 2 4" xfId="36245" xr:uid="{00000000-0005-0000-0000-0000728D0000}"/>
    <cellStyle name="showParameterE 2 2 2 4 2" xfId="36246" xr:uid="{00000000-0005-0000-0000-0000738D0000}"/>
    <cellStyle name="showParameterE 2 2 2 4 3" xfId="36247" xr:uid="{00000000-0005-0000-0000-0000748D0000}"/>
    <cellStyle name="showParameterE 2 2 2 4 4" xfId="36248" xr:uid="{00000000-0005-0000-0000-0000758D0000}"/>
    <cellStyle name="showParameterE 2 2 2 4 5" xfId="36249" xr:uid="{00000000-0005-0000-0000-0000768D0000}"/>
    <cellStyle name="showParameterE 2 2 2 4 6" xfId="36250" xr:uid="{00000000-0005-0000-0000-0000778D0000}"/>
    <cellStyle name="showParameterE 2 2 2 4 7" xfId="36251" xr:uid="{00000000-0005-0000-0000-0000788D0000}"/>
    <cellStyle name="showParameterE 2 2 2 5" xfId="36252" xr:uid="{00000000-0005-0000-0000-0000798D0000}"/>
    <cellStyle name="showParameterE 2 2 2 6" xfId="36253" xr:uid="{00000000-0005-0000-0000-00007A8D0000}"/>
    <cellStyle name="showParameterE 2 2 2 7" xfId="36254" xr:uid="{00000000-0005-0000-0000-00007B8D0000}"/>
    <cellStyle name="showParameterE 2 2 2 8" xfId="36255" xr:uid="{00000000-0005-0000-0000-00007C8D0000}"/>
    <cellStyle name="showParameterE 2 2 2 9" xfId="36256" xr:uid="{00000000-0005-0000-0000-00007D8D0000}"/>
    <cellStyle name="showParameterE 2 2 3" xfId="36257" xr:uid="{00000000-0005-0000-0000-00007E8D0000}"/>
    <cellStyle name="showParameterE 2 2 3 2" xfId="36258" xr:uid="{00000000-0005-0000-0000-00007F8D0000}"/>
    <cellStyle name="showParameterE 2 2 3 3" xfId="36259" xr:uid="{00000000-0005-0000-0000-0000808D0000}"/>
    <cellStyle name="showParameterE 2 2 3 4" xfId="36260" xr:uid="{00000000-0005-0000-0000-0000818D0000}"/>
    <cellStyle name="showParameterE 2 2 3 5" xfId="36261" xr:uid="{00000000-0005-0000-0000-0000828D0000}"/>
    <cellStyle name="showParameterE 2 2 3 6" xfId="36262" xr:uid="{00000000-0005-0000-0000-0000838D0000}"/>
    <cellStyle name="showParameterE 2 2 3 7" xfId="36263" xr:uid="{00000000-0005-0000-0000-0000848D0000}"/>
    <cellStyle name="showParameterE 2 2 4" xfId="36264" xr:uid="{00000000-0005-0000-0000-0000858D0000}"/>
    <cellStyle name="showParameterE 2 2 5" xfId="36265" xr:uid="{00000000-0005-0000-0000-0000868D0000}"/>
    <cellStyle name="showParameterE 2 2 6" xfId="36266" xr:uid="{00000000-0005-0000-0000-0000878D0000}"/>
    <cellStyle name="showParameterE 2 2 7" xfId="36267" xr:uid="{00000000-0005-0000-0000-0000888D0000}"/>
    <cellStyle name="showParameterE 2 2 8" xfId="36268" xr:uid="{00000000-0005-0000-0000-0000898D0000}"/>
    <cellStyle name="showParameterE 2 2 9" xfId="36269" xr:uid="{00000000-0005-0000-0000-00008A8D0000}"/>
    <cellStyle name="showParameterE 2 3" xfId="36270" xr:uid="{00000000-0005-0000-0000-00008B8D0000}"/>
    <cellStyle name="showParameterE 2 3 10" xfId="36271" xr:uid="{00000000-0005-0000-0000-00008C8D0000}"/>
    <cellStyle name="showParameterE 2 3 11" xfId="36272" xr:uid="{00000000-0005-0000-0000-00008D8D0000}"/>
    <cellStyle name="showParameterE 2 3 12" xfId="36273" xr:uid="{00000000-0005-0000-0000-00008E8D0000}"/>
    <cellStyle name="showParameterE 2 3 2" xfId="36274" xr:uid="{00000000-0005-0000-0000-00008F8D0000}"/>
    <cellStyle name="showParameterE 2 3 2 10" xfId="36275" xr:uid="{00000000-0005-0000-0000-0000908D0000}"/>
    <cellStyle name="showParameterE 2 3 2 11" xfId="36276" xr:uid="{00000000-0005-0000-0000-0000918D0000}"/>
    <cellStyle name="showParameterE 2 3 2 12" xfId="36277" xr:uid="{00000000-0005-0000-0000-0000928D0000}"/>
    <cellStyle name="showParameterE 2 3 2 2" xfId="36278" xr:uid="{00000000-0005-0000-0000-0000938D0000}"/>
    <cellStyle name="showParameterE 2 3 2 2 10" xfId="36279" xr:uid="{00000000-0005-0000-0000-0000948D0000}"/>
    <cellStyle name="showParameterE 2 3 2 2 11" xfId="36280" xr:uid="{00000000-0005-0000-0000-0000958D0000}"/>
    <cellStyle name="showParameterE 2 3 2 2 12" xfId="36281" xr:uid="{00000000-0005-0000-0000-0000968D0000}"/>
    <cellStyle name="showParameterE 2 3 2 2 2" xfId="36282" xr:uid="{00000000-0005-0000-0000-0000978D0000}"/>
    <cellStyle name="showParameterE 2 3 2 2 2 2" xfId="36283" xr:uid="{00000000-0005-0000-0000-0000988D0000}"/>
    <cellStyle name="showParameterE 2 3 2 2 2 2 2" xfId="36284" xr:uid="{00000000-0005-0000-0000-0000998D0000}"/>
    <cellStyle name="showParameterE 2 3 2 2 2 2 3" xfId="36285" xr:uid="{00000000-0005-0000-0000-00009A8D0000}"/>
    <cellStyle name="showParameterE 2 3 2 2 2 2 4" xfId="36286" xr:uid="{00000000-0005-0000-0000-00009B8D0000}"/>
    <cellStyle name="showParameterE 2 3 2 2 2 2 5" xfId="36287" xr:uid="{00000000-0005-0000-0000-00009C8D0000}"/>
    <cellStyle name="showParameterE 2 3 2 2 2 2 6" xfId="36288" xr:uid="{00000000-0005-0000-0000-00009D8D0000}"/>
    <cellStyle name="showParameterE 2 3 2 2 2 2 7" xfId="36289" xr:uid="{00000000-0005-0000-0000-00009E8D0000}"/>
    <cellStyle name="showParameterE 2 3 2 2 2 3" xfId="36290" xr:uid="{00000000-0005-0000-0000-00009F8D0000}"/>
    <cellStyle name="showParameterE 2 3 2 2 2 4" xfId="36291" xr:uid="{00000000-0005-0000-0000-0000A08D0000}"/>
    <cellStyle name="showParameterE 2 3 2 2 2 5" xfId="36292" xr:uid="{00000000-0005-0000-0000-0000A18D0000}"/>
    <cellStyle name="showParameterE 2 3 2 2 2 6" xfId="36293" xr:uid="{00000000-0005-0000-0000-0000A28D0000}"/>
    <cellStyle name="showParameterE 2 3 2 2 3" xfId="36294" xr:uid="{00000000-0005-0000-0000-0000A38D0000}"/>
    <cellStyle name="showParameterE 2 3 2 2 3 2" xfId="36295" xr:uid="{00000000-0005-0000-0000-0000A48D0000}"/>
    <cellStyle name="showParameterE 2 3 2 2 3 3" xfId="36296" xr:uid="{00000000-0005-0000-0000-0000A58D0000}"/>
    <cellStyle name="showParameterE 2 3 2 2 3 4" xfId="36297" xr:uid="{00000000-0005-0000-0000-0000A68D0000}"/>
    <cellStyle name="showParameterE 2 3 2 2 3 5" xfId="36298" xr:uid="{00000000-0005-0000-0000-0000A78D0000}"/>
    <cellStyle name="showParameterE 2 3 2 2 3 6" xfId="36299" xr:uid="{00000000-0005-0000-0000-0000A88D0000}"/>
    <cellStyle name="showParameterE 2 3 2 2 3 7" xfId="36300" xr:uid="{00000000-0005-0000-0000-0000A98D0000}"/>
    <cellStyle name="showParameterE 2 3 2 2 4" xfId="36301" xr:uid="{00000000-0005-0000-0000-0000AA8D0000}"/>
    <cellStyle name="showParameterE 2 3 2 2 5" xfId="36302" xr:uid="{00000000-0005-0000-0000-0000AB8D0000}"/>
    <cellStyle name="showParameterE 2 3 2 2 6" xfId="36303" xr:uid="{00000000-0005-0000-0000-0000AC8D0000}"/>
    <cellStyle name="showParameterE 2 3 2 2 7" xfId="36304" xr:uid="{00000000-0005-0000-0000-0000AD8D0000}"/>
    <cellStyle name="showParameterE 2 3 2 2 8" xfId="36305" xr:uid="{00000000-0005-0000-0000-0000AE8D0000}"/>
    <cellStyle name="showParameterE 2 3 2 2 9" xfId="36306" xr:uid="{00000000-0005-0000-0000-0000AF8D0000}"/>
    <cellStyle name="showParameterE 2 3 2 3" xfId="36307" xr:uid="{00000000-0005-0000-0000-0000B08D0000}"/>
    <cellStyle name="showParameterE 2 3 2 3 2" xfId="36308" xr:uid="{00000000-0005-0000-0000-0000B18D0000}"/>
    <cellStyle name="showParameterE 2 3 2 3 2 2" xfId="36309" xr:uid="{00000000-0005-0000-0000-0000B28D0000}"/>
    <cellStyle name="showParameterE 2 3 2 3 2 3" xfId="36310" xr:uid="{00000000-0005-0000-0000-0000B38D0000}"/>
    <cellStyle name="showParameterE 2 3 2 3 2 4" xfId="36311" xr:uid="{00000000-0005-0000-0000-0000B48D0000}"/>
    <cellStyle name="showParameterE 2 3 2 3 2 5" xfId="36312" xr:uid="{00000000-0005-0000-0000-0000B58D0000}"/>
    <cellStyle name="showParameterE 2 3 2 3 2 6" xfId="36313" xr:uid="{00000000-0005-0000-0000-0000B68D0000}"/>
    <cellStyle name="showParameterE 2 3 2 3 2 7" xfId="36314" xr:uid="{00000000-0005-0000-0000-0000B78D0000}"/>
    <cellStyle name="showParameterE 2 3 2 3 3" xfId="36315" xr:uid="{00000000-0005-0000-0000-0000B88D0000}"/>
    <cellStyle name="showParameterE 2 3 2 3 4" xfId="36316" xr:uid="{00000000-0005-0000-0000-0000B98D0000}"/>
    <cellStyle name="showParameterE 2 3 2 3 5" xfId="36317" xr:uid="{00000000-0005-0000-0000-0000BA8D0000}"/>
    <cellStyle name="showParameterE 2 3 2 3 6" xfId="36318" xr:uid="{00000000-0005-0000-0000-0000BB8D0000}"/>
    <cellStyle name="showParameterE 2 3 2 4" xfId="36319" xr:uid="{00000000-0005-0000-0000-0000BC8D0000}"/>
    <cellStyle name="showParameterE 2 3 2 4 2" xfId="36320" xr:uid="{00000000-0005-0000-0000-0000BD8D0000}"/>
    <cellStyle name="showParameterE 2 3 2 4 3" xfId="36321" xr:uid="{00000000-0005-0000-0000-0000BE8D0000}"/>
    <cellStyle name="showParameterE 2 3 2 4 4" xfId="36322" xr:uid="{00000000-0005-0000-0000-0000BF8D0000}"/>
    <cellStyle name="showParameterE 2 3 2 4 5" xfId="36323" xr:uid="{00000000-0005-0000-0000-0000C08D0000}"/>
    <cellStyle name="showParameterE 2 3 2 4 6" xfId="36324" xr:uid="{00000000-0005-0000-0000-0000C18D0000}"/>
    <cellStyle name="showParameterE 2 3 2 4 7" xfId="36325" xr:uid="{00000000-0005-0000-0000-0000C28D0000}"/>
    <cellStyle name="showParameterE 2 3 2 5" xfId="36326" xr:uid="{00000000-0005-0000-0000-0000C38D0000}"/>
    <cellStyle name="showParameterE 2 3 2 6" xfId="36327" xr:uid="{00000000-0005-0000-0000-0000C48D0000}"/>
    <cellStyle name="showParameterE 2 3 2 7" xfId="36328" xr:uid="{00000000-0005-0000-0000-0000C58D0000}"/>
    <cellStyle name="showParameterE 2 3 2 8" xfId="36329" xr:uid="{00000000-0005-0000-0000-0000C68D0000}"/>
    <cellStyle name="showParameterE 2 3 2 9" xfId="36330" xr:uid="{00000000-0005-0000-0000-0000C78D0000}"/>
    <cellStyle name="showParameterE 2 3 3" xfId="36331" xr:uid="{00000000-0005-0000-0000-0000C88D0000}"/>
    <cellStyle name="showParameterE 2 3 3 2" xfId="36332" xr:uid="{00000000-0005-0000-0000-0000C98D0000}"/>
    <cellStyle name="showParameterE 2 3 3 2 2" xfId="36333" xr:uid="{00000000-0005-0000-0000-0000CA8D0000}"/>
    <cellStyle name="showParameterE 2 3 3 2 3" xfId="36334" xr:uid="{00000000-0005-0000-0000-0000CB8D0000}"/>
    <cellStyle name="showParameterE 2 3 3 2 4" xfId="36335" xr:uid="{00000000-0005-0000-0000-0000CC8D0000}"/>
    <cellStyle name="showParameterE 2 3 3 2 5" xfId="36336" xr:uid="{00000000-0005-0000-0000-0000CD8D0000}"/>
    <cellStyle name="showParameterE 2 3 3 2 6" xfId="36337" xr:uid="{00000000-0005-0000-0000-0000CE8D0000}"/>
    <cellStyle name="showParameterE 2 3 3 2 7" xfId="36338" xr:uid="{00000000-0005-0000-0000-0000CF8D0000}"/>
    <cellStyle name="showParameterE 2 3 3 3" xfId="36339" xr:uid="{00000000-0005-0000-0000-0000D08D0000}"/>
    <cellStyle name="showParameterE 2 3 3 4" xfId="36340" xr:uid="{00000000-0005-0000-0000-0000D18D0000}"/>
    <cellStyle name="showParameterE 2 3 3 5" xfId="36341" xr:uid="{00000000-0005-0000-0000-0000D28D0000}"/>
    <cellStyle name="showParameterE 2 3 3 6" xfId="36342" xr:uid="{00000000-0005-0000-0000-0000D38D0000}"/>
    <cellStyle name="showParameterE 2 3 4" xfId="36343" xr:uid="{00000000-0005-0000-0000-0000D48D0000}"/>
    <cellStyle name="showParameterE 2 3 4 2" xfId="36344" xr:uid="{00000000-0005-0000-0000-0000D58D0000}"/>
    <cellStyle name="showParameterE 2 3 4 3" xfId="36345" xr:uid="{00000000-0005-0000-0000-0000D68D0000}"/>
    <cellStyle name="showParameterE 2 3 4 4" xfId="36346" xr:uid="{00000000-0005-0000-0000-0000D78D0000}"/>
    <cellStyle name="showParameterE 2 3 4 5" xfId="36347" xr:uid="{00000000-0005-0000-0000-0000D88D0000}"/>
    <cellStyle name="showParameterE 2 3 4 6" xfId="36348" xr:uid="{00000000-0005-0000-0000-0000D98D0000}"/>
    <cellStyle name="showParameterE 2 3 4 7" xfId="36349" xr:uid="{00000000-0005-0000-0000-0000DA8D0000}"/>
    <cellStyle name="showParameterE 2 3 5" xfId="36350" xr:uid="{00000000-0005-0000-0000-0000DB8D0000}"/>
    <cellStyle name="showParameterE 2 3 6" xfId="36351" xr:uid="{00000000-0005-0000-0000-0000DC8D0000}"/>
    <cellStyle name="showParameterE 2 3 7" xfId="36352" xr:uid="{00000000-0005-0000-0000-0000DD8D0000}"/>
    <cellStyle name="showParameterE 2 3 8" xfId="36353" xr:uid="{00000000-0005-0000-0000-0000DE8D0000}"/>
    <cellStyle name="showParameterE 2 3 9" xfId="36354" xr:uid="{00000000-0005-0000-0000-0000DF8D0000}"/>
    <cellStyle name="showParameterE 2 4" xfId="36355" xr:uid="{00000000-0005-0000-0000-0000E08D0000}"/>
    <cellStyle name="showParameterE 2 4 10" xfId="36356" xr:uid="{00000000-0005-0000-0000-0000E18D0000}"/>
    <cellStyle name="showParameterE 2 4 11" xfId="36357" xr:uid="{00000000-0005-0000-0000-0000E28D0000}"/>
    <cellStyle name="showParameterE 2 4 12" xfId="36358" xr:uid="{00000000-0005-0000-0000-0000E38D0000}"/>
    <cellStyle name="showParameterE 2 4 2" xfId="36359" xr:uid="{00000000-0005-0000-0000-0000E48D0000}"/>
    <cellStyle name="showParameterE 2 4 2 10" xfId="36360" xr:uid="{00000000-0005-0000-0000-0000E58D0000}"/>
    <cellStyle name="showParameterE 2 4 2 11" xfId="36361" xr:uid="{00000000-0005-0000-0000-0000E68D0000}"/>
    <cellStyle name="showParameterE 2 4 2 12" xfId="36362" xr:uid="{00000000-0005-0000-0000-0000E78D0000}"/>
    <cellStyle name="showParameterE 2 4 2 2" xfId="36363" xr:uid="{00000000-0005-0000-0000-0000E88D0000}"/>
    <cellStyle name="showParameterE 2 4 2 2 2" xfId="36364" xr:uid="{00000000-0005-0000-0000-0000E98D0000}"/>
    <cellStyle name="showParameterE 2 4 2 2 2 2" xfId="36365" xr:uid="{00000000-0005-0000-0000-0000EA8D0000}"/>
    <cellStyle name="showParameterE 2 4 2 2 2 3" xfId="36366" xr:uid="{00000000-0005-0000-0000-0000EB8D0000}"/>
    <cellStyle name="showParameterE 2 4 2 2 2 4" xfId="36367" xr:uid="{00000000-0005-0000-0000-0000EC8D0000}"/>
    <cellStyle name="showParameterE 2 4 2 2 2 5" xfId="36368" xr:uid="{00000000-0005-0000-0000-0000ED8D0000}"/>
    <cellStyle name="showParameterE 2 4 2 2 2 6" xfId="36369" xr:uid="{00000000-0005-0000-0000-0000EE8D0000}"/>
    <cellStyle name="showParameterE 2 4 2 2 2 7" xfId="36370" xr:uid="{00000000-0005-0000-0000-0000EF8D0000}"/>
    <cellStyle name="showParameterE 2 4 2 2 3" xfId="36371" xr:uid="{00000000-0005-0000-0000-0000F08D0000}"/>
    <cellStyle name="showParameterE 2 4 2 2 4" xfId="36372" xr:uid="{00000000-0005-0000-0000-0000F18D0000}"/>
    <cellStyle name="showParameterE 2 4 2 2 5" xfId="36373" xr:uid="{00000000-0005-0000-0000-0000F28D0000}"/>
    <cellStyle name="showParameterE 2 4 2 2 6" xfId="36374" xr:uid="{00000000-0005-0000-0000-0000F38D0000}"/>
    <cellStyle name="showParameterE 2 4 2 3" xfId="36375" xr:uid="{00000000-0005-0000-0000-0000F48D0000}"/>
    <cellStyle name="showParameterE 2 4 2 3 2" xfId="36376" xr:uid="{00000000-0005-0000-0000-0000F58D0000}"/>
    <cellStyle name="showParameterE 2 4 2 3 3" xfId="36377" xr:uid="{00000000-0005-0000-0000-0000F68D0000}"/>
    <cellStyle name="showParameterE 2 4 2 3 4" xfId="36378" xr:uid="{00000000-0005-0000-0000-0000F78D0000}"/>
    <cellStyle name="showParameterE 2 4 2 3 5" xfId="36379" xr:uid="{00000000-0005-0000-0000-0000F88D0000}"/>
    <cellStyle name="showParameterE 2 4 2 3 6" xfId="36380" xr:uid="{00000000-0005-0000-0000-0000F98D0000}"/>
    <cellStyle name="showParameterE 2 4 2 3 7" xfId="36381" xr:uid="{00000000-0005-0000-0000-0000FA8D0000}"/>
    <cellStyle name="showParameterE 2 4 2 4" xfId="36382" xr:uid="{00000000-0005-0000-0000-0000FB8D0000}"/>
    <cellStyle name="showParameterE 2 4 2 5" xfId="36383" xr:uid="{00000000-0005-0000-0000-0000FC8D0000}"/>
    <cellStyle name="showParameterE 2 4 2 6" xfId="36384" xr:uid="{00000000-0005-0000-0000-0000FD8D0000}"/>
    <cellStyle name="showParameterE 2 4 2 7" xfId="36385" xr:uid="{00000000-0005-0000-0000-0000FE8D0000}"/>
    <cellStyle name="showParameterE 2 4 2 8" xfId="36386" xr:uid="{00000000-0005-0000-0000-0000FF8D0000}"/>
    <cellStyle name="showParameterE 2 4 2 9" xfId="36387" xr:uid="{00000000-0005-0000-0000-0000008E0000}"/>
    <cellStyle name="showParameterE 2 4 3" xfId="36388" xr:uid="{00000000-0005-0000-0000-0000018E0000}"/>
    <cellStyle name="showParameterE 2 4 3 2" xfId="36389" xr:uid="{00000000-0005-0000-0000-0000028E0000}"/>
    <cellStyle name="showParameterE 2 4 3 2 2" xfId="36390" xr:uid="{00000000-0005-0000-0000-0000038E0000}"/>
    <cellStyle name="showParameterE 2 4 3 2 3" xfId="36391" xr:uid="{00000000-0005-0000-0000-0000048E0000}"/>
    <cellStyle name="showParameterE 2 4 3 2 4" xfId="36392" xr:uid="{00000000-0005-0000-0000-0000058E0000}"/>
    <cellStyle name="showParameterE 2 4 3 2 5" xfId="36393" xr:uid="{00000000-0005-0000-0000-0000068E0000}"/>
    <cellStyle name="showParameterE 2 4 3 2 6" xfId="36394" xr:uid="{00000000-0005-0000-0000-0000078E0000}"/>
    <cellStyle name="showParameterE 2 4 3 2 7" xfId="36395" xr:uid="{00000000-0005-0000-0000-0000088E0000}"/>
    <cellStyle name="showParameterE 2 4 3 3" xfId="36396" xr:uid="{00000000-0005-0000-0000-0000098E0000}"/>
    <cellStyle name="showParameterE 2 4 3 4" xfId="36397" xr:uid="{00000000-0005-0000-0000-00000A8E0000}"/>
    <cellStyle name="showParameterE 2 4 3 5" xfId="36398" xr:uid="{00000000-0005-0000-0000-00000B8E0000}"/>
    <cellStyle name="showParameterE 2 4 3 6" xfId="36399" xr:uid="{00000000-0005-0000-0000-00000C8E0000}"/>
    <cellStyle name="showParameterE 2 4 4" xfId="36400" xr:uid="{00000000-0005-0000-0000-00000D8E0000}"/>
    <cellStyle name="showParameterE 2 4 4 2" xfId="36401" xr:uid="{00000000-0005-0000-0000-00000E8E0000}"/>
    <cellStyle name="showParameterE 2 4 4 3" xfId="36402" xr:uid="{00000000-0005-0000-0000-00000F8E0000}"/>
    <cellStyle name="showParameterE 2 4 4 4" xfId="36403" xr:uid="{00000000-0005-0000-0000-0000108E0000}"/>
    <cellStyle name="showParameterE 2 4 4 5" xfId="36404" xr:uid="{00000000-0005-0000-0000-0000118E0000}"/>
    <cellStyle name="showParameterE 2 4 4 6" xfId="36405" xr:uid="{00000000-0005-0000-0000-0000128E0000}"/>
    <cellStyle name="showParameterE 2 4 4 7" xfId="36406" xr:uid="{00000000-0005-0000-0000-0000138E0000}"/>
    <cellStyle name="showParameterE 2 4 5" xfId="36407" xr:uid="{00000000-0005-0000-0000-0000148E0000}"/>
    <cellStyle name="showParameterE 2 4 6" xfId="36408" xr:uid="{00000000-0005-0000-0000-0000158E0000}"/>
    <cellStyle name="showParameterE 2 4 7" xfId="36409" xr:uid="{00000000-0005-0000-0000-0000168E0000}"/>
    <cellStyle name="showParameterE 2 4 8" xfId="36410" xr:uid="{00000000-0005-0000-0000-0000178E0000}"/>
    <cellStyle name="showParameterE 2 4 9" xfId="36411" xr:uid="{00000000-0005-0000-0000-0000188E0000}"/>
    <cellStyle name="showParameterE 2 5" xfId="36412" xr:uid="{00000000-0005-0000-0000-0000198E0000}"/>
    <cellStyle name="showParameterE 2 5 2" xfId="36413" xr:uid="{00000000-0005-0000-0000-00001A8E0000}"/>
    <cellStyle name="showParameterE 2 5 3" xfId="36414" xr:uid="{00000000-0005-0000-0000-00001B8E0000}"/>
    <cellStyle name="showParameterE 2 5 4" xfId="36415" xr:uid="{00000000-0005-0000-0000-00001C8E0000}"/>
    <cellStyle name="showParameterE 2 5 5" xfId="36416" xr:uid="{00000000-0005-0000-0000-00001D8E0000}"/>
    <cellStyle name="showParameterE 2 6" xfId="36417" xr:uid="{00000000-0005-0000-0000-00001E8E0000}"/>
    <cellStyle name="showParameterE 2 6 2" xfId="36418" xr:uid="{00000000-0005-0000-0000-00001F8E0000}"/>
    <cellStyle name="showParameterE 2 6 3" xfId="36419" xr:uid="{00000000-0005-0000-0000-0000208E0000}"/>
    <cellStyle name="showParameterE 2 6 4" xfId="36420" xr:uid="{00000000-0005-0000-0000-0000218E0000}"/>
    <cellStyle name="showParameterE 2 6 5" xfId="36421" xr:uid="{00000000-0005-0000-0000-0000228E0000}"/>
    <cellStyle name="showParameterE 2 6 6" xfId="36422" xr:uid="{00000000-0005-0000-0000-0000238E0000}"/>
    <cellStyle name="showParameterE 2 6 7" xfId="36423" xr:uid="{00000000-0005-0000-0000-0000248E0000}"/>
    <cellStyle name="showParameterE 2 7" xfId="36424" xr:uid="{00000000-0005-0000-0000-0000258E0000}"/>
    <cellStyle name="showParameterE 2 7 2" xfId="36425" xr:uid="{00000000-0005-0000-0000-0000268E0000}"/>
    <cellStyle name="showParameterE 2 7 3" xfId="36426" xr:uid="{00000000-0005-0000-0000-0000278E0000}"/>
    <cellStyle name="showParameterE 2 7 4" xfId="36427" xr:uid="{00000000-0005-0000-0000-0000288E0000}"/>
    <cellStyle name="showParameterE 2 8" xfId="36428" xr:uid="{00000000-0005-0000-0000-0000298E0000}"/>
    <cellStyle name="showParameterE 2 8 2" xfId="36429" xr:uid="{00000000-0005-0000-0000-00002A8E0000}"/>
    <cellStyle name="showParameterE 2 8 3" xfId="36430" xr:uid="{00000000-0005-0000-0000-00002B8E0000}"/>
    <cellStyle name="showParameterE 2 8 4" xfId="36431" xr:uid="{00000000-0005-0000-0000-00002C8E0000}"/>
    <cellStyle name="showParameterE 2 9" xfId="36432" xr:uid="{00000000-0005-0000-0000-00002D8E0000}"/>
    <cellStyle name="showParameterE 3" xfId="36433" xr:uid="{00000000-0005-0000-0000-00002E8E0000}"/>
    <cellStyle name="showParameterE 3 10" xfId="36434" xr:uid="{00000000-0005-0000-0000-00002F8E0000}"/>
    <cellStyle name="showParameterE 3 11" xfId="36435" xr:uid="{00000000-0005-0000-0000-0000308E0000}"/>
    <cellStyle name="showParameterE 3 12" xfId="36436" xr:uid="{00000000-0005-0000-0000-0000318E0000}"/>
    <cellStyle name="showParameterE 3 13" xfId="36437" xr:uid="{00000000-0005-0000-0000-0000328E0000}"/>
    <cellStyle name="showParameterE 3 14" xfId="36438" xr:uid="{00000000-0005-0000-0000-0000338E0000}"/>
    <cellStyle name="showParameterE 3 15" xfId="36439" xr:uid="{00000000-0005-0000-0000-0000348E0000}"/>
    <cellStyle name="showParameterE 3 2" xfId="36440" xr:uid="{00000000-0005-0000-0000-0000358E0000}"/>
    <cellStyle name="showParameterE 3 2 10" xfId="36441" xr:uid="{00000000-0005-0000-0000-0000368E0000}"/>
    <cellStyle name="showParameterE 3 2 11" xfId="36442" xr:uid="{00000000-0005-0000-0000-0000378E0000}"/>
    <cellStyle name="showParameterE 3 2 2" xfId="36443" xr:uid="{00000000-0005-0000-0000-0000388E0000}"/>
    <cellStyle name="showParameterE 3 2 2 10" xfId="36444" xr:uid="{00000000-0005-0000-0000-0000398E0000}"/>
    <cellStyle name="showParameterE 3 2 2 11" xfId="36445" xr:uid="{00000000-0005-0000-0000-00003A8E0000}"/>
    <cellStyle name="showParameterE 3 2 2 12" xfId="36446" xr:uid="{00000000-0005-0000-0000-00003B8E0000}"/>
    <cellStyle name="showParameterE 3 2 2 2" xfId="36447" xr:uid="{00000000-0005-0000-0000-00003C8E0000}"/>
    <cellStyle name="showParameterE 3 2 2 2 10" xfId="36448" xr:uid="{00000000-0005-0000-0000-00003D8E0000}"/>
    <cellStyle name="showParameterE 3 2 2 2 11" xfId="36449" xr:uid="{00000000-0005-0000-0000-00003E8E0000}"/>
    <cellStyle name="showParameterE 3 2 2 2 12" xfId="36450" xr:uid="{00000000-0005-0000-0000-00003F8E0000}"/>
    <cellStyle name="showParameterE 3 2 2 2 2" xfId="36451" xr:uid="{00000000-0005-0000-0000-0000408E0000}"/>
    <cellStyle name="showParameterE 3 2 2 2 2 2" xfId="36452" xr:uid="{00000000-0005-0000-0000-0000418E0000}"/>
    <cellStyle name="showParameterE 3 2 2 2 2 2 2" xfId="36453" xr:uid="{00000000-0005-0000-0000-0000428E0000}"/>
    <cellStyle name="showParameterE 3 2 2 2 2 2 3" xfId="36454" xr:uid="{00000000-0005-0000-0000-0000438E0000}"/>
    <cellStyle name="showParameterE 3 2 2 2 2 2 4" xfId="36455" xr:uid="{00000000-0005-0000-0000-0000448E0000}"/>
    <cellStyle name="showParameterE 3 2 2 2 2 2 5" xfId="36456" xr:uid="{00000000-0005-0000-0000-0000458E0000}"/>
    <cellStyle name="showParameterE 3 2 2 2 2 2 6" xfId="36457" xr:uid="{00000000-0005-0000-0000-0000468E0000}"/>
    <cellStyle name="showParameterE 3 2 2 2 2 2 7" xfId="36458" xr:uid="{00000000-0005-0000-0000-0000478E0000}"/>
    <cellStyle name="showParameterE 3 2 2 2 2 3" xfId="36459" xr:uid="{00000000-0005-0000-0000-0000488E0000}"/>
    <cellStyle name="showParameterE 3 2 2 2 2 4" xfId="36460" xr:uid="{00000000-0005-0000-0000-0000498E0000}"/>
    <cellStyle name="showParameterE 3 2 2 2 2 5" xfId="36461" xr:uid="{00000000-0005-0000-0000-00004A8E0000}"/>
    <cellStyle name="showParameterE 3 2 2 2 2 6" xfId="36462" xr:uid="{00000000-0005-0000-0000-00004B8E0000}"/>
    <cellStyle name="showParameterE 3 2 2 2 3" xfId="36463" xr:uid="{00000000-0005-0000-0000-00004C8E0000}"/>
    <cellStyle name="showParameterE 3 2 2 2 3 2" xfId="36464" xr:uid="{00000000-0005-0000-0000-00004D8E0000}"/>
    <cellStyle name="showParameterE 3 2 2 2 3 3" xfId="36465" xr:uid="{00000000-0005-0000-0000-00004E8E0000}"/>
    <cellStyle name="showParameterE 3 2 2 2 3 4" xfId="36466" xr:uid="{00000000-0005-0000-0000-00004F8E0000}"/>
    <cellStyle name="showParameterE 3 2 2 2 3 5" xfId="36467" xr:uid="{00000000-0005-0000-0000-0000508E0000}"/>
    <cellStyle name="showParameterE 3 2 2 2 3 6" xfId="36468" xr:uid="{00000000-0005-0000-0000-0000518E0000}"/>
    <cellStyle name="showParameterE 3 2 2 2 3 7" xfId="36469" xr:uid="{00000000-0005-0000-0000-0000528E0000}"/>
    <cellStyle name="showParameterE 3 2 2 2 4" xfId="36470" xr:uid="{00000000-0005-0000-0000-0000538E0000}"/>
    <cellStyle name="showParameterE 3 2 2 2 5" xfId="36471" xr:uid="{00000000-0005-0000-0000-0000548E0000}"/>
    <cellStyle name="showParameterE 3 2 2 2 6" xfId="36472" xr:uid="{00000000-0005-0000-0000-0000558E0000}"/>
    <cellStyle name="showParameterE 3 2 2 2 7" xfId="36473" xr:uid="{00000000-0005-0000-0000-0000568E0000}"/>
    <cellStyle name="showParameterE 3 2 2 2 8" xfId="36474" xr:uid="{00000000-0005-0000-0000-0000578E0000}"/>
    <cellStyle name="showParameterE 3 2 2 2 9" xfId="36475" xr:uid="{00000000-0005-0000-0000-0000588E0000}"/>
    <cellStyle name="showParameterE 3 2 2 3" xfId="36476" xr:uid="{00000000-0005-0000-0000-0000598E0000}"/>
    <cellStyle name="showParameterE 3 2 2 3 2" xfId="36477" xr:uid="{00000000-0005-0000-0000-00005A8E0000}"/>
    <cellStyle name="showParameterE 3 2 2 3 2 2" xfId="36478" xr:uid="{00000000-0005-0000-0000-00005B8E0000}"/>
    <cellStyle name="showParameterE 3 2 2 3 2 3" xfId="36479" xr:uid="{00000000-0005-0000-0000-00005C8E0000}"/>
    <cellStyle name="showParameterE 3 2 2 3 2 4" xfId="36480" xr:uid="{00000000-0005-0000-0000-00005D8E0000}"/>
    <cellStyle name="showParameterE 3 2 2 3 2 5" xfId="36481" xr:uid="{00000000-0005-0000-0000-00005E8E0000}"/>
    <cellStyle name="showParameterE 3 2 2 3 2 6" xfId="36482" xr:uid="{00000000-0005-0000-0000-00005F8E0000}"/>
    <cellStyle name="showParameterE 3 2 2 3 2 7" xfId="36483" xr:uid="{00000000-0005-0000-0000-0000608E0000}"/>
    <cellStyle name="showParameterE 3 2 2 3 3" xfId="36484" xr:uid="{00000000-0005-0000-0000-0000618E0000}"/>
    <cellStyle name="showParameterE 3 2 2 3 4" xfId="36485" xr:uid="{00000000-0005-0000-0000-0000628E0000}"/>
    <cellStyle name="showParameterE 3 2 2 3 5" xfId="36486" xr:uid="{00000000-0005-0000-0000-0000638E0000}"/>
    <cellStyle name="showParameterE 3 2 2 3 6" xfId="36487" xr:uid="{00000000-0005-0000-0000-0000648E0000}"/>
    <cellStyle name="showParameterE 3 2 2 4" xfId="36488" xr:uid="{00000000-0005-0000-0000-0000658E0000}"/>
    <cellStyle name="showParameterE 3 2 2 4 2" xfId="36489" xr:uid="{00000000-0005-0000-0000-0000668E0000}"/>
    <cellStyle name="showParameterE 3 2 2 4 3" xfId="36490" xr:uid="{00000000-0005-0000-0000-0000678E0000}"/>
    <cellStyle name="showParameterE 3 2 2 4 4" xfId="36491" xr:uid="{00000000-0005-0000-0000-0000688E0000}"/>
    <cellStyle name="showParameterE 3 2 2 4 5" xfId="36492" xr:uid="{00000000-0005-0000-0000-0000698E0000}"/>
    <cellStyle name="showParameterE 3 2 2 4 6" xfId="36493" xr:uid="{00000000-0005-0000-0000-00006A8E0000}"/>
    <cellStyle name="showParameterE 3 2 2 4 7" xfId="36494" xr:uid="{00000000-0005-0000-0000-00006B8E0000}"/>
    <cellStyle name="showParameterE 3 2 2 5" xfId="36495" xr:uid="{00000000-0005-0000-0000-00006C8E0000}"/>
    <cellStyle name="showParameterE 3 2 2 6" xfId="36496" xr:uid="{00000000-0005-0000-0000-00006D8E0000}"/>
    <cellStyle name="showParameterE 3 2 2 7" xfId="36497" xr:uid="{00000000-0005-0000-0000-00006E8E0000}"/>
    <cellStyle name="showParameterE 3 2 2 8" xfId="36498" xr:uid="{00000000-0005-0000-0000-00006F8E0000}"/>
    <cellStyle name="showParameterE 3 2 2 9" xfId="36499" xr:uid="{00000000-0005-0000-0000-0000708E0000}"/>
    <cellStyle name="showParameterE 3 2 3" xfId="36500" xr:uid="{00000000-0005-0000-0000-0000718E0000}"/>
    <cellStyle name="showParameterE 3 2 3 2" xfId="36501" xr:uid="{00000000-0005-0000-0000-0000728E0000}"/>
    <cellStyle name="showParameterE 3 2 3 3" xfId="36502" xr:uid="{00000000-0005-0000-0000-0000738E0000}"/>
    <cellStyle name="showParameterE 3 2 3 4" xfId="36503" xr:uid="{00000000-0005-0000-0000-0000748E0000}"/>
    <cellStyle name="showParameterE 3 2 3 5" xfId="36504" xr:uid="{00000000-0005-0000-0000-0000758E0000}"/>
    <cellStyle name="showParameterE 3 2 3 6" xfId="36505" xr:uid="{00000000-0005-0000-0000-0000768E0000}"/>
    <cellStyle name="showParameterE 3 2 3 7" xfId="36506" xr:uid="{00000000-0005-0000-0000-0000778E0000}"/>
    <cellStyle name="showParameterE 3 2 4" xfId="36507" xr:uid="{00000000-0005-0000-0000-0000788E0000}"/>
    <cellStyle name="showParameterE 3 2 5" xfId="36508" xr:uid="{00000000-0005-0000-0000-0000798E0000}"/>
    <cellStyle name="showParameterE 3 2 6" xfId="36509" xr:uid="{00000000-0005-0000-0000-00007A8E0000}"/>
    <cellStyle name="showParameterE 3 2 7" xfId="36510" xr:uid="{00000000-0005-0000-0000-00007B8E0000}"/>
    <cellStyle name="showParameterE 3 2 8" xfId="36511" xr:uid="{00000000-0005-0000-0000-00007C8E0000}"/>
    <cellStyle name="showParameterE 3 2 9" xfId="36512" xr:uid="{00000000-0005-0000-0000-00007D8E0000}"/>
    <cellStyle name="showParameterE 3 3" xfId="36513" xr:uid="{00000000-0005-0000-0000-00007E8E0000}"/>
    <cellStyle name="showParameterE 3 3 10" xfId="36514" xr:uid="{00000000-0005-0000-0000-00007F8E0000}"/>
    <cellStyle name="showParameterE 3 3 11" xfId="36515" xr:uid="{00000000-0005-0000-0000-0000808E0000}"/>
    <cellStyle name="showParameterE 3 3 12" xfId="36516" xr:uid="{00000000-0005-0000-0000-0000818E0000}"/>
    <cellStyle name="showParameterE 3 3 2" xfId="36517" xr:uid="{00000000-0005-0000-0000-0000828E0000}"/>
    <cellStyle name="showParameterE 3 3 2 10" xfId="36518" xr:uid="{00000000-0005-0000-0000-0000838E0000}"/>
    <cellStyle name="showParameterE 3 3 2 11" xfId="36519" xr:uid="{00000000-0005-0000-0000-0000848E0000}"/>
    <cellStyle name="showParameterE 3 3 2 12" xfId="36520" xr:uid="{00000000-0005-0000-0000-0000858E0000}"/>
    <cellStyle name="showParameterE 3 3 2 2" xfId="36521" xr:uid="{00000000-0005-0000-0000-0000868E0000}"/>
    <cellStyle name="showParameterE 3 3 2 2 10" xfId="36522" xr:uid="{00000000-0005-0000-0000-0000878E0000}"/>
    <cellStyle name="showParameterE 3 3 2 2 11" xfId="36523" xr:uid="{00000000-0005-0000-0000-0000888E0000}"/>
    <cellStyle name="showParameterE 3 3 2 2 12" xfId="36524" xr:uid="{00000000-0005-0000-0000-0000898E0000}"/>
    <cellStyle name="showParameterE 3 3 2 2 2" xfId="36525" xr:uid="{00000000-0005-0000-0000-00008A8E0000}"/>
    <cellStyle name="showParameterE 3 3 2 2 2 2" xfId="36526" xr:uid="{00000000-0005-0000-0000-00008B8E0000}"/>
    <cellStyle name="showParameterE 3 3 2 2 2 2 2" xfId="36527" xr:uid="{00000000-0005-0000-0000-00008C8E0000}"/>
    <cellStyle name="showParameterE 3 3 2 2 2 2 3" xfId="36528" xr:uid="{00000000-0005-0000-0000-00008D8E0000}"/>
    <cellStyle name="showParameterE 3 3 2 2 2 2 4" xfId="36529" xr:uid="{00000000-0005-0000-0000-00008E8E0000}"/>
    <cellStyle name="showParameterE 3 3 2 2 2 2 5" xfId="36530" xr:uid="{00000000-0005-0000-0000-00008F8E0000}"/>
    <cellStyle name="showParameterE 3 3 2 2 2 2 6" xfId="36531" xr:uid="{00000000-0005-0000-0000-0000908E0000}"/>
    <cellStyle name="showParameterE 3 3 2 2 2 2 7" xfId="36532" xr:uid="{00000000-0005-0000-0000-0000918E0000}"/>
    <cellStyle name="showParameterE 3 3 2 2 2 3" xfId="36533" xr:uid="{00000000-0005-0000-0000-0000928E0000}"/>
    <cellStyle name="showParameterE 3 3 2 2 2 4" xfId="36534" xr:uid="{00000000-0005-0000-0000-0000938E0000}"/>
    <cellStyle name="showParameterE 3 3 2 2 2 5" xfId="36535" xr:uid="{00000000-0005-0000-0000-0000948E0000}"/>
    <cellStyle name="showParameterE 3 3 2 2 2 6" xfId="36536" xr:uid="{00000000-0005-0000-0000-0000958E0000}"/>
    <cellStyle name="showParameterE 3 3 2 2 3" xfId="36537" xr:uid="{00000000-0005-0000-0000-0000968E0000}"/>
    <cellStyle name="showParameterE 3 3 2 2 3 2" xfId="36538" xr:uid="{00000000-0005-0000-0000-0000978E0000}"/>
    <cellStyle name="showParameterE 3 3 2 2 3 3" xfId="36539" xr:uid="{00000000-0005-0000-0000-0000988E0000}"/>
    <cellStyle name="showParameterE 3 3 2 2 3 4" xfId="36540" xr:uid="{00000000-0005-0000-0000-0000998E0000}"/>
    <cellStyle name="showParameterE 3 3 2 2 3 5" xfId="36541" xr:uid="{00000000-0005-0000-0000-00009A8E0000}"/>
    <cellStyle name="showParameterE 3 3 2 2 3 6" xfId="36542" xr:uid="{00000000-0005-0000-0000-00009B8E0000}"/>
    <cellStyle name="showParameterE 3 3 2 2 3 7" xfId="36543" xr:uid="{00000000-0005-0000-0000-00009C8E0000}"/>
    <cellStyle name="showParameterE 3 3 2 2 4" xfId="36544" xr:uid="{00000000-0005-0000-0000-00009D8E0000}"/>
    <cellStyle name="showParameterE 3 3 2 2 5" xfId="36545" xr:uid="{00000000-0005-0000-0000-00009E8E0000}"/>
    <cellStyle name="showParameterE 3 3 2 2 6" xfId="36546" xr:uid="{00000000-0005-0000-0000-00009F8E0000}"/>
    <cellStyle name="showParameterE 3 3 2 2 7" xfId="36547" xr:uid="{00000000-0005-0000-0000-0000A08E0000}"/>
    <cellStyle name="showParameterE 3 3 2 2 8" xfId="36548" xr:uid="{00000000-0005-0000-0000-0000A18E0000}"/>
    <cellStyle name="showParameterE 3 3 2 2 9" xfId="36549" xr:uid="{00000000-0005-0000-0000-0000A28E0000}"/>
    <cellStyle name="showParameterE 3 3 2 3" xfId="36550" xr:uid="{00000000-0005-0000-0000-0000A38E0000}"/>
    <cellStyle name="showParameterE 3 3 2 3 2" xfId="36551" xr:uid="{00000000-0005-0000-0000-0000A48E0000}"/>
    <cellStyle name="showParameterE 3 3 2 3 2 2" xfId="36552" xr:uid="{00000000-0005-0000-0000-0000A58E0000}"/>
    <cellStyle name="showParameterE 3 3 2 3 2 3" xfId="36553" xr:uid="{00000000-0005-0000-0000-0000A68E0000}"/>
    <cellStyle name="showParameterE 3 3 2 3 2 4" xfId="36554" xr:uid="{00000000-0005-0000-0000-0000A78E0000}"/>
    <cellStyle name="showParameterE 3 3 2 3 2 5" xfId="36555" xr:uid="{00000000-0005-0000-0000-0000A88E0000}"/>
    <cellStyle name="showParameterE 3 3 2 3 2 6" xfId="36556" xr:uid="{00000000-0005-0000-0000-0000A98E0000}"/>
    <cellStyle name="showParameterE 3 3 2 3 2 7" xfId="36557" xr:uid="{00000000-0005-0000-0000-0000AA8E0000}"/>
    <cellStyle name="showParameterE 3 3 2 3 3" xfId="36558" xr:uid="{00000000-0005-0000-0000-0000AB8E0000}"/>
    <cellStyle name="showParameterE 3 3 2 3 4" xfId="36559" xr:uid="{00000000-0005-0000-0000-0000AC8E0000}"/>
    <cellStyle name="showParameterE 3 3 2 3 5" xfId="36560" xr:uid="{00000000-0005-0000-0000-0000AD8E0000}"/>
    <cellStyle name="showParameterE 3 3 2 3 6" xfId="36561" xr:uid="{00000000-0005-0000-0000-0000AE8E0000}"/>
    <cellStyle name="showParameterE 3 3 2 4" xfId="36562" xr:uid="{00000000-0005-0000-0000-0000AF8E0000}"/>
    <cellStyle name="showParameterE 3 3 2 4 2" xfId="36563" xr:uid="{00000000-0005-0000-0000-0000B08E0000}"/>
    <cellStyle name="showParameterE 3 3 2 4 3" xfId="36564" xr:uid="{00000000-0005-0000-0000-0000B18E0000}"/>
    <cellStyle name="showParameterE 3 3 2 4 4" xfId="36565" xr:uid="{00000000-0005-0000-0000-0000B28E0000}"/>
    <cellStyle name="showParameterE 3 3 2 4 5" xfId="36566" xr:uid="{00000000-0005-0000-0000-0000B38E0000}"/>
    <cellStyle name="showParameterE 3 3 2 4 6" xfId="36567" xr:uid="{00000000-0005-0000-0000-0000B48E0000}"/>
    <cellStyle name="showParameterE 3 3 2 4 7" xfId="36568" xr:uid="{00000000-0005-0000-0000-0000B58E0000}"/>
    <cellStyle name="showParameterE 3 3 2 5" xfId="36569" xr:uid="{00000000-0005-0000-0000-0000B68E0000}"/>
    <cellStyle name="showParameterE 3 3 2 6" xfId="36570" xr:uid="{00000000-0005-0000-0000-0000B78E0000}"/>
    <cellStyle name="showParameterE 3 3 2 7" xfId="36571" xr:uid="{00000000-0005-0000-0000-0000B88E0000}"/>
    <cellStyle name="showParameterE 3 3 2 8" xfId="36572" xr:uid="{00000000-0005-0000-0000-0000B98E0000}"/>
    <cellStyle name="showParameterE 3 3 2 9" xfId="36573" xr:uid="{00000000-0005-0000-0000-0000BA8E0000}"/>
    <cellStyle name="showParameterE 3 3 3" xfId="36574" xr:uid="{00000000-0005-0000-0000-0000BB8E0000}"/>
    <cellStyle name="showParameterE 3 3 3 2" xfId="36575" xr:uid="{00000000-0005-0000-0000-0000BC8E0000}"/>
    <cellStyle name="showParameterE 3 3 3 2 2" xfId="36576" xr:uid="{00000000-0005-0000-0000-0000BD8E0000}"/>
    <cellStyle name="showParameterE 3 3 3 2 3" xfId="36577" xr:uid="{00000000-0005-0000-0000-0000BE8E0000}"/>
    <cellStyle name="showParameterE 3 3 3 2 4" xfId="36578" xr:uid="{00000000-0005-0000-0000-0000BF8E0000}"/>
    <cellStyle name="showParameterE 3 3 3 2 5" xfId="36579" xr:uid="{00000000-0005-0000-0000-0000C08E0000}"/>
    <cellStyle name="showParameterE 3 3 3 2 6" xfId="36580" xr:uid="{00000000-0005-0000-0000-0000C18E0000}"/>
    <cellStyle name="showParameterE 3 3 3 2 7" xfId="36581" xr:uid="{00000000-0005-0000-0000-0000C28E0000}"/>
    <cellStyle name="showParameterE 3 3 3 3" xfId="36582" xr:uid="{00000000-0005-0000-0000-0000C38E0000}"/>
    <cellStyle name="showParameterE 3 3 3 4" xfId="36583" xr:uid="{00000000-0005-0000-0000-0000C48E0000}"/>
    <cellStyle name="showParameterE 3 3 3 5" xfId="36584" xr:uid="{00000000-0005-0000-0000-0000C58E0000}"/>
    <cellStyle name="showParameterE 3 3 3 6" xfId="36585" xr:uid="{00000000-0005-0000-0000-0000C68E0000}"/>
    <cellStyle name="showParameterE 3 3 4" xfId="36586" xr:uid="{00000000-0005-0000-0000-0000C78E0000}"/>
    <cellStyle name="showParameterE 3 3 4 2" xfId="36587" xr:uid="{00000000-0005-0000-0000-0000C88E0000}"/>
    <cellStyle name="showParameterE 3 3 4 3" xfId="36588" xr:uid="{00000000-0005-0000-0000-0000C98E0000}"/>
    <cellStyle name="showParameterE 3 3 4 4" xfId="36589" xr:uid="{00000000-0005-0000-0000-0000CA8E0000}"/>
    <cellStyle name="showParameterE 3 3 4 5" xfId="36590" xr:uid="{00000000-0005-0000-0000-0000CB8E0000}"/>
    <cellStyle name="showParameterE 3 3 4 6" xfId="36591" xr:uid="{00000000-0005-0000-0000-0000CC8E0000}"/>
    <cellStyle name="showParameterE 3 3 4 7" xfId="36592" xr:uid="{00000000-0005-0000-0000-0000CD8E0000}"/>
    <cellStyle name="showParameterE 3 3 5" xfId="36593" xr:uid="{00000000-0005-0000-0000-0000CE8E0000}"/>
    <cellStyle name="showParameterE 3 3 6" xfId="36594" xr:uid="{00000000-0005-0000-0000-0000CF8E0000}"/>
    <cellStyle name="showParameterE 3 3 7" xfId="36595" xr:uid="{00000000-0005-0000-0000-0000D08E0000}"/>
    <cellStyle name="showParameterE 3 3 8" xfId="36596" xr:uid="{00000000-0005-0000-0000-0000D18E0000}"/>
    <cellStyle name="showParameterE 3 3 9" xfId="36597" xr:uid="{00000000-0005-0000-0000-0000D28E0000}"/>
    <cellStyle name="showParameterE 3 4" xfId="36598" xr:uid="{00000000-0005-0000-0000-0000D38E0000}"/>
    <cellStyle name="showParameterE 3 4 10" xfId="36599" xr:uid="{00000000-0005-0000-0000-0000D48E0000}"/>
    <cellStyle name="showParameterE 3 4 11" xfId="36600" xr:uid="{00000000-0005-0000-0000-0000D58E0000}"/>
    <cellStyle name="showParameterE 3 4 12" xfId="36601" xr:uid="{00000000-0005-0000-0000-0000D68E0000}"/>
    <cellStyle name="showParameterE 3 4 2" xfId="36602" xr:uid="{00000000-0005-0000-0000-0000D78E0000}"/>
    <cellStyle name="showParameterE 3 4 2 10" xfId="36603" xr:uid="{00000000-0005-0000-0000-0000D88E0000}"/>
    <cellStyle name="showParameterE 3 4 2 11" xfId="36604" xr:uid="{00000000-0005-0000-0000-0000D98E0000}"/>
    <cellStyle name="showParameterE 3 4 2 12" xfId="36605" xr:uid="{00000000-0005-0000-0000-0000DA8E0000}"/>
    <cellStyle name="showParameterE 3 4 2 2" xfId="36606" xr:uid="{00000000-0005-0000-0000-0000DB8E0000}"/>
    <cellStyle name="showParameterE 3 4 2 2 2" xfId="36607" xr:uid="{00000000-0005-0000-0000-0000DC8E0000}"/>
    <cellStyle name="showParameterE 3 4 2 2 2 2" xfId="36608" xr:uid="{00000000-0005-0000-0000-0000DD8E0000}"/>
    <cellStyle name="showParameterE 3 4 2 2 2 3" xfId="36609" xr:uid="{00000000-0005-0000-0000-0000DE8E0000}"/>
    <cellStyle name="showParameterE 3 4 2 2 2 4" xfId="36610" xr:uid="{00000000-0005-0000-0000-0000DF8E0000}"/>
    <cellStyle name="showParameterE 3 4 2 2 2 5" xfId="36611" xr:uid="{00000000-0005-0000-0000-0000E08E0000}"/>
    <cellStyle name="showParameterE 3 4 2 2 2 6" xfId="36612" xr:uid="{00000000-0005-0000-0000-0000E18E0000}"/>
    <cellStyle name="showParameterE 3 4 2 2 2 7" xfId="36613" xr:uid="{00000000-0005-0000-0000-0000E28E0000}"/>
    <cellStyle name="showParameterE 3 4 2 2 3" xfId="36614" xr:uid="{00000000-0005-0000-0000-0000E38E0000}"/>
    <cellStyle name="showParameterE 3 4 2 2 4" xfId="36615" xr:uid="{00000000-0005-0000-0000-0000E48E0000}"/>
    <cellStyle name="showParameterE 3 4 2 2 5" xfId="36616" xr:uid="{00000000-0005-0000-0000-0000E58E0000}"/>
    <cellStyle name="showParameterE 3 4 2 2 6" xfId="36617" xr:uid="{00000000-0005-0000-0000-0000E68E0000}"/>
    <cellStyle name="showParameterE 3 4 2 3" xfId="36618" xr:uid="{00000000-0005-0000-0000-0000E78E0000}"/>
    <cellStyle name="showParameterE 3 4 2 3 2" xfId="36619" xr:uid="{00000000-0005-0000-0000-0000E88E0000}"/>
    <cellStyle name="showParameterE 3 4 2 3 3" xfId="36620" xr:uid="{00000000-0005-0000-0000-0000E98E0000}"/>
    <cellStyle name="showParameterE 3 4 2 3 4" xfId="36621" xr:uid="{00000000-0005-0000-0000-0000EA8E0000}"/>
    <cellStyle name="showParameterE 3 4 2 3 5" xfId="36622" xr:uid="{00000000-0005-0000-0000-0000EB8E0000}"/>
    <cellStyle name="showParameterE 3 4 2 3 6" xfId="36623" xr:uid="{00000000-0005-0000-0000-0000EC8E0000}"/>
    <cellStyle name="showParameterE 3 4 2 3 7" xfId="36624" xr:uid="{00000000-0005-0000-0000-0000ED8E0000}"/>
    <cellStyle name="showParameterE 3 4 2 4" xfId="36625" xr:uid="{00000000-0005-0000-0000-0000EE8E0000}"/>
    <cellStyle name="showParameterE 3 4 2 5" xfId="36626" xr:uid="{00000000-0005-0000-0000-0000EF8E0000}"/>
    <cellStyle name="showParameterE 3 4 2 6" xfId="36627" xr:uid="{00000000-0005-0000-0000-0000F08E0000}"/>
    <cellStyle name="showParameterE 3 4 2 7" xfId="36628" xr:uid="{00000000-0005-0000-0000-0000F18E0000}"/>
    <cellStyle name="showParameterE 3 4 2 8" xfId="36629" xr:uid="{00000000-0005-0000-0000-0000F28E0000}"/>
    <cellStyle name="showParameterE 3 4 2 9" xfId="36630" xr:uid="{00000000-0005-0000-0000-0000F38E0000}"/>
    <cellStyle name="showParameterE 3 4 3" xfId="36631" xr:uid="{00000000-0005-0000-0000-0000F48E0000}"/>
    <cellStyle name="showParameterE 3 4 3 2" xfId="36632" xr:uid="{00000000-0005-0000-0000-0000F58E0000}"/>
    <cellStyle name="showParameterE 3 4 3 2 2" xfId="36633" xr:uid="{00000000-0005-0000-0000-0000F68E0000}"/>
    <cellStyle name="showParameterE 3 4 3 2 3" xfId="36634" xr:uid="{00000000-0005-0000-0000-0000F78E0000}"/>
    <cellStyle name="showParameterE 3 4 3 2 4" xfId="36635" xr:uid="{00000000-0005-0000-0000-0000F88E0000}"/>
    <cellStyle name="showParameterE 3 4 3 2 5" xfId="36636" xr:uid="{00000000-0005-0000-0000-0000F98E0000}"/>
    <cellStyle name="showParameterE 3 4 3 2 6" xfId="36637" xr:uid="{00000000-0005-0000-0000-0000FA8E0000}"/>
    <cellStyle name="showParameterE 3 4 3 2 7" xfId="36638" xr:uid="{00000000-0005-0000-0000-0000FB8E0000}"/>
    <cellStyle name="showParameterE 3 4 3 3" xfId="36639" xr:uid="{00000000-0005-0000-0000-0000FC8E0000}"/>
    <cellStyle name="showParameterE 3 4 3 4" xfId="36640" xr:uid="{00000000-0005-0000-0000-0000FD8E0000}"/>
    <cellStyle name="showParameterE 3 4 3 5" xfId="36641" xr:uid="{00000000-0005-0000-0000-0000FE8E0000}"/>
    <cellStyle name="showParameterE 3 4 3 6" xfId="36642" xr:uid="{00000000-0005-0000-0000-0000FF8E0000}"/>
    <cellStyle name="showParameterE 3 4 4" xfId="36643" xr:uid="{00000000-0005-0000-0000-0000008F0000}"/>
    <cellStyle name="showParameterE 3 4 4 2" xfId="36644" xr:uid="{00000000-0005-0000-0000-0000018F0000}"/>
    <cellStyle name="showParameterE 3 4 4 3" xfId="36645" xr:uid="{00000000-0005-0000-0000-0000028F0000}"/>
    <cellStyle name="showParameterE 3 4 4 4" xfId="36646" xr:uid="{00000000-0005-0000-0000-0000038F0000}"/>
    <cellStyle name="showParameterE 3 4 4 5" xfId="36647" xr:uid="{00000000-0005-0000-0000-0000048F0000}"/>
    <cellStyle name="showParameterE 3 4 4 6" xfId="36648" xr:uid="{00000000-0005-0000-0000-0000058F0000}"/>
    <cellStyle name="showParameterE 3 4 4 7" xfId="36649" xr:uid="{00000000-0005-0000-0000-0000068F0000}"/>
    <cellStyle name="showParameterE 3 4 5" xfId="36650" xr:uid="{00000000-0005-0000-0000-0000078F0000}"/>
    <cellStyle name="showParameterE 3 4 6" xfId="36651" xr:uid="{00000000-0005-0000-0000-0000088F0000}"/>
    <cellStyle name="showParameterE 3 4 7" xfId="36652" xr:uid="{00000000-0005-0000-0000-0000098F0000}"/>
    <cellStyle name="showParameterE 3 4 8" xfId="36653" xr:uid="{00000000-0005-0000-0000-00000A8F0000}"/>
    <cellStyle name="showParameterE 3 4 9" xfId="36654" xr:uid="{00000000-0005-0000-0000-00000B8F0000}"/>
    <cellStyle name="showParameterE 3 5" xfId="36655" xr:uid="{00000000-0005-0000-0000-00000C8F0000}"/>
    <cellStyle name="showParameterE 3 5 2" xfId="36656" xr:uid="{00000000-0005-0000-0000-00000D8F0000}"/>
    <cellStyle name="showParameterE 3 5 3" xfId="36657" xr:uid="{00000000-0005-0000-0000-00000E8F0000}"/>
    <cellStyle name="showParameterE 3 5 4" xfId="36658" xr:uid="{00000000-0005-0000-0000-00000F8F0000}"/>
    <cellStyle name="showParameterE 3 5 5" xfId="36659" xr:uid="{00000000-0005-0000-0000-0000108F0000}"/>
    <cellStyle name="showParameterE 3 5 6" xfId="36660" xr:uid="{00000000-0005-0000-0000-0000118F0000}"/>
    <cellStyle name="showParameterE 3 5 7" xfId="36661" xr:uid="{00000000-0005-0000-0000-0000128F0000}"/>
    <cellStyle name="showParameterE 3 6" xfId="36662" xr:uid="{00000000-0005-0000-0000-0000138F0000}"/>
    <cellStyle name="showParameterE 3 6 2" xfId="36663" xr:uid="{00000000-0005-0000-0000-0000148F0000}"/>
    <cellStyle name="showParameterE 3 6 3" xfId="36664" xr:uid="{00000000-0005-0000-0000-0000158F0000}"/>
    <cellStyle name="showParameterE 3 6 4" xfId="36665" xr:uid="{00000000-0005-0000-0000-0000168F0000}"/>
    <cellStyle name="showParameterE 3 6 5" xfId="36666" xr:uid="{00000000-0005-0000-0000-0000178F0000}"/>
    <cellStyle name="showParameterE 3 6 6" xfId="36667" xr:uid="{00000000-0005-0000-0000-0000188F0000}"/>
    <cellStyle name="showParameterE 3 6 7" xfId="36668" xr:uid="{00000000-0005-0000-0000-0000198F0000}"/>
    <cellStyle name="showParameterE 3 7" xfId="36669" xr:uid="{00000000-0005-0000-0000-00001A8F0000}"/>
    <cellStyle name="showParameterE 3 7 2" xfId="36670" xr:uid="{00000000-0005-0000-0000-00001B8F0000}"/>
    <cellStyle name="showParameterE 3 7 3" xfId="36671" xr:uid="{00000000-0005-0000-0000-00001C8F0000}"/>
    <cellStyle name="showParameterE 3 7 4" xfId="36672" xr:uid="{00000000-0005-0000-0000-00001D8F0000}"/>
    <cellStyle name="showParameterE 3 8" xfId="36673" xr:uid="{00000000-0005-0000-0000-00001E8F0000}"/>
    <cellStyle name="showParameterE 3 8 2" xfId="36674" xr:uid="{00000000-0005-0000-0000-00001F8F0000}"/>
    <cellStyle name="showParameterE 3 8 3" xfId="36675" xr:uid="{00000000-0005-0000-0000-0000208F0000}"/>
    <cellStyle name="showParameterE 3 8 4" xfId="36676" xr:uid="{00000000-0005-0000-0000-0000218F0000}"/>
    <cellStyle name="showParameterE 3 9" xfId="36677" xr:uid="{00000000-0005-0000-0000-0000228F0000}"/>
    <cellStyle name="showParameterE 4" xfId="36678" xr:uid="{00000000-0005-0000-0000-0000238F0000}"/>
    <cellStyle name="showParameterE 4 10" xfId="36679" xr:uid="{00000000-0005-0000-0000-0000248F0000}"/>
    <cellStyle name="showParameterE 4 11" xfId="36680" xr:uid="{00000000-0005-0000-0000-0000258F0000}"/>
    <cellStyle name="showParameterE 4 12" xfId="36681" xr:uid="{00000000-0005-0000-0000-0000268F0000}"/>
    <cellStyle name="showParameterE 4 13" xfId="36682" xr:uid="{00000000-0005-0000-0000-0000278F0000}"/>
    <cellStyle name="showParameterE 4 2" xfId="36683" xr:uid="{00000000-0005-0000-0000-0000288F0000}"/>
    <cellStyle name="showParameterE 4 2 2" xfId="36684" xr:uid="{00000000-0005-0000-0000-0000298F0000}"/>
    <cellStyle name="showParameterE 4 2 2 2" xfId="36685" xr:uid="{00000000-0005-0000-0000-00002A8F0000}"/>
    <cellStyle name="showParameterE 4 2 2 3" xfId="36686" xr:uid="{00000000-0005-0000-0000-00002B8F0000}"/>
    <cellStyle name="showParameterE 4 2 2 4" xfId="36687" xr:uid="{00000000-0005-0000-0000-00002C8F0000}"/>
    <cellStyle name="showParameterE 4 2 2 5" xfId="36688" xr:uid="{00000000-0005-0000-0000-00002D8F0000}"/>
    <cellStyle name="showParameterE 4 2 2 6" xfId="36689" xr:uid="{00000000-0005-0000-0000-00002E8F0000}"/>
    <cellStyle name="showParameterE 4 2 2 7" xfId="36690" xr:uid="{00000000-0005-0000-0000-00002F8F0000}"/>
    <cellStyle name="showParameterE 4 2 3" xfId="36691" xr:uid="{00000000-0005-0000-0000-0000308F0000}"/>
    <cellStyle name="showParameterE 4 2 4" xfId="36692" xr:uid="{00000000-0005-0000-0000-0000318F0000}"/>
    <cellStyle name="showParameterE 4 2 5" xfId="36693" xr:uid="{00000000-0005-0000-0000-0000328F0000}"/>
    <cellStyle name="showParameterE 4 2 6" xfId="36694" xr:uid="{00000000-0005-0000-0000-0000338F0000}"/>
    <cellStyle name="showParameterE 4 3" xfId="36695" xr:uid="{00000000-0005-0000-0000-0000348F0000}"/>
    <cellStyle name="showParameterE 4 3 2" xfId="36696" xr:uid="{00000000-0005-0000-0000-0000358F0000}"/>
    <cellStyle name="showParameterE 4 3 3" xfId="36697" xr:uid="{00000000-0005-0000-0000-0000368F0000}"/>
    <cellStyle name="showParameterE 4 3 4" xfId="36698" xr:uid="{00000000-0005-0000-0000-0000378F0000}"/>
    <cellStyle name="showParameterE 4 3 5" xfId="36699" xr:uid="{00000000-0005-0000-0000-0000388F0000}"/>
    <cellStyle name="showParameterE 4 3 6" xfId="36700" xr:uid="{00000000-0005-0000-0000-0000398F0000}"/>
    <cellStyle name="showParameterE 4 3 7" xfId="36701" xr:uid="{00000000-0005-0000-0000-00003A8F0000}"/>
    <cellStyle name="showParameterE 4 4" xfId="36702" xr:uid="{00000000-0005-0000-0000-00003B8F0000}"/>
    <cellStyle name="showParameterE 4 5" xfId="36703" xr:uid="{00000000-0005-0000-0000-00003C8F0000}"/>
    <cellStyle name="showParameterE 4 6" xfId="36704" xr:uid="{00000000-0005-0000-0000-00003D8F0000}"/>
    <cellStyle name="showParameterE 4 7" xfId="36705" xr:uid="{00000000-0005-0000-0000-00003E8F0000}"/>
    <cellStyle name="showParameterE 4 8" xfId="36706" xr:uid="{00000000-0005-0000-0000-00003F8F0000}"/>
    <cellStyle name="showParameterE 4 9" xfId="36707" xr:uid="{00000000-0005-0000-0000-0000408F0000}"/>
    <cellStyle name="showParameterE 5" xfId="36708" xr:uid="{00000000-0005-0000-0000-0000418F0000}"/>
    <cellStyle name="showParameterE 5 10" xfId="36709" xr:uid="{00000000-0005-0000-0000-0000428F0000}"/>
    <cellStyle name="showParameterE 5 11" xfId="36710" xr:uid="{00000000-0005-0000-0000-0000438F0000}"/>
    <cellStyle name="showParameterE 5 12" xfId="36711" xr:uid="{00000000-0005-0000-0000-0000448F0000}"/>
    <cellStyle name="showParameterE 5 13" xfId="36712" xr:uid="{00000000-0005-0000-0000-0000458F0000}"/>
    <cellStyle name="showParameterE 5 2" xfId="36713" xr:uid="{00000000-0005-0000-0000-0000468F0000}"/>
    <cellStyle name="showParameterE 5 2 2" xfId="36714" xr:uid="{00000000-0005-0000-0000-0000478F0000}"/>
    <cellStyle name="showParameterE 5 2 2 2" xfId="36715" xr:uid="{00000000-0005-0000-0000-0000488F0000}"/>
    <cellStyle name="showParameterE 5 2 2 3" xfId="36716" xr:uid="{00000000-0005-0000-0000-0000498F0000}"/>
    <cellStyle name="showParameterE 5 2 2 4" xfId="36717" xr:uid="{00000000-0005-0000-0000-00004A8F0000}"/>
    <cellStyle name="showParameterE 5 2 2 5" xfId="36718" xr:uid="{00000000-0005-0000-0000-00004B8F0000}"/>
    <cellStyle name="showParameterE 5 2 2 6" xfId="36719" xr:uid="{00000000-0005-0000-0000-00004C8F0000}"/>
    <cellStyle name="showParameterE 5 2 2 7" xfId="36720" xr:uid="{00000000-0005-0000-0000-00004D8F0000}"/>
    <cellStyle name="showParameterE 5 2 3" xfId="36721" xr:uid="{00000000-0005-0000-0000-00004E8F0000}"/>
    <cellStyle name="showParameterE 5 2 4" xfId="36722" xr:uid="{00000000-0005-0000-0000-00004F8F0000}"/>
    <cellStyle name="showParameterE 5 2 5" xfId="36723" xr:uid="{00000000-0005-0000-0000-0000508F0000}"/>
    <cellStyle name="showParameterE 5 2 6" xfId="36724" xr:uid="{00000000-0005-0000-0000-0000518F0000}"/>
    <cellStyle name="showParameterE 5 3" xfId="36725" xr:uid="{00000000-0005-0000-0000-0000528F0000}"/>
    <cellStyle name="showParameterE 5 3 2" xfId="36726" xr:uid="{00000000-0005-0000-0000-0000538F0000}"/>
    <cellStyle name="showParameterE 5 3 3" xfId="36727" xr:uid="{00000000-0005-0000-0000-0000548F0000}"/>
    <cellStyle name="showParameterE 5 3 4" xfId="36728" xr:uid="{00000000-0005-0000-0000-0000558F0000}"/>
    <cellStyle name="showParameterE 5 3 5" xfId="36729" xr:uid="{00000000-0005-0000-0000-0000568F0000}"/>
    <cellStyle name="showParameterE 5 3 6" xfId="36730" xr:uid="{00000000-0005-0000-0000-0000578F0000}"/>
    <cellStyle name="showParameterE 5 3 7" xfId="36731" xr:uid="{00000000-0005-0000-0000-0000588F0000}"/>
    <cellStyle name="showParameterE 5 4" xfId="36732" xr:uid="{00000000-0005-0000-0000-0000598F0000}"/>
    <cellStyle name="showParameterE 5 5" xfId="36733" xr:uid="{00000000-0005-0000-0000-00005A8F0000}"/>
    <cellStyle name="showParameterE 5 6" xfId="36734" xr:uid="{00000000-0005-0000-0000-00005B8F0000}"/>
    <cellStyle name="showParameterE 5 7" xfId="36735" xr:uid="{00000000-0005-0000-0000-00005C8F0000}"/>
    <cellStyle name="showParameterE 5 8" xfId="36736" xr:uid="{00000000-0005-0000-0000-00005D8F0000}"/>
    <cellStyle name="showParameterE 5 9" xfId="36737" xr:uid="{00000000-0005-0000-0000-00005E8F0000}"/>
    <cellStyle name="showParameterE 6" xfId="36738" xr:uid="{00000000-0005-0000-0000-00005F8F0000}"/>
    <cellStyle name="showParameterE 6 10" xfId="36739" xr:uid="{00000000-0005-0000-0000-0000608F0000}"/>
    <cellStyle name="showParameterE 6 11" xfId="36740" xr:uid="{00000000-0005-0000-0000-0000618F0000}"/>
    <cellStyle name="showParameterE 6 12" xfId="36741" xr:uid="{00000000-0005-0000-0000-0000628F0000}"/>
    <cellStyle name="showParameterE 6 2" xfId="36742" xr:uid="{00000000-0005-0000-0000-0000638F0000}"/>
    <cellStyle name="showParameterE 6 2 2" xfId="36743" xr:uid="{00000000-0005-0000-0000-0000648F0000}"/>
    <cellStyle name="showParameterE 6 2 2 2" xfId="36744" xr:uid="{00000000-0005-0000-0000-0000658F0000}"/>
    <cellStyle name="showParameterE 6 2 2 3" xfId="36745" xr:uid="{00000000-0005-0000-0000-0000668F0000}"/>
    <cellStyle name="showParameterE 6 2 2 4" xfId="36746" xr:uid="{00000000-0005-0000-0000-0000678F0000}"/>
    <cellStyle name="showParameterE 6 2 2 5" xfId="36747" xr:uid="{00000000-0005-0000-0000-0000688F0000}"/>
    <cellStyle name="showParameterE 6 2 2 6" xfId="36748" xr:uid="{00000000-0005-0000-0000-0000698F0000}"/>
    <cellStyle name="showParameterE 6 2 2 7" xfId="36749" xr:uid="{00000000-0005-0000-0000-00006A8F0000}"/>
    <cellStyle name="showParameterE 6 2 3" xfId="36750" xr:uid="{00000000-0005-0000-0000-00006B8F0000}"/>
    <cellStyle name="showParameterE 6 2 4" xfId="36751" xr:uid="{00000000-0005-0000-0000-00006C8F0000}"/>
    <cellStyle name="showParameterE 6 2 5" xfId="36752" xr:uid="{00000000-0005-0000-0000-00006D8F0000}"/>
    <cellStyle name="showParameterE 6 2 6" xfId="36753" xr:uid="{00000000-0005-0000-0000-00006E8F0000}"/>
    <cellStyle name="showParameterE 6 3" xfId="36754" xr:uid="{00000000-0005-0000-0000-00006F8F0000}"/>
    <cellStyle name="showParameterE 6 3 2" xfId="36755" xr:uid="{00000000-0005-0000-0000-0000708F0000}"/>
    <cellStyle name="showParameterE 6 3 3" xfId="36756" xr:uid="{00000000-0005-0000-0000-0000718F0000}"/>
    <cellStyle name="showParameterE 6 3 4" xfId="36757" xr:uid="{00000000-0005-0000-0000-0000728F0000}"/>
    <cellStyle name="showParameterE 6 3 5" xfId="36758" xr:uid="{00000000-0005-0000-0000-0000738F0000}"/>
    <cellStyle name="showParameterE 6 3 6" xfId="36759" xr:uid="{00000000-0005-0000-0000-0000748F0000}"/>
    <cellStyle name="showParameterE 6 3 7" xfId="36760" xr:uid="{00000000-0005-0000-0000-0000758F0000}"/>
    <cellStyle name="showParameterE 6 4" xfId="36761" xr:uid="{00000000-0005-0000-0000-0000768F0000}"/>
    <cellStyle name="showParameterE 6 5" xfId="36762" xr:uid="{00000000-0005-0000-0000-0000778F0000}"/>
    <cellStyle name="showParameterE 6 6" xfId="36763" xr:uid="{00000000-0005-0000-0000-0000788F0000}"/>
    <cellStyle name="showParameterE 6 7" xfId="36764" xr:uid="{00000000-0005-0000-0000-0000798F0000}"/>
    <cellStyle name="showParameterE 6 8" xfId="36765" xr:uid="{00000000-0005-0000-0000-00007A8F0000}"/>
    <cellStyle name="showParameterE 6 9" xfId="36766" xr:uid="{00000000-0005-0000-0000-00007B8F0000}"/>
    <cellStyle name="showParameterE 7" xfId="36767" xr:uid="{00000000-0005-0000-0000-00007C8F0000}"/>
    <cellStyle name="showParameterE 7 2" xfId="36768" xr:uid="{00000000-0005-0000-0000-00007D8F0000}"/>
    <cellStyle name="showParameterE 7 3" xfId="36769" xr:uid="{00000000-0005-0000-0000-00007E8F0000}"/>
    <cellStyle name="showParameterE 7 4" xfId="36770" xr:uid="{00000000-0005-0000-0000-00007F8F0000}"/>
    <cellStyle name="showParameterE 7 5" xfId="36771" xr:uid="{00000000-0005-0000-0000-0000808F0000}"/>
    <cellStyle name="showParameterE 8" xfId="36772" xr:uid="{00000000-0005-0000-0000-0000818F0000}"/>
    <cellStyle name="showParameterE 8 2" xfId="36773" xr:uid="{00000000-0005-0000-0000-0000828F0000}"/>
    <cellStyle name="showParameterE 8 3" xfId="36774" xr:uid="{00000000-0005-0000-0000-0000838F0000}"/>
    <cellStyle name="showParameterE 8 4" xfId="36775" xr:uid="{00000000-0005-0000-0000-0000848F0000}"/>
    <cellStyle name="showParameterE 8 5" xfId="36776" xr:uid="{00000000-0005-0000-0000-0000858F0000}"/>
    <cellStyle name="showParameterE 8 6" xfId="36777" xr:uid="{00000000-0005-0000-0000-0000868F0000}"/>
    <cellStyle name="showParameterE 8 7" xfId="36778" xr:uid="{00000000-0005-0000-0000-0000878F0000}"/>
    <cellStyle name="showParameterE 9" xfId="36779" xr:uid="{00000000-0005-0000-0000-0000888F0000}"/>
    <cellStyle name="showParameterE 9 2" xfId="36780" xr:uid="{00000000-0005-0000-0000-0000898F0000}"/>
    <cellStyle name="showParameterE 9 3" xfId="36781" xr:uid="{00000000-0005-0000-0000-00008A8F0000}"/>
    <cellStyle name="showParameterE 9 4" xfId="36782" xr:uid="{00000000-0005-0000-0000-00008B8F0000}"/>
    <cellStyle name="showParameterS" xfId="36783" xr:uid="{00000000-0005-0000-0000-00008C8F0000}"/>
    <cellStyle name="showParameterS 10" xfId="36784" xr:uid="{00000000-0005-0000-0000-00008D8F0000}"/>
    <cellStyle name="showParameterS 10 2" xfId="36785" xr:uid="{00000000-0005-0000-0000-00008E8F0000}"/>
    <cellStyle name="showParameterS 10 3" xfId="36786" xr:uid="{00000000-0005-0000-0000-00008F8F0000}"/>
    <cellStyle name="showParameterS 10 4" xfId="36787" xr:uid="{00000000-0005-0000-0000-0000908F0000}"/>
    <cellStyle name="showParameterS 11" xfId="36788" xr:uid="{00000000-0005-0000-0000-0000918F0000}"/>
    <cellStyle name="showParameterS 12" xfId="36789" xr:uid="{00000000-0005-0000-0000-0000928F0000}"/>
    <cellStyle name="showParameterS 13" xfId="36790" xr:uid="{00000000-0005-0000-0000-0000938F0000}"/>
    <cellStyle name="showParameterS 14" xfId="36791" xr:uid="{00000000-0005-0000-0000-0000948F0000}"/>
    <cellStyle name="showParameterS 2" xfId="36792" xr:uid="{00000000-0005-0000-0000-0000958F0000}"/>
    <cellStyle name="showParameterS 2 10" xfId="36793" xr:uid="{00000000-0005-0000-0000-0000968F0000}"/>
    <cellStyle name="showParameterS 2 11" xfId="36794" xr:uid="{00000000-0005-0000-0000-0000978F0000}"/>
    <cellStyle name="showParameterS 2 12" xfId="36795" xr:uid="{00000000-0005-0000-0000-0000988F0000}"/>
    <cellStyle name="showParameterS 2 13" xfId="36796" xr:uid="{00000000-0005-0000-0000-0000998F0000}"/>
    <cellStyle name="showParameterS 2 14" xfId="36797" xr:uid="{00000000-0005-0000-0000-00009A8F0000}"/>
    <cellStyle name="showParameterS 2 2" xfId="36798" xr:uid="{00000000-0005-0000-0000-00009B8F0000}"/>
    <cellStyle name="showParameterS 2 2 10" xfId="36799" xr:uid="{00000000-0005-0000-0000-00009C8F0000}"/>
    <cellStyle name="showParameterS 2 2 11" xfId="36800" xr:uid="{00000000-0005-0000-0000-00009D8F0000}"/>
    <cellStyle name="showParameterS 2 2 2" xfId="36801" xr:uid="{00000000-0005-0000-0000-00009E8F0000}"/>
    <cellStyle name="showParameterS 2 2 2 10" xfId="36802" xr:uid="{00000000-0005-0000-0000-00009F8F0000}"/>
    <cellStyle name="showParameterS 2 2 2 11" xfId="36803" xr:uid="{00000000-0005-0000-0000-0000A08F0000}"/>
    <cellStyle name="showParameterS 2 2 2 12" xfId="36804" xr:uid="{00000000-0005-0000-0000-0000A18F0000}"/>
    <cellStyle name="showParameterS 2 2 2 2" xfId="36805" xr:uid="{00000000-0005-0000-0000-0000A28F0000}"/>
    <cellStyle name="showParameterS 2 2 2 2 10" xfId="36806" xr:uid="{00000000-0005-0000-0000-0000A38F0000}"/>
    <cellStyle name="showParameterS 2 2 2 2 11" xfId="36807" xr:uid="{00000000-0005-0000-0000-0000A48F0000}"/>
    <cellStyle name="showParameterS 2 2 2 2 12" xfId="36808" xr:uid="{00000000-0005-0000-0000-0000A58F0000}"/>
    <cellStyle name="showParameterS 2 2 2 2 2" xfId="36809" xr:uid="{00000000-0005-0000-0000-0000A68F0000}"/>
    <cellStyle name="showParameterS 2 2 2 2 2 2" xfId="36810" xr:uid="{00000000-0005-0000-0000-0000A78F0000}"/>
    <cellStyle name="showParameterS 2 2 2 2 2 2 2" xfId="36811" xr:uid="{00000000-0005-0000-0000-0000A88F0000}"/>
    <cellStyle name="showParameterS 2 2 2 2 2 2 3" xfId="36812" xr:uid="{00000000-0005-0000-0000-0000A98F0000}"/>
    <cellStyle name="showParameterS 2 2 2 2 2 2 4" xfId="36813" xr:uid="{00000000-0005-0000-0000-0000AA8F0000}"/>
    <cellStyle name="showParameterS 2 2 2 2 2 2 5" xfId="36814" xr:uid="{00000000-0005-0000-0000-0000AB8F0000}"/>
    <cellStyle name="showParameterS 2 2 2 2 2 2 6" xfId="36815" xr:uid="{00000000-0005-0000-0000-0000AC8F0000}"/>
    <cellStyle name="showParameterS 2 2 2 2 2 2 7" xfId="36816" xr:uid="{00000000-0005-0000-0000-0000AD8F0000}"/>
    <cellStyle name="showParameterS 2 2 2 2 2 3" xfId="36817" xr:uid="{00000000-0005-0000-0000-0000AE8F0000}"/>
    <cellStyle name="showParameterS 2 2 2 2 2 4" xfId="36818" xr:uid="{00000000-0005-0000-0000-0000AF8F0000}"/>
    <cellStyle name="showParameterS 2 2 2 2 2 5" xfId="36819" xr:uid="{00000000-0005-0000-0000-0000B08F0000}"/>
    <cellStyle name="showParameterS 2 2 2 2 2 6" xfId="36820" xr:uid="{00000000-0005-0000-0000-0000B18F0000}"/>
    <cellStyle name="showParameterS 2 2 2 2 3" xfId="36821" xr:uid="{00000000-0005-0000-0000-0000B28F0000}"/>
    <cellStyle name="showParameterS 2 2 2 2 3 2" xfId="36822" xr:uid="{00000000-0005-0000-0000-0000B38F0000}"/>
    <cellStyle name="showParameterS 2 2 2 2 3 3" xfId="36823" xr:uid="{00000000-0005-0000-0000-0000B48F0000}"/>
    <cellStyle name="showParameterS 2 2 2 2 3 4" xfId="36824" xr:uid="{00000000-0005-0000-0000-0000B58F0000}"/>
    <cellStyle name="showParameterS 2 2 2 2 3 5" xfId="36825" xr:uid="{00000000-0005-0000-0000-0000B68F0000}"/>
    <cellStyle name="showParameterS 2 2 2 2 3 6" xfId="36826" xr:uid="{00000000-0005-0000-0000-0000B78F0000}"/>
    <cellStyle name="showParameterS 2 2 2 2 3 7" xfId="36827" xr:uid="{00000000-0005-0000-0000-0000B88F0000}"/>
    <cellStyle name="showParameterS 2 2 2 2 4" xfId="36828" xr:uid="{00000000-0005-0000-0000-0000B98F0000}"/>
    <cellStyle name="showParameterS 2 2 2 2 5" xfId="36829" xr:uid="{00000000-0005-0000-0000-0000BA8F0000}"/>
    <cellStyle name="showParameterS 2 2 2 2 6" xfId="36830" xr:uid="{00000000-0005-0000-0000-0000BB8F0000}"/>
    <cellStyle name="showParameterS 2 2 2 2 7" xfId="36831" xr:uid="{00000000-0005-0000-0000-0000BC8F0000}"/>
    <cellStyle name="showParameterS 2 2 2 2 8" xfId="36832" xr:uid="{00000000-0005-0000-0000-0000BD8F0000}"/>
    <cellStyle name="showParameterS 2 2 2 2 9" xfId="36833" xr:uid="{00000000-0005-0000-0000-0000BE8F0000}"/>
    <cellStyle name="showParameterS 2 2 2 3" xfId="36834" xr:uid="{00000000-0005-0000-0000-0000BF8F0000}"/>
    <cellStyle name="showParameterS 2 2 2 3 2" xfId="36835" xr:uid="{00000000-0005-0000-0000-0000C08F0000}"/>
    <cellStyle name="showParameterS 2 2 2 3 2 2" xfId="36836" xr:uid="{00000000-0005-0000-0000-0000C18F0000}"/>
    <cellStyle name="showParameterS 2 2 2 3 2 3" xfId="36837" xr:uid="{00000000-0005-0000-0000-0000C28F0000}"/>
    <cellStyle name="showParameterS 2 2 2 3 2 4" xfId="36838" xr:uid="{00000000-0005-0000-0000-0000C38F0000}"/>
    <cellStyle name="showParameterS 2 2 2 3 2 5" xfId="36839" xr:uid="{00000000-0005-0000-0000-0000C48F0000}"/>
    <cellStyle name="showParameterS 2 2 2 3 2 6" xfId="36840" xr:uid="{00000000-0005-0000-0000-0000C58F0000}"/>
    <cellStyle name="showParameterS 2 2 2 3 2 7" xfId="36841" xr:uid="{00000000-0005-0000-0000-0000C68F0000}"/>
    <cellStyle name="showParameterS 2 2 2 3 3" xfId="36842" xr:uid="{00000000-0005-0000-0000-0000C78F0000}"/>
    <cellStyle name="showParameterS 2 2 2 3 4" xfId="36843" xr:uid="{00000000-0005-0000-0000-0000C88F0000}"/>
    <cellStyle name="showParameterS 2 2 2 3 5" xfId="36844" xr:uid="{00000000-0005-0000-0000-0000C98F0000}"/>
    <cellStyle name="showParameterS 2 2 2 3 6" xfId="36845" xr:uid="{00000000-0005-0000-0000-0000CA8F0000}"/>
    <cellStyle name="showParameterS 2 2 2 4" xfId="36846" xr:uid="{00000000-0005-0000-0000-0000CB8F0000}"/>
    <cellStyle name="showParameterS 2 2 2 4 2" xfId="36847" xr:uid="{00000000-0005-0000-0000-0000CC8F0000}"/>
    <cellStyle name="showParameterS 2 2 2 4 3" xfId="36848" xr:uid="{00000000-0005-0000-0000-0000CD8F0000}"/>
    <cellStyle name="showParameterS 2 2 2 4 4" xfId="36849" xr:uid="{00000000-0005-0000-0000-0000CE8F0000}"/>
    <cellStyle name="showParameterS 2 2 2 4 5" xfId="36850" xr:uid="{00000000-0005-0000-0000-0000CF8F0000}"/>
    <cellStyle name="showParameterS 2 2 2 4 6" xfId="36851" xr:uid="{00000000-0005-0000-0000-0000D08F0000}"/>
    <cellStyle name="showParameterS 2 2 2 4 7" xfId="36852" xr:uid="{00000000-0005-0000-0000-0000D18F0000}"/>
    <cellStyle name="showParameterS 2 2 2 5" xfId="36853" xr:uid="{00000000-0005-0000-0000-0000D28F0000}"/>
    <cellStyle name="showParameterS 2 2 2 6" xfId="36854" xr:uid="{00000000-0005-0000-0000-0000D38F0000}"/>
    <cellStyle name="showParameterS 2 2 2 7" xfId="36855" xr:uid="{00000000-0005-0000-0000-0000D48F0000}"/>
    <cellStyle name="showParameterS 2 2 2 8" xfId="36856" xr:uid="{00000000-0005-0000-0000-0000D58F0000}"/>
    <cellStyle name="showParameterS 2 2 2 9" xfId="36857" xr:uid="{00000000-0005-0000-0000-0000D68F0000}"/>
    <cellStyle name="showParameterS 2 2 3" xfId="36858" xr:uid="{00000000-0005-0000-0000-0000D78F0000}"/>
    <cellStyle name="showParameterS 2 2 3 2" xfId="36859" xr:uid="{00000000-0005-0000-0000-0000D88F0000}"/>
    <cellStyle name="showParameterS 2 2 3 3" xfId="36860" xr:uid="{00000000-0005-0000-0000-0000D98F0000}"/>
    <cellStyle name="showParameterS 2 2 3 4" xfId="36861" xr:uid="{00000000-0005-0000-0000-0000DA8F0000}"/>
    <cellStyle name="showParameterS 2 2 3 5" xfId="36862" xr:uid="{00000000-0005-0000-0000-0000DB8F0000}"/>
    <cellStyle name="showParameterS 2 2 3 6" xfId="36863" xr:uid="{00000000-0005-0000-0000-0000DC8F0000}"/>
    <cellStyle name="showParameterS 2 2 3 7" xfId="36864" xr:uid="{00000000-0005-0000-0000-0000DD8F0000}"/>
    <cellStyle name="showParameterS 2 2 4" xfId="36865" xr:uid="{00000000-0005-0000-0000-0000DE8F0000}"/>
    <cellStyle name="showParameterS 2 2 5" xfId="36866" xr:uid="{00000000-0005-0000-0000-0000DF8F0000}"/>
    <cellStyle name="showParameterS 2 2 6" xfId="36867" xr:uid="{00000000-0005-0000-0000-0000E08F0000}"/>
    <cellStyle name="showParameterS 2 2 7" xfId="36868" xr:uid="{00000000-0005-0000-0000-0000E18F0000}"/>
    <cellStyle name="showParameterS 2 2 8" xfId="36869" xr:uid="{00000000-0005-0000-0000-0000E28F0000}"/>
    <cellStyle name="showParameterS 2 2 9" xfId="36870" xr:uid="{00000000-0005-0000-0000-0000E38F0000}"/>
    <cellStyle name="showParameterS 2 3" xfId="36871" xr:uid="{00000000-0005-0000-0000-0000E48F0000}"/>
    <cellStyle name="showParameterS 2 3 10" xfId="36872" xr:uid="{00000000-0005-0000-0000-0000E58F0000}"/>
    <cellStyle name="showParameterS 2 3 11" xfId="36873" xr:uid="{00000000-0005-0000-0000-0000E68F0000}"/>
    <cellStyle name="showParameterS 2 3 12" xfId="36874" xr:uid="{00000000-0005-0000-0000-0000E78F0000}"/>
    <cellStyle name="showParameterS 2 3 2" xfId="36875" xr:uid="{00000000-0005-0000-0000-0000E88F0000}"/>
    <cellStyle name="showParameterS 2 3 2 10" xfId="36876" xr:uid="{00000000-0005-0000-0000-0000E98F0000}"/>
    <cellStyle name="showParameterS 2 3 2 11" xfId="36877" xr:uid="{00000000-0005-0000-0000-0000EA8F0000}"/>
    <cellStyle name="showParameterS 2 3 2 12" xfId="36878" xr:uid="{00000000-0005-0000-0000-0000EB8F0000}"/>
    <cellStyle name="showParameterS 2 3 2 2" xfId="36879" xr:uid="{00000000-0005-0000-0000-0000EC8F0000}"/>
    <cellStyle name="showParameterS 2 3 2 2 10" xfId="36880" xr:uid="{00000000-0005-0000-0000-0000ED8F0000}"/>
    <cellStyle name="showParameterS 2 3 2 2 11" xfId="36881" xr:uid="{00000000-0005-0000-0000-0000EE8F0000}"/>
    <cellStyle name="showParameterS 2 3 2 2 12" xfId="36882" xr:uid="{00000000-0005-0000-0000-0000EF8F0000}"/>
    <cellStyle name="showParameterS 2 3 2 2 2" xfId="36883" xr:uid="{00000000-0005-0000-0000-0000F08F0000}"/>
    <cellStyle name="showParameterS 2 3 2 2 2 2" xfId="36884" xr:uid="{00000000-0005-0000-0000-0000F18F0000}"/>
    <cellStyle name="showParameterS 2 3 2 2 2 2 2" xfId="36885" xr:uid="{00000000-0005-0000-0000-0000F28F0000}"/>
    <cellStyle name="showParameterS 2 3 2 2 2 2 3" xfId="36886" xr:uid="{00000000-0005-0000-0000-0000F38F0000}"/>
    <cellStyle name="showParameterS 2 3 2 2 2 2 4" xfId="36887" xr:uid="{00000000-0005-0000-0000-0000F48F0000}"/>
    <cellStyle name="showParameterS 2 3 2 2 2 2 5" xfId="36888" xr:uid="{00000000-0005-0000-0000-0000F58F0000}"/>
    <cellStyle name="showParameterS 2 3 2 2 2 2 6" xfId="36889" xr:uid="{00000000-0005-0000-0000-0000F68F0000}"/>
    <cellStyle name="showParameterS 2 3 2 2 2 2 7" xfId="36890" xr:uid="{00000000-0005-0000-0000-0000F78F0000}"/>
    <cellStyle name="showParameterS 2 3 2 2 2 3" xfId="36891" xr:uid="{00000000-0005-0000-0000-0000F88F0000}"/>
    <cellStyle name="showParameterS 2 3 2 2 2 4" xfId="36892" xr:uid="{00000000-0005-0000-0000-0000F98F0000}"/>
    <cellStyle name="showParameterS 2 3 2 2 2 5" xfId="36893" xr:uid="{00000000-0005-0000-0000-0000FA8F0000}"/>
    <cellStyle name="showParameterS 2 3 2 2 2 6" xfId="36894" xr:uid="{00000000-0005-0000-0000-0000FB8F0000}"/>
    <cellStyle name="showParameterS 2 3 2 2 3" xfId="36895" xr:uid="{00000000-0005-0000-0000-0000FC8F0000}"/>
    <cellStyle name="showParameterS 2 3 2 2 3 2" xfId="36896" xr:uid="{00000000-0005-0000-0000-0000FD8F0000}"/>
    <cellStyle name="showParameterS 2 3 2 2 3 3" xfId="36897" xr:uid="{00000000-0005-0000-0000-0000FE8F0000}"/>
    <cellStyle name="showParameterS 2 3 2 2 3 4" xfId="36898" xr:uid="{00000000-0005-0000-0000-0000FF8F0000}"/>
    <cellStyle name="showParameterS 2 3 2 2 3 5" xfId="36899" xr:uid="{00000000-0005-0000-0000-000000900000}"/>
    <cellStyle name="showParameterS 2 3 2 2 3 6" xfId="36900" xr:uid="{00000000-0005-0000-0000-000001900000}"/>
    <cellStyle name="showParameterS 2 3 2 2 3 7" xfId="36901" xr:uid="{00000000-0005-0000-0000-000002900000}"/>
    <cellStyle name="showParameterS 2 3 2 2 4" xfId="36902" xr:uid="{00000000-0005-0000-0000-000003900000}"/>
    <cellStyle name="showParameterS 2 3 2 2 5" xfId="36903" xr:uid="{00000000-0005-0000-0000-000004900000}"/>
    <cellStyle name="showParameterS 2 3 2 2 6" xfId="36904" xr:uid="{00000000-0005-0000-0000-000005900000}"/>
    <cellStyle name="showParameterS 2 3 2 2 7" xfId="36905" xr:uid="{00000000-0005-0000-0000-000006900000}"/>
    <cellStyle name="showParameterS 2 3 2 2 8" xfId="36906" xr:uid="{00000000-0005-0000-0000-000007900000}"/>
    <cellStyle name="showParameterS 2 3 2 2 9" xfId="36907" xr:uid="{00000000-0005-0000-0000-000008900000}"/>
    <cellStyle name="showParameterS 2 3 2 3" xfId="36908" xr:uid="{00000000-0005-0000-0000-000009900000}"/>
    <cellStyle name="showParameterS 2 3 2 3 2" xfId="36909" xr:uid="{00000000-0005-0000-0000-00000A900000}"/>
    <cellStyle name="showParameterS 2 3 2 3 2 2" xfId="36910" xr:uid="{00000000-0005-0000-0000-00000B900000}"/>
    <cellStyle name="showParameterS 2 3 2 3 2 3" xfId="36911" xr:uid="{00000000-0005-0000-0000-00000C900000}"/>
    <cellStyle name="showParameterS 2 3 2 3 2 4" xfId="36912" xr:uid="{00000000-0005-0000-0000-00000D900000}"/>
    <cellStyle name="showParameterS 2 3 2 3 2 5" xfId="36913" xr:uid="{00000000-0005-0000-0000-00000E900000}"/>
    <cellStyle name="showParameterS 2 3 2 3 2 6" xfId="36914" xr:uid="{00000000-0005-0000-0000-00000F900000}"/>
    <cellStyle name="showParameterS 2 3 2 3 2 7" xfId="36915" xr:uid="{00000000-0005-0000-0000-000010900000}"/>
    <cellStyle name="showParameterS 2 3 2 3 3" xfId="36916" xr:uid="{00000000-0005-0000-0000-000011900000}"/>
    <cellStyle name="showParameterS 2 3 2 3 4" xfId="36917" xr:uid="{00000000-0005-0000-0000-000012900000}"/>
    <cellStyle name="showParameterS 2 3 2 3 5" xfId="36918" xr:uid="{00000000-0005-0000-0000-000013900000}"/>
    <cellStyle name="showParameterS 2 3 2 3 6" xfId="36919" xr:uid="{00000000-0005-0000-0000-000014900000}"/>
    <cellStyle name="showParameterS 2 3 2 4" xfId="36920" xr:uid="{00000000-0005-0000-0000-000015900000}"/>
    <cellStyle name="showParameterS 2 3 2 4 2" xfId="36921" xr:uid="{00000000-0005-0000-0000-000016900000}"/>
    <cellStyle name="showParameterS 2 3 2 4 3" xfId="36922" xr:uid="{00000000-0005-0000-0000-000017900000}"/>
    <cellStyle name="showParameterS 2 3 2 4 4" xfId="36923" xr:uid="{00000000-0005-0000-0000-000018900000}"/>
    <cellStyle name="showParameterS 2 3 2 4 5" xfId="36924" xr:uid="{00000000-0005-0000-0000-000019900000}"/>
    <cellStyle name="showParameterS 2 3 2 4 6" xfId="36925" xr:uid="{00000000-0005-0000-0000-00001A900000}"/>
    <cellStyle name="showParameterS 2 3 2 4 7" xfId="36926" xr:uid="{00000000-0005-0000-0000-00001B900000}"/>
    <cellStyle name="showParameterS 2 3 2 5" xfId="36927" xr:uid="{00000000-0005-0000-0000-00001C900000}"/>
    <cellStyle name="showParameterS 2 3 2 6" xfId="36928" xr:uid="{00000000-0005-0000-0000-00001D900000}"/>
    <cellStyle name="showParameterS 2 3 2 7" xfId="36929" xr:uid="{00000000-0005-0000-0000-00001E900000}"/>
    <cellStyle name="showParameterS 2 3 2 8" xfId="36930" xr:uid="{00000000-0005-0000-0000-00001F900000}"/>
    <cellStyle name="showParameterS 2 3 2 9" xfId="36931" xr:uid="{00000000-0005-0000-0000-000020900000}"/>
    <cellStyle name="showParameterS 2 3 3" xfId="36932" xr:uid="{00000000-0005-0000-0000-000021900000}"/>
    <cellStyle name="showParameterS 2 3 3 2" xfId="36933" xr:uid="{00000000-0005-0000-0000-000022900000}"/>
    <cellStyle name="showParameterS 2 3 3 2 2" xfId="36934" xr:uid="{00000000-0005-0000-0000-000023900000}"/>
    <cellStyle name="showParameterS 2 3 3 2 3" xfId="36935" xr:uid="{00000000-0005-0000-0000-000024900000}"/>
    <cellStyle name="showParameterS 2 3 3 2 4" xfId="36936" xr:uid="{00000000-0005-0000-0000-000025900000}"/>
    <cellStyle name="showParameterS 2 3 3 2 5" xfId="36937" xr:uid="{00000000-0005-0000-0000-000026900000}"/>
    <cellStyle name="showParameterS 2 3 3 2 6" xfId="36938" xr:uid="{00000000-0005-0000-0000-000027900000}"/>
    <cellStyle name="showParameterS 2 3 3 2 7" xfId="36939" xr:uid="{00000000-0005-0000-0000-000028900000}"/>
    <cellStyle name="showParameterS 2 3 3 3" xfId="36940" xr:uid="{00000000-0005-0000-0000-000029900000}"/>
    <cellStyle name="showParameterS 2 3 3 4" xfId="36941" xr:uid="{00000000-0005-0000-0000-00002A900000}"/>
    <cellStyle name="showParameterS 2 3 3 5" xfId="36942" xr:uid="{00000000-0005-0000-0000-00002B900000}"/>
    <cellStyle name="showParameterS 2 3 3 6" xfId="36943" xr:uid="{00000000-0005-0000-0000-00002C900000}"/>
    <cellStyle name="showParameterS 2 3 4" xfId="36944" xr:uid="{00000000-0005-0000-0000-00002D900000}"/>
    <cellStyle name="showParameterS 2 3 4 2" xfId="36945" xr:uid="{00000000-0005-0000-0000-00002E900000}"/>
    <cellStyle name="showParameterS 2 3 4 3" xfId="36946" xr:uid="{00000000-0005-0000-0000-00002F900000}"/>
    <cellStyle name="showParameterS 2 3 4 4" xfId="36947" xr:uid="{00000000-0005-0000-0000-000030900000}"/>
    <cellStyle name="showParameterS 2 3 4 5" xfId="36948" xr:uid="{00000000-0005-0000-0000-000031900000}"/>
    <cellStyle name="showParameterS 2 3 4 6" xfId="36949" xr:uid="{00000000-0005-0000-0000-000032900000}"/>
    <cellStyle name="showParameterS 2 3 4 7" xfId="36950" xr:uid="{00000000-0005-0000-0000-000033900000}"/>
    <cellStyle name="showParameterS 2 3 5" xfId="36951" xr:uid="{00000000-0005-0000-0000-000034900000}"/>
    <cellStyle name="showParameterS 2 3 6" xfId="36952" xr:uid="{00000000-0005-0000-0000-000035900000}"/>
    <cellStyle name="showParameterS 2 3 7" xfId="36953" xr:uid="{00000000-0005-0000-0000-000036900000}"/>
    <cellStyle name="showParameterS 2 3 8" xfId="36954" xr:uid="{00000000-0005-0000-0000-000037900000}"/>
    <cellStyle name="showParameterS 2 3 9" xfId="36955" xr:uid="{00000000-0005-0000-0000-000038900000}"/>
    <cellStyle name="showParameterS 2 4" xfId="36956" xr:uid="{00000000-0005-0000-0000-000039900000}"/>
    <cellStyle name="showParameterS 2 4 10" xfId="36957" xr:uid="{00000000-0005-0000-0000-00003A900000}"/>
    <cellStyle name="showParameterS 2 4 11" xfId="36958" xr:uid="{00000000-0005-0000-0000-00003B900000}"/>
    <cellStyle name="showParameterS 2 4 12" xfId="36959" xr:uid="{00000000-0005-0000-0000-00003C900000}"/>
    <cellStyle name="showParameterS 2 4 2" xfId="36960" xr:uid="{00000000-0005-0000-0000-00003D900000}"/>
    <cellStyle name="showParameterS 2 4 2 10" xfId="36961" xr:uid="{00000000-0005-0000-0000-00003E900000}"/>
    <cellStyle name="showParameterS 2 4 2 11" xfId="36962" xr:uid="{00000000-0005-0000-0000-00003F900000}"/>
    <cellStyle name="showParameterS 2 4 2 12" xfId="36963" xr:uid="{00000000-0005-0000-0000-000040900000}"/>
    <cellStyle name="showParameterS 2 4 2 2" xfId="36964" xr:uid="{00000000-0005-0000-0000-000041900000}"/>
    <cellStyle name="showParameterS 2 4 2 2 2" xfId="36965" xr:uid="{00000000-0005-0000-0000-000042900000}"/>
    <cellStyle name="showParameterS 2 4 2 2 2 2" xfId="36966" xr:uid="{00000000-0005-0000-0000-000043900000}"/>
    <cellStyle name="showParameterS 2 4 2 2 2 3" xfId="36967" xr:uid="{00000000-0005-0000-0000-000044900000}"/>
    <cellStyle name="showParameterS 2 4 2 2 2 4" xfId="36968" xr:uid="{00000000-0005-0000-0000-000045900000}"/>
    <cellStyle name="showParameterS 2 4 2 2 2 5" xfId="36969" xr:uid="{00000000-0005-0000-0000-000046900000}"/>
    <cellStyle name="showParameterS 2 4 2 2 2 6" xfId="36970" xr:uid="{00000000-0005-0000-0000-000047900000}"/>
    <cellStyle name="showParameterS 2 4 2 2 2 7" xfId="36971" xr:uid="{00000000-0005-0000-0000-000048900000}"/>
    <cellStyle name="showParameterS 2 4 2 2 3" xfId="36972" xr:uid="{00000000-0005-0000-0000-000049900000}"/>
    <cellStyle name="showParameterS 2 4 2 2 4" xfId="36973" xr:uid="{00000000-0005-0000-0000-00004A900000}"/>
    <cellStyle name="showParameterS 2 4 2 2 5" xfId="36974" xr:uid="{00000000-0005-0000-0000-00004B900000}"/>
    <cellStyle name="showParameterS 2 4 2 2 6" xfId="36975" xr:uid="{00000000-0005-0000-0000-00004C900000}"/>
    <cellStyle name="showParameterS 2 4 2 3" xfId="36976" xr:uid="{00000000-0005-0000-0000-00004D900000}"/>
    <cellStyle name="showParameterS 2 4 2 3 2" xfId="36977" xr:uid="{00000000-0005-0000-0000-00004E900000}"/>
    <cellStyle name="showParameterS 2 4 2 3 3" xfId="36978" xr:uid="{00000000-0005-0000-0000-00004F900000}"/>
    <cellStyle name="showParameterS 2 4 2 3 4" xfId="36979" xr:uid="{00000000-0005-0000-0000-000050900000}"/>
    <cellStyle name="showParameterS 2 4 2 3 5" xfId="36980" xr:uid="{00000000-0005-0000-0000-000051900000}"/>
    <cellStyle name="showParameterS 2 4 2 3 6" xfId="36981" xr:uid="{00000000-0005-0000-0000-000052900000}"/>
    <cellStyle name="showParameterS 2 4 2 3 7" xfId="36982" xr:uid="{00000000-0005-0000-0000-000053900000}"/>
    <cellStyle name="showParameterS 2 4 2 4" xfId="36983" xr:uid="{00000000-0005-0000-0000-000054900000}"/>
    <cellStyle name="showParameterS 2 4 2 5" xfId="36984" xr:uid="{00000000-0005-0000-0000-000055900000}"/>
    <cellStyle name="showParameterS 2 4 2 6" xfId="36985" xr:uid="{00000000-0005-0000-0000-000056900000}"/>
    <cellStyle name="showParameterS 2 4 2 7" xfId="36986" xr:uid="{00000000-0005-0000-0000-000057900000}"/>
    <cellStyle name="showParameterS 2 4 2 8" xfId="36987" xr:uid="{00000000-0005-0000-0000-000058900000}"/>
    <cellStyle name="showParameterS 2 4 2 9" xfId="36988" xr:uid="{00000000-0005-0000-0000-000059900000}"/>
    <cellStyle name="showParameterS 2 4 3" xfId="36989" xr:uid="{00000000-0005-0000-0000-00005A900000}"/>
    <cellStyle name="showParameterS 2 4 3 2" xfId="36990" xr:uid="{00000000-0005-0000-0000-00005B900000}"/>
    <cellStyle name="showParameterS 2 4 3 2 2" xfId="36991" xr:uid="{00000000-0005-0000-0000-00005C900000}"/>
    <cellStyle name="showParameterS 2 4 3 2 3" xfId="36992" xr:uid="{00000000-0005-0000-0000-00005D900000}"/>
    <cellStyle name="showParameterS 2 4 3 2 4" xfId="36993" xr:uid="{00000000-0005-0000-0000-00005E900000}"/>
    <cellStyle name="showParameterS 2 4 3 2 5" xfId="36994" xr:uid="{00000000-0005-0000-0000-00005F900000}"/>
    <cellStyle name="showParameterS 2 4 3 2 6" xfId="36995" xr:uid="{00000000-0005-0000-0000-000060900000}"/>
    <cellStyle name="showParameterS 2 4 3 2 7" xfId="36996" xr:uid="{00000000-0005-0000-0000-000061900000}"/>
    <cellStyle name="showParameterS 2 4 3 3" xfId="36997" xr:uid="{00000000-0005-0000-0000-000062900000}"/>
    <cellStyle name="showParameterS 2 4 3 4" xfId="36998" xr:uid="{00000000-0005-0000-0000-000063900000}"/>
    <cellStyle name="showParameterS 2 4 3 5" xfId="36999" xr:uid="{00000000-0005-0000-0000-000064900000}"/>
    <cellStyle name="showParameterS 2 4 3 6" xfId="37000" xr:uid="{00000000-0005-0000-0000-000065900000}"/>
    <cellStyle name="showParameterS 2 4 4" xfId="37001" xr:uid="{00000000-0005-0000-0000-000066900000}"/>
    <cellStyle name="showParameterS 2 4 4 2" xfId="37002" xr:uid="{00000000-0005-0000-0000-000067900000}"/>
    <cellStyle name="showParameterS 2 4 4 3" xfId="37003" xr:uid="{00000000-0005-0000-0000-000068900000}"/>
    <cellStyle name="showParameterS 2 4 4 4" xfId="37004" xr:uid="{00000000-0005-0000-0000-000069900000}"/>
    <cellStyle name="showParameterS 2 4 4 5" xfId="37005" xr:uid="{00000000-0005-0000-0000-00006A900000}"/>
    <cellStyle name="showParameterS 2 4 4 6" xfId="37006" xr:uid="{00000000-0005-0000-0000-00006B900000}"/>
    <cellStyle name="showParameterS 2 4 4 7" xfId="37007" xr:uid="{00000000-0005-0000-0000-00006C900000}"/>
    <cellStyle name="showParameterS 2 4 5" xfId="37008" xr:uid="{00000000-0005-0000-0000-00006D900000}"/>
    <cellStyle name="showParameterS 2 4 6" xfId="37009" xr:uid="{00000000-0005-0000-0000-00006E900000}"/>
    <cellStyle name="showParameterS 2 4 7" xfId="37010" xr:uid="{00000000-0005-0000-0000-00006F900000}"/>
    <cellStyle name="showParameterS 2 4 8" xfId="37011" xr:uid="{00000000-0005-0000-0000-000070900000}"/>
    <cellStyle name="showParameterS 2 4 9" xfId="37012" xr:uid="{00000000-0005-0000-0000-000071900000}"/>
    <cellStyle name="showParameterS 2 5" xfId="37013" xr:uid="{00000000-0005-0000-0000-000072900000}"/>
    <cellStyle name="showParameterS 2 5 2" xfId="37014" xr:uid="{00000000-0005-0000-0000-000073900000}"/>
    <cellStyle name="showParameterS 2 5 3" xfId="37015" xr:uid="{00000000-0005-0000-0000-000074900000}"/>
    <cellStyle name="showParameterS 2 5 4" xfId="37016" xr:uid="{00000000-0005-0000-0000-000075900000}"/>
    <cellStyle name="showParameterS 2 5 5" xfId="37017" xr:uid="{00000000-0005-0000-0000-000076900000}"/>
    <cellStyle name="showParameterS 2 6" xfId="37018" xr:uid="{00000000-0005-0000-0000-000077900000}"/>
    <cellStyle name="showParameterS 2 6 2" xfId="37019" xr:uid="{00000000-0005-0000-0000-000078900000}"/>
    <cellStyle name="showParameterS 2 6 3" xfId="37020" xr:uid="{00000000-0005-0000-0000-000079900000}"/>
    <cellStyle name="showParameterS 2 6 4" xfId="37021" xr:uid="{00000000-0005-0000-0000-00007A900000}"/>
    <cellStyle name="showParameterS 2 6 5" xfId="37022" xr:uid="{00000000-0005-0000-0000-00007B900000}"/>
    <cellStyle name="showParameterS 2 6 6" xfId="37023" xr:uid="{00000000-0005-0000-0000-00007C900000}"/>
    <cellStyle name="showParameterS 2 6 7" xfId="37024" xr:uid="{00000000-0005-0000-0000-00007D900000}"/>
    <cellStyle name="showParameterS 2 7" xfId="37025" xr:uid="{00000000-0005-0000-0000-00007E900000}"/>
    <cellStyle name="showParameterS 2 7 2" xfId="37026" xr:uid="{00000000-0005-0000-0000-00007F900000}"/>
    <cellStyle name="showParameterS 2 7 3" xfId="37027" xr:uid="{00000000-0005-0000-0000-000080900000}"/>
    <cellStyle name="showParameterS 2 7 4" xfId="37028" xr:uid="{00000000-0005-0000-0000-000081900000}"/>
    <cellStyle name="showParameterS 2 8" xfId="37029" xr:uid="{00000000-0005-0000-0000-000082900000}"/>
    <cellStyle name="showParameterS 2 8 2" xfId="37030" xr:uid="{00000000-0005-0000-0000-000083900000}"/>
    <cellStyle name="showParameterS 2 8 3" xfId="37031" xr:uid="{00000000-0005-0000-0000-000084900000}"/>
    <cellStyle name="showParameterS 2 8 4" xfId="37032" xr:uid="{00000000-0005-0000-0000-000085900000}"/>
    <cellStyle name="showParameterS 2 9" xfId="37033" xr:uid="{00000000-0005-0000-0000-000086900000}"/>
    <cellStyle name="showParameterS 3" xfId="37034" xr:uid="{00000000-0005-0000-0000-000087900000}"/>
    <cellStyle name="showParameterS 3 10" xfId="37035" xr:uid="{00000000-0005-0000-0000-000088900000}"/>
    <cellStyle name="showParameterS 3 11" xfId="37036" xr:uid="{00000000-0005-0000-0000-000089900000}"/>
    <cellStyle name="showParameterS 3 12" xfId="37037" xr:uid="{00000000-0005-0000-0000-00008A900000}"/>
    <cellStyle name="showParameterS 3 13" xfId="37038" xr:uid="{00000000-0005-0000-0000-00008B900000}"/>
    <cellStyle name="showParameterS 3 14" xfId="37039" xr:uid="{00000000-0005-0000-0000-00008C900000}"/>
    <cellStyle name="showParameterS 3 15" xfId="37040" xr:uid="{00000000-0005-0000-0000-00008D900000}"/>
    <cellStyle name="showParameterS 3 2" xfId="37041" xr:uid="{00000000-0005-0000-0000-00008E900000}"/>
    <cellStyle name="showParameterS 3 2 10" xfId="37042" xr:uid="{00000000-0005-0000-0000-00008F900000}"/>
    <cellStyle name="showParameterS 3 2 11" xfId="37043" xr:uid="{00000000-0005-0000-0000-000090900000}"/>
    <cellStyle name="showParameterS 3 2 2" xfId="37044" xr:uid="{00000000-0005-0000-0000-000091900000}"/>
    <cellStyle name="showParameterS 3 2 2 10" xfId="37045" xr:uid="{00000000-0005-0000-0000-000092900000}"/>
    <cellStyle name="showParameterS 3 2 2 11" xfId="37046" xr:uid="{00000000-0005-0000-0000-000093900000}"/>
    <cellStyle name="showParameterS 3 2 2 12" xfId="37047" xr:uid="{00000000-0005-0000-0000-000094900000}"/>
    <cellStyle name="showParameterS 3 2 2 2" xfId="37048" xr:uid="{00000000-0005-0000-0000-000095900000}"/>
    <cellStyle name="showParameterS 3 2 2 2 10" xfId="37049" xr:uid="{00000000-0005-0000-0000-000096900000}"/>
    <cellStyle name="showParameterS 3 2 2 2 11" xfId="37050" xr:uid="{00000000-0005-0000-0000-000097900000}"/>
    <cellStyle name="showParameterS 3 2 2 2 12" xfId="37051" xr:uid="{00000000-0005-0000-0000-000098900000}"/>
    <cellStyle name="showParameterS 3 2 2 2 2" xfId="37052" xr:uid="{00000000-0005-0000-0000-000099900000}"/>
    <cellStyle name="showParameterS 3 2 2 2 2 2" xfId="37053" xr:uid="{00000000-0005-0000-0000-00009A900000}"/>
    <cellStyle name="showParameterS 3 2 2 2 2 2 2" xfId="37054" xr:uid="{00000000-0005-0000-0000-00009B900000}"/>
    <cellStyle name="showParameterS 3 2 2 2 2 2 3" xfId="37055" xr:uid="{00000000-0005-0000-0000-00009C900000}"/>
    <cellStyle name="showParameterS 3 2 2 2 2 2 4" xfId="37056" xr:uid="{00000000-0005-0000-0000-00009D900000}"/>
    <cellStyle name="showParameterS 3 2 2 2 2 2 5" xfId="37057" xr:uid="{00000000-0005-0000-0000-00009E900000}"/>
    <cellStyle name="showParameterS 3 2 2 2 2 2 6" xfId="37058" xr:uid="{00000000-0005-0000-0000-00009F900000}"/>
    <cellStyle name="showParameterS 3 2 2 2 2 2 7" xfId="37059" xr:uid="{00000000-0005-0000-0000-0000A0900000}"/>
    <cellStyle name="showParameterS 3 2 2 2 2 3" xfId="37060" xr:uid="{00000000-0005-0000-0000-0000A1900000}"/>
    <cellStyle name="showParameterS 3 2 2 2 2 4" xfId="37061" xr:uid="{00000000-0005-0000-0000-0000A2900000}"/>
    <cellStyle name="showParameterS 3 2 2 2 2 5" xfId="37062" xr:uid="{00000000-0005-0000-0000-0000A3900000}"/>
    <cellStyle name="showParameterS 3 2 2 2 2 6" xfId="37063" xr:uid="{00000000-0005-0000-0000-0000A4900000}"/>
    <cellStyle name="showParameterS 3 2 2 2 3" xfId="37064" xr:uid="{00000000-0005-0000-0000-0000A5900000}"/>
    <cellStyle name="showParameterS 3 2 2 2 3 2" xfId="37065" xr:uid="{00000000-0005-0000-0000-0000A6900000}"/>
    <cellStyle name="showParameterS 3 2 2 2 3 3" xfId="37066" xr:uid="{00000000-0005-0000-0000-0000A7900000}"/>
    <cellStyle name="showParameterS 3 2 2 2 3 4" xfId="37067" xr:uid="{00000000-0005-0000-0000-0000A8900000}"/>
    <cellStyle name="showParameterS 3 2 2 2 3 5" xfId="37068" xr:uid="{00000000-0005-0000-0000-0000A9900000}"/>
    <cellStyle name="showParameterS 3 2 2 2 3 6" xfId="37069" xr:uid="{00000000-0005-0000-0000-0000AA900000}"/>
    <cellStyle name="showParameterS 3 2 2 2 3 7" xfId="37070" xr:uid="{00000000-0005-0000-0000-0000AB900000}"/>
    <cellStyle name="showParameterS 3 2 2 2 4" xfId="37071" xr:uid="{00000000-0005-0000-0000-0000AC900000}"/>
    <cellStyle name="showParameterS 3 2 2 2 5" xfId="37072" xr:uid="{00000000-0005-0000-0000-0000AD900000}"/>
    <cellStyle name="showParameterS 3 2 2 2 6" xfId="37073" xr:uid="{00000000-0005-0000-0000-0000AE900000}"/>
    <cellStyle name="showParameterS 3 2 2 2 7" xfId="37074" xr:uid="{00000000-0005-0000-0000-0000AF900000}"/>
    <cellStyle name="showParameterS 3 2 2 2 8" xfId="37075" xr:uid="{00000000-0005-0000-0000-0000B0900000}"/>
    <cellStyle name="showParameterS 3 2 2 2 9" xfId="37076" xr:uid="{00000000-0005-0000-0000-0000B1900000}"/>
    <cellStyle name="showParameterS 3 2 2 3" xfId="37077" xr:uid="{00000000-0005-0000-0000-0000B2900000}"/>
    <cellStyle name="showParameterS 3 2 2 3 2" xfId="37078" xr:uid="{00000000-0005-0000-0000-0000B3900000}"/>
    <cellStyle name="showParameterS 3 2 2 3 2 2" xfId="37079" xr:uid="{00000000-0005-0000-0000-0000B4900000}"/>
    <cellStyle name="showParameterS 3 2 2 3 2 3" xfId="37080" xr:uid="{00000000-0005-0000-0000-0000B5900000}"/>
    <cellStyle name="showParameterS 3 2 2 3 2 4" xfId="37081" xr:uid="{00000000-0005-0000-0000-0000B6900000}"/>
    <cellStyle name="showParameterS 3 2 2 3 2 5" xfId="37082" xr:uid="{00000000-0005-0000-0000-0000B7900000}"/>
    <cellStyle name="showParameterS 3 2 2 3 2 6" xfId="37083" xr:uid="{00000000-0005-0000-0000-0000B8900000}"/>
    <cellStyle name="showParameterS 3 2 2 3 2 7" xfId="37084" xr:uid="{00000000-0005-0000-0000-0000B9900000}"/>
    <cellStyle name="showParameterS 3 2 2 3 3" xfId="37085" xr:uid="{00000000-0005-0000-0000-0000BA900000}"/>
    <cellStyle name="showParameterS 3 2 2 3 4" xfId="37086" xr:uid="{00000000-0005-0000-0000-0000BB900000}"/>
    <cellStyle name="showParameterS 3 2 2 3 5" xfId="37087" xr:uid="{00000000-0005-0000-0000-0000BC900000}"/>
    <cellStyle name="showParameterS 3 2 2 3 6" xfId="37088" xr:uid="{00000000-0005-0000-0000-0000BD900000}"/>
    <cellStyle name="showParameterS 3 2 2 4" xfId="37089" xr:uid="{00000000-0005-0000-0000-0000BE900000}"/>
    <cellStyle name="showParameterS 3 2 2 4 2" xfId="37090" xr:uid="{00000000-0005-0000-0000-0000BF900000}"/>
    <cellStyle name="showParameterS 3 2 2 4 3" xfId="37091" xr:uid="{00000000-0005-0000-0000-0000C0900000}"/>
    <cellStyle name="showParameterS 3 2 2 4 4" xfId="37092" xr:uid="{00000000-0005-0000-0000-0000C1900000}"/>
    <cellStyle name="showParameterS 3 2 2 4 5" xfId="37093" xr:uid="{00000000-0005-0000-0000-0000C2900000}"/>
    <cellStyle name="showParameterS 3 2 2 4 6" xfId="37094" xr:uid="{00000000-0005-0000-0000-0000C3900000}"/>
    <cellStyle name="showParameterS 3 2 2 4 7" xfId="37095" xr:uid="{00000000-0005-0000-0000-0000C4900000}"/>
    <cellStyle name="showParameterS 3 2 2 5" xfId="37096" xr:uid="{00000000-0005-0000-0000-0000C5900000}"/>
    <cellStyle name="showParameterS 3 2 2 6" xfId="37097" xr:uid="{00000000-0005-0000-0000-0000C6900000}"/>
    <cellStyle name="showParameterS 3 2 2 7" xfId="37098" xr:uid="{00000000-0005-0000-0000-0000C7900000}"/>
    <cellStyle name="showParameterS 3 2 2 8" xfId="37099" xr:uid="{00000000-0005-0000-0000-0000C8900000}"/>
    <cellStyle name="showParameterS 3 2 2 9" xfId="37100" xr:uid="{00000000-0005-0000-0000-0000C9900000}"/>
    <cellStyle name="showParameterS 3 2 3" xfId="37101" xr:uid="{00000000-0005-0000-0000-0000CA900000}"/>
    <cellStyle name="showParameterS 3 2 3 2" xfId="37102" xr:uid="{00000000-0005-0000-0000-0000CB900000}"/>
    <cellStyle name="showParameterS 3 2 3 3" xfId="37103" xr:uid="{00000000-0005-0000-0000-0000CC900000}"/>
    <cellStyle name="showParameterS 3 2 3 4" xfId="37104" xr:uid="{00000000-0005-0000-0000-0000CD900000}"/>
    <cellStyle name="showParameterS 3 2 3 5" xfId="37105" xr:uid="{00000000-0005-0000-0000-0000CE900000}"/>
    <cellStyle name="showParameterS 3 2 3 6" xfId="37106" xr:uid="{00000000-0005-0000-0000-0000CF900000}"/>
    <cellStyle name="showParameterS 3 2 3 7" xfId="37107" xr:uid="{00000000-0005-0000-0000-0000D0900000}"/>
    <cellStyle name="showParameterS 3 2 4" xfId="37108" xr:uid="{00000000-0005-0000-0000-0000D1900000}"/>
    <cellStyle name="showParameterS 3 2 5" xfId="37109" xr:uid="{00000000-0005-0000-0000-0000D2900000}"/>
    <cellStyle name="showParameterS 3 2 6" xfId="37110" xr:uid="{00000000-0005-0000-0000-0000D3900000}"/>
    <cellStyle name="showParameterS 3 2 7" xfId="37111" xr:uid="{00000000-0005-0000-0000-0000D4900000}"/>
    <cellStyle name="showParameterS 3 2 8" xfId="37112" xr:uid="{00000000-0005-0000-0000-0000D5900000}"/>
    <cellStyle name="showParameterS 3 2 9" xfId="37113" xr:uid="{00000000-0005-0000-0000-0000D6900000}"/>
    <cellStyle name="showParameterS 3 3" xfId="37114" xr:uid="{00000000-0005-0000-0000-0000D7900000}"/>
    <cellStyle name="showParameterS 3 3 10" xfId="37115" xr:uid="{00000000-0005-0000-0000-0000D8900000}"/>
    <cellStyle name="showParameterS 3 3 11" xfId="37116" xr:uid="{00000000-0005-0000-0000-0000D9900000}"/>
    <cellStyle name="showParameterS 3 3 12" xfId="37117" xr:uid="{00000000-0005-0000-0000-0000DA900000}"/>
    <cellStyle name="showParameterS 3 3 2" xfId="37118" xr:uid="{00000000-0005-0000-0000-0000DB900000}"/>
    <cellStyle name="showParameterS 3 3 2 10" xfId="37119" xr:uid="{00000000-0005-0000-0000-0000DC900000}"/>
    <cellStyle name="showParameterS 3 3 2 11" xfId="37120" xr:uid="{00000000-0005-0000-0000-0000DD900000}"/>
    <cellStyle name="showParameterS 3 3 2 12" xfId="37121" xr:uid="{00000000-0005-0000-0000-0000DE900000}"/>
    <cellStyle name="showParameterS 3 3 2 2" xfId="37122" xr:uid="{00000000-0005-0000-0000-0000DF900000}"/>
    <cellStyle name="showParameterS 3 3 2 2 10" xfId="37123" xr:uid="{00000000-0005-0000-0000-0000E0900000}"/>
    <cellStyle name="showParameterS 3 3 2 2 11" xfId="37124" xr:uid="{00000000-0005-0000-0000-0000E1900000}"/>
    <cellStyle name="showParameterS 3 3 2 2 12" xfId="37125" xr:uid="{00000000-0005-0000-0000-0000E2900000}"/>
    <cellStyle name="showParameterS 3 3 2 2 2" xfId="37126" xr:uid="{00000000-0005-0000-0000-0000E3900000}"/>
    <cellStyle name="showParameterS 3 3 2 2 2 2" xfId="37127" xr:uid="{00000000-0005-0000-0000-0000E4900000}"/>
    <cellStyle name="showParameterS 3 3 2 2 2 2 2" xfId="37128" xr:uid="{00000000-0005-0000-0000-0000E5900000}"/>
    <cellStyle name="showParameterS 3 3 2 2 2 2 3" xfId="37129" xr:uid="{00000000-0005-0000-0000-0000E6900000}"/>
    <cellStyle name="showParameterS 3 3 2 2 2 2 4" xfId="37130" xr:uid="{00000000-0005-0000-0000-0000E7900000}"/>
    <cellStyle name="showParameterS 3 3 2 2 2 2 5" xfId="37131" xr:uid="{00000000-0005-0000-0000-0000E8900000}"/>
    <cellStyle name="showParameterS 3 3 2 2 2 2 6" xfId="37132" xr:uid="{00000000-0005-0000-0000-0000E9900000}"/>
    <cellStyle name="showParameterS 3 3 2 2 2 2 7" xfId="37133" xr:uid="{00000000-0005-0000-0000-0000EA900000}"/>
    <cellStyle name="showParameterS 3 3 2 2 2 3" xfId="37134" xr:uid="{00000000-0005-0000-0000-0000EB900000}"/>
    <cellStyle name="showParameterS 3 3 2 2 2 4" xfId="37135" xr:uid="{00000000-0005-0000-0000-0000EC900000}"/>
    <cellStyle name="showParameterS 3 3 2 2 2 5" xfId="37136" xr:uid="{00000000-0005-0000-0000-0000ED900000}"/>
    <cellStyle name="showParameterS 3 3 2 2 2 6" xfId="37137" xr:uid="{00000000-0005-0000-0000-0000EE900000}"/>
    <cellStyle name="showParameterS 3 3 2 2 3" xfId="37138" xr:uid="{00000000-0005-0000-0000-0000EF900000}"/>
    <cellStyle name="showParameterS 3 3 2 2 3 2" xfId="37139" xr:uid="{00000000-0005-0000-0000-0000F0900000}"/>
    <cellStyle name="showParameterS 3 3 2 2 3 3" xfId="37140" xr:uid="{00000000-0005-0000-0000-0000F1900000}"/>
    <cellStyle name="showParameterS 3 3 2 2 3 4" xfId="37141" xr:uid="{00000000-0005-0000-0000-0000F2900000}"/>
    <cellStyle name="showParameterS 3 3 2 2 3 5" xfId="37142" xr:uid="{00000000-0005-0000-0000-0000F3900000}"/>
    <cellStyle name="showParameterS 3 3 2 2 3 6" xfId="37143" xr:uid="{00000000-0005-0000-0000-0000F4900000}"/>
    <cellStyle name="showParameterS 3 3 2 2 3 7" xfId="37144" xr:uid="{00000000-0005-0000-0000-0000F5900000}"/>
    <cellStyle name="showParameterS 3 3 2 2 4" xfId="37145" xr:uid="{00000000-0005-0000-0000-0000F6900000}"/>
    <cellStyle name="showParameterS 3 3 2 2 5" xfId="37146" xr:uid="{00000000-0005-0000-0000-0000F7900000}"/>
    <cellStyle name="showParameterS 3 3 2 2 6" xfId="37147" xr:uid="{00000000-0005-0000-0000-0000F8900000}"/>
    <cellStyle name="showParameterS 3 3 2 2 7" xfId="37148" xr:uid="{00000000-0005-0000-0000-0000F9900000}"/>
    <cellStyle name="showParameterS 3 3 2 2 8" xfId="37149" xr:uid="{00000000-0005-0000-0000-0000FA900000}"/>
    <cellStyle name="showParameterS 3 3 2 2 9" xfId="37150" xr:uid="{00000000-0005-0000-0000-0000FB900000}"/>
    <cellStyle name="showParameterS 3 3 2 3" xfId="37151" xr:uid="{00000000-0005-0000-0000-0000FC900000}"/>
    <cellStyle name="showParameterS 3 3 2 3 2" xfId="37152" xr:uid="{00000000-0005-0000-0000-0000FD900000}"/>
    <cellStyle name="showParameterS 3 3 2 3 2 2" xfId="37153" xr:uid="{00000000-0005-0000-0000-0000FE900000}"/>
    <cellStyle name="showParameterS 3 3 2 3 2 3" xfId="37154" xr:uid="{00000000-0005-0000-0000-0000FF900000}"/>
    <cellStyle name="showParameterS 3 3 2 3 2 4" xfId="37155" xr:uid="{00000000-0005-0000-0000-000000910000}"/>
    <cellStyle name="showParameterS 3 3 2 3 2 5" xfId="37156" xr:uid="{00000000-0005-0000-0000-000001910000}"/>
    <cellStyle name="showParameterS 3 3 2 3 2 6" xfId="37157" xr:uid="{00000000-0005-0000-0000-000002910000}"/>
    <cellStyle name="showParameterS 3 3 2 3 2 7" xfId="37158" xr:uid="{00000000-0005-0000-0000-000003910000}"/>
    <cellStyle name="showParameterS 3 3 2 3 3" xfId="37159" xr:uid="{00000000-0005-0000-0000-000004910000}"/>
    <cellStyle name="showParameterS 3 3 2 3 4" xfId="37160" xr:uid="{00000000-0005-0000-0000-000005910000}"/>
    <cellStyle name="showParameterS 3 3 2 3 5" xfId="37161" xr:uid="{00000000-0005-0000-0000-000006910000}"/>
    <cellStyle name="showParameterS 3 3 2 3 6" xfId="37162" xr:uid="{00000000-0005-0000-0000-000007910000}"/>
    <cellStyle name="showParameterS 3 3 2 4" xfId="37163" xr:uid="{00000000-0005-0000-0000-000008910000}"/>
    <cellStyle name="showParameterS 3 3 2 4 2" xfId="37164" xr:uid="{00000000-0005-0000-0000-000009910000}"/>
    <cellStyle name="showParameterS 3 3 2 4 3" xfId="37165" xr:uid="{00000000-0005-0000-0000-00000A910000}"/>
    <cellStyle name="showParameterS 3 3 2 4 4" xfId="37166" xr:uid="{00000000-0005-0000-0000-00000B910000}"/>
    <cellStyle name="showParameterS 3 3 2 4 5" xfId="37167" xr:uid="{00000000-0005-0000-0000-00000C910000}"/>
    <cellStyle name="showParameterS 3 3 2 4 6" xfId="37168" xr:uid="{00000000-0005-0000-0000-00000D910000}"/>
    <cellStyle name="showParameterS 3 3 2 4 7" xfId="37169" xr:uid="{00000000-0005-0000-0000-00000E910000}"/>
    <cellStyle name="showParameterS 3 3 2 5" xfId="37170" xr:uid="{00000000-0005-0000-0000-00000F910000}"/>
    <cellStyle name="showParameterS 3 3 2 6" xfId="37171" xr:uid="{00000000-0005-0000-0000-000010910000}"/>
    <cellStyle name="showParameterS 3 3 2 7" xfId="37172" xr:uid="{00000000-0005-0000-0000-000011910000}"/>
    <cellStyle name="showParameterS 3 3 2 8" xfId="37173" xr:uid="{00000000-0005-0000-0000-000012910000}"/>
    <cellStyle name="showParameterS 3 3 2 9" xfId="37174" xr:uid="{00000000-0005-0000-0000-000013910000}"/>
    <cellStyle name="showParameterS 3 3 3" xfId="37175" xr:uid="{00000000-0005-0000-0000-000014910000}"/>
    <cellStyle name="showParameterS 3 3 3 2" xfId="37176" xr:uid="{00000000-0005-0000-0000-000015910000}"/>
    <cellStyle name="showParameterS 3 3 3 2 2" xfId="37177" xr:uid="{00000000-0005-0000-0000-000016910000}"/>
    <cellStyle name="showParameterS 3 3 3 2 3" xfId="37178" xr:uid="{00000000-0005-0000-0000-000017910000}"/>
    <cellStyle name="showParameterS 3 3 3 2 4" xfId="37179" xr:uid="{00000000-0005-0000-0000-000018910000}"/>
    <cellStyle name="showParameterS 3 3 3 2 5" xfId="37180" xr:uid="{00000000-0005-0000-0000-000019910000}"/>
    <cellStyle name="showParameterS 3 3 3 2 6" xfId="37181" xr:uid="{00000000-0005-0000-0000-00001A910000}"/>
    <cellStyle name="showParameterS 3 3 3 2 7" xfId="37182" xr:uid="{00000000-0005-0000-0000-00001B910000}"/>
    <cellStyle name="showParameterS 3 3 3 3" xfId="37183" xr:uid="{00000000-0005-0000-0000-00001C910000}"/>
    <cellStyle name="showParameterS 3 3 3 4" xfId="37184" xr:uid="{00000000-0005-0000-0000-00001D910000}"/>
    <cellStyle name="showParameterS 3 3 3 5" xfId="37185" xr:uid="{00000000-0005-0000-0000-00001E910000}"/>
    <cellStyle name="showParameterS 3 3 3 6" xfId="37186" xr:uid="{00000000-0005-0000-0000-00001F910000}"/>
    <cellStyle name="showParameterS 3 3 4" xfId="37187" xr:uid="{00000000-0005-0000-0000-000020910000}"/>
    <cellStyle name="showParameterS 3 3 4 2" xfId="37188" xr:uid="{00000000-0005-0000-0000-000021910000}"/>
    <cellStyle name="showParameterS 3 3 4 3" xfId="37189" xr:uid="{00000000-0005-0000-0000-000022910000}"/>
    <cellStyle name="showParameterS 3 3 4 4" xfId="37190" xr:uid="{00000000-0005-0000-0000-000023910000}"/>
    <cellStyle name="showParameterS 3 3 4 5" xfId="37191" xr:uid="{00000000-0005-0000-0000-000024910000}"/>
    <cellStyle name="showParameterS 3 3 4 6" xfId="37192" xr:uid="{00000000-0005-0000-0000-000025910000}"/>
    <cellStyle name="showParameterS 3 3 4 7" xfId="37193" xr:uid="{00000000-0005-0000-0000-000026910000}"/>
    <cellStyle name="showParameterS 3 3 5" xfId="37194" xr:uid="{00000000-0005-0000-0000-000027910000}"/>
    <cellStyle name="showParameterS 3 3 6" xfId="37195" xr:uid="{00000000-0005-0000-0000-000028910000}"/>
    <cellStyle name="showParameterS 3 3 7" xfId="37196" xr:uid="{00000000-0005-0000-0000-000029910000}"/>
    <cellStyle name="showParameterS 3 3 8" xfId="37197" xr:uid="{00000000-0005-0000-0000-00002A910000}"/>
    <cellStyle name="showParameterS 3 3 9" xfId="37198" xr:uid="{00000000-0005-0000-0000-00002B910000}"/>
    <cellStyle name="showParameterS 3 4" xfId="37199" xr:uid="{00000000-0005-0000-0000-00002C910000}"/>
    <cellStyle name="showParameterS 3 4 10" xfId="37200" xr:uid="{00000000-0005-0000-0000-00002D910000}"/>
    <cellStyle name="showParameterS 3 4 11" xfId="37201" xr:uid="{00000000-0005-0000-0000-00002E910000}"/>
    <cellStyle name="showParameterS 3 4 12" xfId="37202" xr:uid="{00000000-0005-0000-0000-00002F910000}"/>
    <cellStyle name="showParameterS 3 4 2" xfId="37203" xr:uid="{00000000-0005-0000-0000-000030910000}"/>
    <cellStyle name="showParameterS 3 4 2 10" xfId="37204" xr:uid="{00000000-0005-0000-0000-000031910000}"/>
    <cellStyle name="showParameterS 3 4 2 11" xfId="37205" xr:uid="{00000000-0005-0000-0000-000032910000}"/>
    <cellStyle name="showParameterS 3 4 2 12" xfId="37206" xr:uid="{00000000-0005-0000-0000-000033910000}"/>
    <cellStyle name="showParameterS 3 4 2 2" xfId="37207" xr:uid="{00000000-0005-0000-0000-000034910000}"/>
    <cellStyle name="showParameterS 3 4 2 2 2" xfId="37208" xr:uid="{00000000-0005-0000-0000-000035910000}"/>
    <cellStyle name="showParameterS 3 4 2 2 2 2" xfId="37209" xr:uid="{00000000-0005-0000-0000-000036910000}"/>
    <cellStyle name="showParameterS 3 4 2 2 2 3" xfId="37210" xr:uid="{00000000-0005-0000-0000-000037910000}"/>
    <cellStyle name="showParameterS 3 4 2 2 2 4" xfId="37211" xr:uid="{00000000-0005-0000-0000-000038910000}"/>
    <cellStyle name="showParameterS 3 4 2 2 2 5" xfId="37212" xr:uid="{00000000-0005-0000-0000-000039910000}"/>
    <cellStyle name="showParameterS 3 4 2 2 2 6" xfId="37213" xr:uid="{00000000-0005-0000-0000-00003A910000}"/>
    <cellStyle name="showParameterS 3 4 2 2 2 7" xfId="37214" xr:uid="{00000000-0005-0000-0000-00003B910000}"/>
    <cellStyle name="showParameterS 3 4 2 2 3" xfId="37215" xr:uid="{00000000-0005-0000-0000-00003C910000}"/>
    <cellStyle name="showParameterS 3 4 2 2 4" xfId="37216" xr:uid="{00000000-0005-0000-0000-00003D910000}"/>
    <cellStyle name="showParameterS 3 4 2 2 5" xfId="37217" xr:uid="{00000000-0005-0000-0000-00003E910000}"/>
    <cellStyle name="showParameterS 3 4 2 2 6" xfId="37218" xr:uid="{00000000-0005-0000-0000-00003F910000}"/>
    <cellStyle name="showParameterS 3 4 2 3" xfId="37219" xr:uid="{00000000-0005-0000-0000-000040910000}"/>
    <cellStyle name="showParameterS 3 4 2 3 2" xfId="37220" xr:uid="{00000000-0005-0000-0000-000041910000}"/>
    <cellStyle name="showParameterS 3 4 2 3 3" xfId="37221" xr:uid="{00000000-0005-0000-0000-000042910000}"/>
    <cellStyle name="showParameterS 3 4 2 3 4" xfId="37222" xr:uid="{00000000-0005-0000-0000-000043910000}"/>
    <cellStyle name="showParameterS 3 4 2 3 5" xfId="37223" xr:uid="{00000000-0005-0000-0000-000044910000}"/>
    <cellStyle name="showParameterS 3 4 2 3 6" xfId="37224" xr:uid="{00000000-0005-0000-0000-000045910000}"/>
    <cellStyle name="showParameterS 3 4 2 3 7" xfId="37225" xr:uid="{00000000-0005-0000-0000-000046910000}"/>
    <cellStyle name="showParameterS 3 4 2 4" xfId="37226" xr:uid="{00000000-0005-0000-0000-000047910000}"/>
    <cellStyle name="showParameterS 3 4 2 5" xfId="37227" xr:uid="{00000000-0005-0000-0000-000048910000}"/>
    <cellStyle name="showParameterS 3 4 2 6" xfId="37228" xr:uid="{00000000-0005-0000-0000-000049910000}"/>
    <cellStyle name="showParameterS 3 4 2 7" xfId="37229" xr:uid="{00000000-0005-0000-0000-00004A910000}"/>
    <cellStyle name="showParameterS 3 4 2 8" xfId="37230" xr:uid="{00000000-0005-0000-0000-00004B910000}"/>
    <cellStyle name="showParameterS 3 4 2 9" xfId="37231" xr:uid="{00000000-0005-0000-0000-00004C910000}"/>
    <cellStyle name="showParameterS 3 4 3" xfId="37232" xr:uid="{00000000-0005-0000-0000-00004D910000}"/>
    <cellStyle name="showParameterS 3 4 3 2" xfId="37233" xr:uid="{00000000-0005-0000-0000-00004E910000}"/>
    <cellStyle name="showParameterS 3 4 3 2 2" xfId="37234" xr:uid="{00000000-0005-0000-0000-00004F910000}"/>
    <cellStyle name="showParameterS 3 4 3 2 3" xfId="37235" xr:uid="{00000000-0005-0000-0000-000050910000}"/>
    <cellStyle name="showParameterS 3 4 3 2 4" xfId="37236" xr:uid="{00000000-0005-0000-0000-000051910000}"/>
    <cellStyle name="showParameterS 3 4 3 2 5" xfId="37237" xr:uid="{00000000-0005-0000-0000-000052910000}"/>
    <cellStyle name="showParameterS 3 4 3 2 6" xfId="37238" xr:uid="{00000000-0005-0000-0000-000053910000}"/>
    <cellStyle name="showParameterS 3 4 3 2 7" xfId="37239" xr:uid="{00000000-0005-0000-0000-000054910000}"/>
    <cellStyle name="showParameterS 3 4 3 3" xfId="37240" xr:uid="{00000000-0005-0000-0000-000055910000}"/>
    <cellStyle name="showParameterS 3 4 3 4" xfId="37241" xr:uid="{00000000-0005-0000-0000-000056910000}"/>
    <cellStyle name="showParameterS 3 4 3 5" xfId="37242" xr:uid="{00000000-0005-0000-0000-000057910000}"/>
    <cellStyle name="showParameterS 3 4 3 6" xfId="37243" xr:uid="{00000000-0005-0000-0000-000058910000}"/>
    <cellStyle name="showParameterS 3 4 4" xfId="37244" xr:uid="{00000000-0005-0000-0000-000059910000}"/>
    <cellStyle name="showParameterS 3 4 4 2" xfId="37245" xr:uid="{00000000-0005-0000-0000-00005A910000}"/>
    <cellStyle name="showParameterS 3 4 4 3" xfId="37246" xr:uid="{00000000-0005-0000-0000-00005B910000}"/>
    <cellStyle name="showParameterS 3 4 4 4" xfId="37247" xr:uid="{00000000-0005-0000-0000-00005C910000}"/>
    <cellStyle name="showParameterS 3 4 4 5" xfId="37248" xr:uid="{00000000-0005-0000-0000-00005D910000}"/>
    <cellStyle name="showParameterS 3 4 4 6" xfId="37249" xr:uid="{00000000-0005-0000-0000-00005E910000}"/>
    <cellStyle name="showParameterS 3 4 4 7" xfId="37250" xr:uid="{00000000-0005-0000-0000-00005F910000}"/>
    <cellStyle name="showParameterS 3 4 5" xfId="37251" xr:uid="{00000000-0005-0000-0000-000060910000}"/>
    <cellStyle name="showParameterS 3 4 6" xfId="37252" xr:uid="{00000000-0005-0000-0000-000061910000}"/>
    <cellStyle name="showParameterS 3 4 7" xfId="37253" xr:uid="{00000000-0005-0000-0000-000062910000}"/>
    <cellStyle name="showParameterS 3 4 8" xfId="37254" xr:uid="{00000000-0005-0000-0000-000063910000}"/>
    <cellStyle name="showParameterS 3 4 9" xfId="37255" xr:uid="{00000000-0005-0000-0000-000064910000}"/>
    <cellStyle name="showParameterS 3 5" xfId="37256" xr:uid="{00000000-0005-0000-0000-000065910000}"/>
    <cellStyle name="showParameterS 3 5 2" xfId="37257" xr:uid="{00000000-0005-0000-0000-000066910000}"/>
    <cellStyle name="showParameterS 3 5 3" xfId="37258" xr:uid="{00000000-0005-0000-0000-000067910000}"/>
    <cellStyle name="showParameterS 3 5 4" xfId="37259" xr:uid="{00000000-0005-0000-0000-000068910000}"/>
    <cellStyle name="showParameterS 3 5 5" xfId="37260" xr:uid="{00000000-0005-0000-0000-000069910000}"/>
    <cellStyle name="showParameterS 3 5 6" xfId="37261" xr:uid="{00000000-0005-0000-0000-00006A910000}"/>
    <cellStyle name="showParameterS 3 5 7" xfId="37262" xr:uid="{00000000-0005-0000-0000-00006B910000}"/>
    <cellStyle name="showParameterS 3 6" xfId="37263" xr:uid="{00000000-0005-0000-0000-00006C910000}"/>
    <cellStyle name="showParameterS 3 6 2" xfId="37264" xr:uid="{00000000-0005-0000-0000-00006D910000}"/>
    <cellStyle name="showParameterS 3 6 3" xfId="37265" xr:uid="{00000000-0005-0000-0000-00006E910000}"/>
    <cellStyle name="showParameterS 3 6 4" xfId="37266" xr:uid="{00000000-0005-0000-0000-00006F910000}"/>
    <cellStyle name="showParameterS 3 6 5" xfId="37267" xr:uid="{00000000-0005-0000-0000-000070910000}"/>
    <cellStyle name="showParameterS 3 6 6" xfId="37268" xr:uid="{00000000-0005-0000-0000-000071910000}"/>
    <cellStyle name="showParameterS 3 6 7" xfId="37269" xr:uid="{00000000-0005-0000-0000-000072910000}"/>
    <cellStyle name="showParameterS 3 7" xfId="37270" xr:uid="{00000000-0005-0000-0000-000073910000}"/>
    <cellStyle name="showParameterS 3 7 2" xfId="37271" xr:uid="{00000000-0005-0000-0000-000074910000}"/>
    <cellStyle name="showParameterS 3 7 3" xfId="37272" xr:uid="{00000000-0005-0000-0000-000075910000}"/>
    <cellStyle name="showParameterS 3 7 4" xfId="37273" xr:uid="{00000000-0005-0000-0000-000076910000}"/>
    <cellStyle name="showParameterS 3 8" xfId="37274" xr:uid="{00000000-0005-0000-0000-000077910000}"/>
    <cellStyle name="showParameterS 3 8 2" xfId="37275" xr:uid="{00000000-0005-0000-0000-000078910000}"/>
    <cellStyle name="showParameterS 3 8 3" xfId="37276" xr:uid="{00000000-0005-0000-0000-000079910000}"/>
    <cellStyle name="showParameterS 3 8 4" xfId="37277" xr:uid="{00000000-0005-0000-0000-00007A910000}"/>
    <cellStyle name="showParameterS 3 9" xfId="37278" xr:uid="{00000000-0005-0000-0000-00007B910000}"/>
    <cellStyle name="showParameterS 4" xfId="37279" xr:uid="{00000000-0005-0000-0000-00007C910000}"/>
    <cellStyle name="showParameterS 4 10" xfId="37280" xr:uid="{00000000-0005-0000-0000-00007D910000}"/>
    <cellStyle name="showParameterS 4 11" xfId="37281" xr:uid="{00000000-0005-0000-0000-00007E910000}"/>
    <cellStyle name="showParameterS 4 12" xfId="37282" xr:uid="{00000000-0005-0000-0000-00007F910000}"/>
    <cellStyle name="showParameterS 4 13" xfId="37283" xr:uid="{00000000-0005-0000-0000-000080910000}"/>
    <cellStyle name="showParameterS 4 2" xfId="37284" xr:uid="{00000000-0005-0000-0000-000081910000}"/>
    <cellStyle name="showParameterS 4 2 2" xfId="37285" xr:uid="{00000000-0005-0000-0000-000082910000}"/>
    <cellStyle name="showParameterS 4 2 2 2" xfId="37286" xr:uid="{00000000-0005-0000-0000-000083910000}"/>
    <cellStyle name="showParameterS 4 2 2 3" xfId="37287" xr:uid="{00000000-0005-0000-0000-000084910000}"/>
    <cellStyle name="showParameterS 4 2 2 4" xfId="37288" xr:uid="{00000000-0005-0000-0000-000085910000}"/>
    <cellStyle name="showParameterS 4 2 2 5" xfId="37289" xr:uid="{00000000-0005-0000-0000-000086910000}"/>
    <cellStyle name="showParameterS 4 2 2 6" xfId="37290" xr:uid="{00000000-0005-0000-0000-000087910000}"/>
    <cellStyle name="showParameterS 4 2 2 7" xfId="37291" xr:uid="{00000000-0005-0000-0000-000088910000}"/>
    <cellStyle name="showParameterS 4 2 3" xfId="37292" xr:uid="{00000000-0005-0000-0000-000089910000}"/>
    <cellStyle name="showParameterS 4 2 4" xfId="37293" xr:uid="{00000000-0005-0000-0000-00008A910000}"/>
    <cellStyle name="showParameterS 4 2 5" xfId="37294" xr:uid="{00000000-0005-0000-0000-00008B910000}"/>
    <cellStyle name="showParameterS 4 2 6" xfId="37295" xr:uid="{00000000-0005-0000-0000-00008C910000}"/>
    <cellStyle name="showParameterS 4 3" xfId="37296" xr:uid="{00000000-0005-0000-0000-00008D910000}"/>
    <cellStyle name="showParameterS 4 3 2" xfId="37297" xr:uid="{00000000-0005-0000-0000-00008E910000}"/>
    <cellStyle name="showParameterS 4 3 3" xfId="37298" xr:uid="{00000000-0005-0000-0000-00008F910000}"/>
    <cellStyle name="showParameterS 4 3 4" xfId="37299" xr:uid="{00000000-0005-0000-0000-000090910000}"/>
    <cellStyle name="showParameterS 4 3 5" xfId="37300" xr:uid="{00000000-0005-0000-0000-000091910000}"/>
    <cellStyle name="showParameterS 4 3 6" xfId="37301" xr:uid="{00000000-0005-0000-0000-000092910000}"/>
    <cellStyle name="showParameterS 4 3 7" xfId="37302" xr:uid="{00000000-0005-0000-0000-000093910000}"/>
    <cellStyle name="showParameterS 4 4" xfId="37303" xr:uid="{00000000-0005-0000-0000-000094910000}"/>
    <cellStyle name="showParameterS 4 5" xfId="37304" xr:uid="{00000000-0005-0000-0000-000095910000}"/>
    <cellStyle name="showParameterS 4 6" xfId="37305" xr:uid="{00000000-0005-0000-0000-000096910000}"/>
    <cellStyle name="showParameterS 4 7" xfId="37306" xr:uid="{00000000-0005-0000-0000-000097910000}"/>
    <cellStyle name="showParameterS 4 8" xfId="37307" xr:uid="{00000000-0005-0000-0000-000098910000}"/>
    <cellStyle name="showParameterS 4 9" xfId="37308" xr:uid="{00000000-0005-0000-0000-000099910000}"/>
    <cellStyle name="showParameterS 5" xfId="37309" xr:uid="{00000000-0005-0000-0000-00009A910000}"/>
    <cellStyle name="showParameterS 5 10" xfId="37310" xr:uid="{00000000-0005-0000-0000-00009B910000}"/>
    <cellStyle name="showParameterS 5 11" xfId="37311" xr:uid="{00000000-0005-0000-0000-00009C910000}"/>
    <cellStyle name="showParameterS 5 12" xfId="37312" xr:uid="{00000000-0005-0000-0000-00009D910000}"/>
    <cellStyle name="showParameterS 5 13" xfId="37313" xr:uid="{00000000-0005-0000-0000-00009E910000}"/>
    <cellStyle name="showParameterS 5 2" xfId="37314" xr:uid="{00000000-0005-0000-0000-00009F910000}"/>
    <cellStyle name="showParameterS 5 2 2" xfId="37315" xr:uid="{00000000-0005-0000-0000-0000A0910000}"/>
    <cellStyle name="showParameterS 5 2 2 2" xfId="37316" xr:uid="{00000000-0005-0000-0000-0000A1910000}"/>
    <cellStyle name="showParameterS 5 2 2 3" xfId="37317" xr:uid="{00000000-0005-0000-0000-0000A2910000}"/>
    <cellStyle name="showParameterS 5 2 2 4" xfId="37318" xr:uid="{00000000-0005-0000-0000-0000A3910000}"/>
    <cellStyle name="showParameterS 5 2 2 5" xfId="37319" xr:uid="{00000000-0005-0000-0000-0000A4910000}"/>
    <cellStyle name="showParameterS 5 2 2 6" xfId="37320" xr:uid="{00000000-0005-0000-0000-0000A5910000}"/>
    <cellStyle name="showParameterS 5 2 2 7" xfId="37321" xr:uid="{00000000-0005-0000-0000-0000A6910000}"/>
    <cellStyle name="showParameterS 5 2 3" xfId="37322" xr:uid="{00000000-0005-0000-0000-0000A7910000}"/>
    <cellStyle name="showParameterS 5 2 4" xfId="37323" xr:uid="{00000000-0005-0000-0000-0000A8910000}"/>
    <cellStyle name="showParameterS 5 2 5" xfId="37324" xr:uid="{00000000-0005-0000-0000-0000A9910000}"/>
    <cellStyle name="showParameterS 5 2 6" xfId="37325" xr:uid="{00000000-0005-0000-0000-0000AA910000}"/>
    <cellStyle name="showParameterS 5 3" xfId="37326" xr:uid="{00000000-0005-0000-0000-0000AB910000}"/>
    <cellStyle name="showParameterS 5 3 2" xfId="37327" xr:uid="{00000000-0005-0000-0000-0000AC910000}"/>
    <cellStyle name="showParameterS 5 3 3" xfId="37328" xr:uid="{00000000-0005-0000-0000-0000AD910000}"/>
    <cellStyle name="showParameterS 5 3 4" xfId="37329" xr:uid="{00000000-0005-0000-0000-0000AE910000}"/>
    <cellStyle name="showParameterS 5 3 5" xfId="37330" xr:uid="{00000000-0005-0000-0000-0000AF910000}"/>
    <cellStyle name="showParameterS 5 3 6" xfId="37331" xr:uid="{00000000-0005-0000-0000-0000B0910000}"/>
    <cellStyle name="showParameterS 5 3 7" xfId="37332" xr:uid="{00000000-0005-0000-0000-0000B1910000}"/>
    <cellStyle name="showParameterS 5 4" xfId="37333" xr:uid="{00000000-0005-0000-0000-0000B2910000}"/>
    <cellStyle name="showParameterS 5 5" xfId="37334" xr:uid="{00000000-0005-0000-0000-0000B3910000}"/>
    <cellStyle name="showParameterS 5 6" xfId="37335" xr:uid="{00000000-0005-0000-0000-0000B4910000}"/>
    <cellStyle name="showParameterS 5 7" xfId="37336" xr:uid="{00000000-0005-0000-0000-0000B5910000}"/>
    <cellStyle name="showParameterS 5 8" xfId="37337" xr:uid="{00000000-0005-0000-0000-0000B6910000}"/>
    <cellStyle name="showParameterS 5 9" xfId="37338" xr:uid="{00000000-0005-0000-0000-0000B7910000}"/>
    <cellStyle name="showParameterS 6" xfId="37339" xr:uid="{00000000-0005-0000-0000-0000B8910000}"/>
    <cellStyle name="showParameterS 6 10" xfId="37340" xr:uid="{00000000-0005-0000-0000-0000B9910000}"/>
    <cellStyle name="showParameterS 6 11" xfId="37341" xr:uid="{00000000-0005-0000-0000-0000BA910000}"/>
    <cellStyle name="showParameterS 6 12" xfId="37342" xr:uid="{00000000-0005-0000-0000-0000BB910000}"/>
    <cellStyle name="showParameterS 6 2" xfId="37343" xr:uid="{00000000-0005-0000-0000-0000BC910000}"/>
    <cellStyle name="showParameterS 6 2 2" xfId="37344" xr:uid="{00000000-0005-0000-0000-0000BD910000}"/>
    <cellStyle name="showParameterS 6 2 2 2" xfId="37345" xr:uid="{00000000-0005-0000-0000-0000BE910000}"/>
    <cellStyle name="showParameterS 6 2 2 3" xfId="37346" xr:uid="{00000000-0005-0000-0000-0000BF910000}"/>
    <cellStyle name="showParameterS 6 2 2 4" xfId="37347" xr:uid="{00000000-0005-0000-0000-0000C0910000}"/>
    <cellStyle name="showParameterS 6 2 2 5" xfId="37348" xr:uid="{00000000-0005-0000-0000-0000C1910000}"/>
    <cellStyle name="showParameterS 6 2 2 6" xfId="37349" xr:uid="{00000000-0005-0000-0000-0000C2910000}"/>
    <cellStyle name="showParameterS 6 2 2 7" xfId="37350" xr:uid="{00000000-0005-0000-0000-0000C3910000}"/>
    <cellStyle name="showParameterS 6 2 3" xfId="37351" xr:uid="{00000000-0005-0000-0000-0000C4910000}"/>
    <cellStyle name="showParameterS 6 2 4" xfId="37352" xr:uid="{00000000-0005-0000-0000-0000C5910000}"/>
    <cellStyle name="showParameterS 6 2 5" xfId="37353" xr:uid="{00000000-0005-0000-0000-0000C6910000}"/>
    <cellStyle name="showParameterS 6 2 6" xfId="37354" xr:uid="{00000000-0005-0000-0000-0000C7910000}"/>
    <cellStyle name="showParameterS 6 3" xfId="37355" xr:uid="{00000000-0005-0000-0000-0000C8910000}"/>
    <cellStyle name="showParameterS 6 3 2" xfId="37356" xr:uid="{00000000-0005-0000-0000-0000C9910000}"/>
    <cellStyle name="showParameterS 6 3 3" xfId="37357" xr:uid="{00000000-0005-0000-0000-0000CA910000}"/>
    <cellStyle name="showParameterS 6 3 4" xfId="37358" xr:uid="{00000000-0005-0000-0000-0000CB910000}"/>
    <cellStyle name="showParameterS 6 3 5" xfId="37359" xr:uid="{00000000-0005-0000-0000-0000CC910000}"/>
    <cellStyle name="showParameterS 6 3 6" xfId="37360" xr:uid="{00000000-0005-0000-0000-0000CD910000}"/>
    <cellStyle name="showParameterS 6 3 7" xfId="37361" xr:uid="{00000000-0005-0000-0000-0000CE910000}"/>
    <cellStyle name="showParameterS 6 4" xfId="37362" xr:uid="{00000000-0005-0000-0000-0000CF910000}"/>
    <cellStyle name="showParameterS 6 5" xfId="37363" xr:uid="{00000000-0005-0000-0000-0000D0910000}"/>
    <cellStyle name="showParameterS 6 6" xfId="37364" xr:uid="{00000000-0005-0000-0000-0000D1910000}"/>
    <cellStyle name="showParameterS 6 7" xfId="37365" xr:uid="{00000000-0005-0000-0000-0000D2910000}"/>
    <cellStyle name="showParameterS 6 8" xfId="37366" xr:uid="{00000000-0005-0000-0000-0000D3910000}"/>
    <cellStyle name="showParameterS 6 9" xfId="37367" xr:uid="{00000000-0005-0000-0000-0000D4910000}"/>
    <cellStyle name="showParameterS 7" xfId="37368" xr:uid="{00000000-0005-0000-0000-0000D5910000}"/>
    <cellStyle name="showParameterS 7 2" xfId="37369" xr:uid="{00000000-0005-0000-0000-0000D6910000}"/>
    <cellStyle name="showParameterS 7 3" xfId="37370" xr:uid="{00000000-0005-0000-0000-0000D7910000}"/>
    <cellStyle name="showParameterS 7 4" xfId="37371" xr:uid="{00000000-0005-0000-0000-0000D8910000}"/>
    <cellStyle name="showParameterS 7 5" xfId="37372" xr:uid="{00000000-0005-0000-0000-0000D9910000}"/>
    <cellStyle name="showParameterS 8" xfId="37373" xr:uid="{00000000-0005-0000-0000-0000DA910000}"/>
    <cellStyle name="showParameterS 8 2" xfId="37374" xr:uid="{00000000-0005-0000-0000-0000DB910000}"/>
    <cellStyle name="showParameterS 8 3" xfId="37375" xr:uid="{00000000-0005-0000-0000-0000DC910000}"/>
    <cellStyle name="showParameterS 8 4" xfId="37376" xr:uid="{00000000-0005-0000-0000-0000DD910000}"/>
    <cellStyle name="showParameterS 8 5" xfId="37377" xr:uid="{00000000-0005-0000-0000-0000DE910000}"/>
    <cellStyle name="showParameterS 8 6" xfId="37378" xr:uid="{00000000-0005-0000-0000-0000DF910000}"/>
    <cellStyle name="showParameterS 8 7" xfId="37379" xr:uid="{00000000-0005-0000-0000-0000E0910000}"/>
    <cellStyle name="showParameterS 9" xfId="37380" xr:uid="{00000000-0005-0000-0000-0000E1910000}"/>
    <cellStyle name="showParameterS 9 2" xfId="37381" xr:uid="{00000000-0005-0000-0000-0000E2910000}"/>
    <cellStyle name="showParameterS 9 3" xfId="37382" xr:uid="{00000000-0005-0000-0000-0000E3910000}"/>
    <cellStyle name="showParameterS 9 4" xfId="37383" xr:uid="{00000000-0005-0000-0000-0000E4910000}"/>
    <cellStyle name="showPD" xfId="37384" xr:uid="{00000000-0005-0000-0000-0000E5910000}"/>
    <cellStyle name="showPD 10" xfId="37385" xr:uid="{00000000-0005-0000-0000-0000E6910000}"/>
    <cellStyle name="showPD 10 2" xfId="37386" xr:uid="{00000000-0005-0000-0000-0000E7910000}"/>
    <cellStyle name="showPD 10 3" xfId="37387" xr:uid="{00000000-0005-0000-0000-0000E8910000}"/>
    <cellStyle name="showPD 10 4" xfId="37388" xr:uid="{00000000-0005-0000-0000-0000E9910000}"/>
    <cellStyle name="showPD 11" xfId="37389" xr:uid="{00000000-0005-0000-0000-0000EA910000}"/>
    <cellStyle name="showPD 12" xfId="37390" xr:uid="{00000000-0005-0000-0000-0000EB910000}"/>
    <cellStyle name="showPD 13" xfId="37391" xr:uid="{00000000-0005-0000-0000-0000EC910000}"/>
    <cellStyle name="showPD 14" xfId="37392" xr:uid="{00000000-0005-0000-0000-0000ED910000}"/>
    <cellStyle name="showPD 2" xfId="37393" xr:uid="{00000000-0005-0000-0000-0000EE910000}"/>
    <cellStyle name="showPD 2 10" xfId="37394" xr:uid="{00000000-0005-0000-0000-0000EF910000}"/>
    <cellStyle name="showPD 2 11" xfId="37395" xr:uid="{00000000-0005-0000-0000-0000F0910000}"/>
    <cellStyle name="showPD 2 12" xfId="37396" xr:uid="{00000000-0005-0000-0000-0000F1910000}"/>
    <cellStyle name="showPD 2 13" xfId="37397" xr:uid="{00000000-0005-0000-0000-0000F2910000}"/>
    <cellStyle name="showPD 2 14" xfId="37398" xr:uid="{00000000-0005-0000-0000-0000F3910000}"/>
    <cellStyle name="showPD 2 2" xfId="37399" xr:uid="{00000000-0005-0000-0000-0000F4910000}"/>
    <cellStyle name="showPD 2 2 10" xfId="37400" xr:uid="{00000000-0005-0000-0000-0000F5910000}"/>
    <cellStyle name="showPD 2 2 11" xfId="37401" xr:uid="{00000000-0005-0000-0000-0000F6910000}"/>
    <cellStyle name="showPD 2 2 2" xfId="37402" xr:uid="{00000000-0005-0000-0000-0000F7910000}"/>
    <cellStyle name="showPD 2 2 2 10" xfId="37403" xr:uid="{00000000-0005-0000-0000-0000F8910000}"/>
    <cellStyle name="showPD 2 2 2 11" xfId="37404" xr:uid="{00000000-0005-0000-0000-0000F9910000}"/>
    <cellStyle name="showPD 2 2 2 12" xfId="37405" xr:uid="{00000000-0005-0000-0000-0000FA910000}"/>
    <cellStyle name="showPD 2 2 2 2" xfId="37406" xr:uid="{00000000-0005-0000-0000-0000FB910000}"/>
    <cellStyle name="showPD 2 2 2 2 10" xfId="37407" xr:uid="{00000000-0005-0000-0000-0000FC910000}"/>
    <cellStyle name="showPD 2 2 2 2 11" xfId="37408" xr:uid="{00000000-0005-0000-0000-0000FD910000}"/>
    <cellStyle name="showPD 2 2 2 2 12" xfId="37409" xr:uid="{00000000-0005-0000-0000-0000FE910000}"/>
    <cellStyle name="showPD 2 2 2 2 2" xfId="37410" xr:uid="{00000000-0005-0000-0000-0000FF910000}"/>
    <cellStyle name="showPD 2 2 2 2 2 2" xfId="37411" xr:uid="{00000000-0005-0000-0000-000000920000}"/>
    <cellStyle name="showPD 2 2 2 2 2 2 2" xfId="37412" xr:uid="{00000000-0005-0000-0000-000001920000}"/>
    <cellStyle name="showPD 2 2 2 2 2 2 3" xfId="37413" xr:uid="{00000000-0005-0000-0000-000002920000}"/>
    <cellStyle name="showPD 2 2 2 2 2 2 4" xfId="37414" xr:uid="{00000000-0005-0000-0000-000003920000}"/>
    <cellStyle name="showPD 2 2 2 2 2 2 5" xfId="37415" xr:uid="{00000000-0005-0000-0000-000004920000}"/>
    <cellStyle name="showPD 2 2 2 2 2 2 6" xfId="37416" xr:uid="{00000000-0005-0000-0000-000005920000}"/>
    <cellStyle name="showPD 2 2 2 2 2 2 7" xfId="37417" xr:uid="{00000000-0005-0000-0000-000006920000}"/>
    <cellStyle name="showPD 2 2 2 2 2 3" xfId="37418" xr:uid="{00000000-0005-0000-0000-000007920000}"/>
    <cellStyle name="showPD 2 2 2 2 2 4" xfId="37419" xr:uid="{00000000-0005-0000-0000-000008920000}"/>
    <cellStyle name="showPD 2 2 2 2 2 5" xfId="37420" xr:uid="{00000000-0005-0000-0000-000009920000}"/>
    <cellStyle name="showPD 2 2 2 2 2 6" xfId="37421" xr:uid="{00000000-0005-0000-0000-00000A920000}"/>
    <cellStyle name="showPD 2 2 2 2 3" xfId="37422" xr:uid="{00000000-0005-0000-0000-00000B920000}"/>
    <cellStyle name="showPD 2 2 2 2 3 2" xfId="37423" xr:uid="{00000000-0005-0000-0000-00000C920000}"/>
    <cellStyle name="showPD 2 2 2 2 3 3" xfId="37424" xr:uid="{00000000-0005-0000-0000-00000D920000}"/>
    <cellStyle name="showPD 2 2 2 2 3 4" xfId="37425" xr:uid="{00000000-0005-0000-0000-00000E920000}"/>
    <cellStyle name="showPD 2 2 2 2 3 5" xfId="37426" xr:uid="{00000000-0005-0000-0000-00000F920000}"/>
    <cellStyle name="showPD 2 2 2 2 3 6" xfId="37427" xr:uid="{00000000-0005-0000-0000-000010920000}"/>
    <cellStyle name="showPD 2 2 2 2 3 7" xfId="37428" xr:uid="{00000000-0005-0000-0000-000011920000}"/>
    <cellStyle name="showPD 2 2 2 2 4" xfId="37429" xr:uid="{00000000-0005-0000-0000-000012920000}"/>
    <cellStyle name="showPD 2 2 2 2 5" xfId="37430" xr:uid="{00000000-0005-0000-0000-000013920000}"/>
    <cellStyle name="showPD 2 2 2 2 6" xfId="37431" xr:uid="{00000000-0005-0000-0000-000014920000}"/>
    <cellStyle name="showPD 2 2 2 2 7" xfId="37432" xr:uid="{00000000-0005-0000-0000-000015920000}"/>
    <cellStyle name="showPD 2 2 2 2 8" xfId="37433" xr:uid="{00000000-0005-0000-0000-000016920000}"/>
    <cellStyle name="showPD 2 2 2 2 9" xfId="37434" xr:uid="{00000000-0005-0000-0000-000017920000}"/>
    <cellStyle name="showPD 2 2 2 3" xfId="37435" xr:uid="{00000000-0005-0000-0000-000018920000}"/>
    <cellStyle name="showPD 2 2 2 3 2" xfId="37436" xr:uid="{00000000-0005-0000-0000-000019920000}"/>
    <cellStyle name="showPD 2 2 2 3 2 2" xfId="37437" xr:uid="{00000000-0005-0000-0000-00001A920000}"/>
    <cellStyle name="showPD 2 2 2 3 2 3" xfId="37438" xr:uid="{00000000-0005-0000-0000-00001B920000}"/>
    <cellStyle name="showPD 2 2 2 3 2 4" xfId="37439" xr:uid="{00000000-0005-0000-0000-00001C920000}"/>
    <cellStyle name="showPD 2 2 2 3 2 5" xfId="37440" xr:uid="{00000000-0005-0000-0000-00001D920000}"/>
    <cellStyle name="showPD 2 2 2 3 2 6" xfId="37441" xr:uid="{00000000-0005-0000-0000-00001E920000}"/>
    <cellStyle name="showPD 2 2 2 3 2 7" xfId="37442" xr:uid="{00000000-0005-0000-0000-00001F920000}"/>
    <cellStyle name="showPD 2 2 2 3 3" xfId="37443" xr:uid="{00000000-0005-0000-0000-000020920000}"/>
    <cellStyle name="showPD 2 2 2 3 4" xfId="37444" xr:uid="{00000000-0005-0000-0000-000021920000}"/>
    <cellStyle name="showPD 2 2 2 3 5" xfId="37445" xr:uid="{00000000-0005-0000-0000-000022920000}"/>
    <cellStyle name="showPD 2 2 2 3 6" xfId="37446" xr:uid="{00000000-0005-0000-0000-000023920000}"/>
    <cellStyle name="showPD 2 2 2 4" xfId="37447" xr:uid="{00000000-0005-0000-0000-000024920000}"/>
    <cellStyle name="showPD 2 2 2 4 2" xfId="37448" xr:uid="{00000000-0005-0000-0000-000025920000}"/>
    <cellStyle name="showPD 2 2 2 4 3" xfId="37449" xr:uid="{00000000-0005-0000-0000-000026920000}"/>
    <cellStyle name="showPD 2 2 2 4 4" xfId="37450" xr:uid="{00000000-0005-0000-0000-000027920000}"/>
    <cellStyle name="showPD 2 2 2 4 5" xfId="37451" xr:uid="{00000000-0005-0000-0000-000028920000}"/>
    <cellStyle name="showPD 2 2 2 4 6" xfId="37452" xr:uid="{00000000-0005-0000-0000-000029920000}"/>
    <cellStyle name="showPD 2 2 2 4 7" xfId="37453" xr:uid="{00000000-0005-0000-0000-00002A920000}"/>
    <cellStyle name="showPD 2 2 2 5" xfId="37454" xr:uid="{00000000-0005-0000-0000-00002B920000}"/>
    <cellStyle name="showPD 2 2 2 6" xfId="37455" xr:uid="{00000000-0005-0000-0000-00002C920000}"/>
    <cellStyle name="showPD 2 2 2 7" xfId="37456" xr:uid="{00000000-0005-0000-0000-00002D920000}"/>
    <cellStyle name="showPD 2 2 2 8" xfId="37457" xr:uid="{00000000-0005-0000-0000-00002E920000}"/>
    <cellStyle name="showPD 2 2 2 9" xfId="37458" xr:uid="{00000000-0005-0000-0000-00002F920000}"/>
    <cellStyle name="showPD 2 2 3" xfId="37459" xr:uid="{00000000-0005-0000-0000-000030920000}"/>
    <cellStyle name="showPD 2 2 3 2" xfId="37460" xr:uid="{00000000-0005-0000-0000-000031920000}"/>
    <cellStyle name="showPD 2 2 3 3" xfId="37461" xr:uid="{00000000-0005-0000-0000-000032920000}"/>
    <cellStyle name="showPD 2 2 3 4" xfId="37462" xr:uid="{00000000-0005-0000-0000-000033920000}"/>
    <cellStyle name="showPD 2 2 3 5" xfId="37463" xr:uid="{00000000-0005-0000-0000-000034920000}"/>
    <cellStyle name="showPD 2 2 3 6" xfId="37464" xr:uid="{00000000-0005-0000-0000-000035920000}"/>
    <cellStyle name="showPD 2 2 3 7" xfId="37465" xr:uid="{00000000-0005-0000-0000-000036920000}"/>
    <cellStyle name="showPD 2 2 4" xfId="37466" xr:uid="{00000000-0005-0000-0000-000037920000}"/>
    <cellStyle name="showPD 2 2 5" xfId="37467" xr:uid="{00000000-0005-0000-0000-000038920000}"/>
    <cellStyle name="showPD 2 2 6" xfId="37468" xr:uid="{00000000-0005-0000-0000-000039920000}"/>
    <cellStyle name="showPD 2 2 7" xfId="37469" xr:uid="{00000000-0005-0000-0000-00003A920000}"/>
    <cellStyle name="showPD 2 2 8" xfId="37470" xr:uid="{00000000-0005-0000-0000-00003B920000}"/>
    <cellStyle name="showPD 2 2 9" xfId="37471" xr:uid="{00000000-0005-0000-0000-00003C920000}"/>
    <cellStyle name="showPD 2 3" xfId="37472" xr:uid="{00000000-0005-0000-0000-00003D920000}"/>
    <cellStyle name="showPD 2 3 10" xfId="37473" xr:uid="{00000000-0005-0000-0000-00003E920000}"/>
    <cellStyle name="showPD 2 3 11" xfId="37474" xr:uid="{00000000-0005-0000-0000-00003F920000}"/>
    <cellStyle name="showPD 2 3 12" xfId="37475" xr:uid="{00000000-0005-0000-0000-000040920000}"/>
    <cellStyle name="showPD 2 3 2" xfId="37476" xr:uid="{00000000-0005-0000-0000-000041920000}"/>
    <cellStyle name="showPD 2 3 2 10" xfId="37477" xr:uid="{00000000-0005-0000-0000-000042920000}"/>
    <cellStyle name="showPD 2 3 2 11" xfId="37478" xr:uid="{00000000-0005-0000-0000-000043920000}"/>
    <cellStyle name="showPD 2 3 2 12" xfId="37479" xr:uid="{00000000-0005-0000-0000-000044920000}"/>
    <cellStyle name="showPD 2 3 2 2" xfId="37480" xr:uid="{00000000-0005-0000-0000-000045920000}"/>
    <cellStyle name="showPD 2 3 2 2 10" xfId="37481" xr:uid="{00000000-0005-0000-0000-000046920000}"/>
    <cellStyle name="showPD 2 3 2 2 11" xfId="37482" xr:uid="{00000000-0005-0000-0000-000047920000}"/>
    <cellStyle name="showPD 2 3 2 2 12" xfId="37483" xr:uid="{00000000-0005-0000-0000-000048920000}"/>
    <cellStyle name="showPD 2 3 2 2 2" xfId="37484" xr:uid="{00000000-0005-0000-0000-000049920000}"/>
    <cellStyle name="showPD 2 3 2 2 2 2" xfId="37485" xr:uid="{00000000-0005-0000-0000-00004A920000}"/>
    <cellStyle name="showPD 2 3 2 2 2 2 2" xfId="37486" xr:uid="{00000000-0005-0000-0000-00004B920000}"/>
    <cellStyle name="showPD 2 3 2 2 2 2 3" xfId="37487" xr:uid="{00000000-0005-0000-0000-00004C920000}"/>
    <cellStyle name="showPD 2 3 2 2 2 2 4" xfId="37488" xr:uid="{00000000-0005-0000-0000-00004D920000}"/>
    <cellStyle name="showPD 2 3 2 2 2 2 5" xfId="37489" xr:uid="{00000000-0005-0000-0000-00004E920000}"/>
    <cellStyle name="showPD 2 3 2 2 2 2 6" xfId="37490" xr:uid="{00000000-0005-0000-0000-00004F920000}"/>
    <cellStyle name="showPD 2 3 2 2 2 2 7" xfId="37491" xr:uid="{00000000-0005-0000-0000-000050920000}"/>
    <cellStyle name="showPD 2 3 2 2 2 3" xfId="37492" xr:uid="{00000000-0005-0000-0000-000051920000}"/>
    <cellStyle name="showPD 2 3 2 2 2 4" xfId="37493" xr:uid="{00000000-0005-0000-0000-000052920000}"/>
    <cellStyle name="showPD 2 3 2 2 2 5" xfId="37494" xr:uid="{00000000-0005-0000-0000-000053920000}"/>
    <cellStyle name="showPD 2 3 2 2 2 6" xfId="37495" xr:uid="{00000000-0005-0000-0000-000054920000}"/>
    <cellStyle name="showPD 2 3 2 2 3" xfId="37496" xr:uid="{00000000-0005-0000-0000-000055920000}"/>
    <cellStyle name="showPD 2 3 2 2 3 2" xfId="37497" xr:uid="{00000000-0005-0000-0000-000056920000}"/>
    <cellStyle name="showPD 2 3 2 2 3 3" xfId="37498" xr:uid="{00000000-0005-0000-0000-000057920000}"/>
    <cellStyle name="showPD 2 3 2 2 3 4" xfId="37499" xr:uid="{00000000-0005-0000-0000-000058920000}"/>
    <cellStyle name="showPD 2 3 2 2 3 5" xfId="37500" xr:uid="{00000000-0005-0000-0000-000059920000}"/>
    <cellStyle name="showPD 2 3 2 2 3 6" xfId="37501" xr:uid="{00000000-0005-0000-0000-00005A920000}"/>
    <cellStyle name="showPD 2 3 2 2 3 7" xfId="37502" xr:uid="{00000000-0005-0000-0000-00005B920000}"/>
    <cellStyle name="showPD 2 3 2 2 4" xfId="37503" xr:uid="{00000000-0005-0000-0000-00005C920000}"/>
    <cellStyle name="showPD 2 3 2 2 5" xfId="37504" xr:uid="{00000000-0005-0000-0000-00005D920000}"/>
    <cellStyle name="showPD 2 3 2 2 6" xfId="37505" xr:uid="{00000000-0005-0000-0000-00005E920000}"/>
    <cellStyle name="showPD 2 3 2 2 7" xfId="37506" xr:uid="{00000000-0005-0000-0000-00005F920000}"/>
    <cellStyle name="showPD 2 3 2 2 8" xfId="37507" xr:uid="{00000000-0005-0000-0000-000060920000}"/>
    <cellStyle name="showPD 2 3 2 2 9" xfId="37508" xr:uid="{00000000-0005-0000-0000-000061920000}"/>
    <cellStyle name="showPD 2 3 2 3" xfId="37509" xr:uid="{00000000-0005-0000-0000-000062920000}"/>
    <cellStyle name="showPD 2 3 2 3 2" xfId="37510" xr:uid="{00000000-0005-0000-0000-000063920000}"/>
    <cellStyle name="showPD 2 3 2 3 2 2" xfId="37511" xr:uid="{00000000-0005-0000-0000-000064920000}"/>
    <cellStyle name="showPD 2 3 2 3 2 3" xfId="37512" xr:uid="{00000000-0005-0000-0000-000065920000}"/>
    <cellStyle name="showPD 2 3 2 3 2 4" xfId="37513" xr:uid="{00000000-0005-0000-0000-000066920000}"/>
    <cellStyle name="showPD 2 3 2 3 2 5" xfId="37514" xr:uid="{00000000-0005-0000-0000-000067920000}"/>
    <cellStyle name="showPD 2 3 2 3 2 6" xfId="37515" xr:uid="{00000000-0005-0000-0000-000068920000}"/>
    <cellStyle name="showPD 2 3 2 3 2 7" xfId="37516" xr:uid="{00000000-0005-0000-0000-000069920000}"/>
    <cellStyle name="showPD 2 3 2 3 3" xfId="37517" xr:uid="{00000000-0005-0000-0000-00006A920000}"/>
    <cellStyle name="showPD 2 3 2 3 4" xfId="37518" xr:uid="{00000000-0005-0000-0000-00006B920000}"/>
    <cellStyle name="showPD 2 3 2 3 5" xfId="37519" xr:uid="{00000000-0005-0000-0000-00006C920000}"/>
    <cellStyle name="showPD 2 3 2 3 6" xfId="37520" xr:uid="{00000000-0005-0000-0000-00006D920000}"/>
    <cellStyle name="showPD 2 3 2 4" xfId="37521" xr:uid="{00000000-0005-0000-0000-00006E920000}"/>
    <cellStyle name="showPD 2 3 2 4 2" xfId="37522" xr:uid="{00000000-0005-0000-0000-00006F920000}"/>
    <cellStyle name="showPD 2 3 2 4 3" xfId="37523" xr:uid="{00000000-0005-0000-0000-000070920000}"/>
    <cellStyle name="showPD 2 3 2 4 4" xfId="37524" xr:uid="{00000000-0005-0000-0000-000071920000}"/>
    <cellStyle name="showPD 2 3 2 4 5" xfId="37525" xr:uid="{00000000-0005-0000-0000-000072920000}"/>
    <cellStyle name="showPD 2 3 2 4 6" xfId="37526" xr:uid="{00000000-0005-0000-0000-000073920000}"/>
    <cellStyle name="showPD 2 3 2 4 7" xfId="37527" xr:uid="{00000000-0005-0000-0000-000074920000}"/>
    <cellStyle name="showPD 2 3 2 5" xfId="37528" xr:uid="{00000000-0005-0000-0000-000075920000}"/>
    <cellStyle name="showPD 2 3 2 6" xfId="37529" xr:uid="{00000000-0005-0000-0000-000076920000}"/>
    <cellStyle name="showPD 2 3 2 7" xfId="37530" xr:uid="{00000000-0005-0000-0000-000077920000}"/>
    <cellStyle name="showPD 2 3 2 8" xfId="37531" xr:uid="{00000000-0005-0000-0000-000078920000}"/>
    <cellStyle name="showPD 2 3 2 9" xfId="37532" xr:uid="{00000000-0005-0000-0000-000079920000}"/>
    <cellStyle name="showPD 2 3 3" xfId="37533" xr:uid="{00000000-0005-0000-0000-00007A920000}"/>
    <cellStyle name="showPD 2 3 3 2" xfId="37534" xr:uid="{00000000-0005-0000-0000-00007B920000}"/>
    <cellStyle name="showPD 2 3 3 2 2" xfId="37535" xr:uid="{00000000-0005-0000-0000-00007C920000}"/>
    <cellStyle name="showPD 2 3 3 2 3" xfId="37536" xr:uid="{00000000-0005-0000-0000-00007D920000}"/>
    <cellStyle name="showPD 2 3 3 2 4" xfId="37537" xr:uid="{00000000-0005-0000-0000-00007E920000}"/>
    <cellStyle name="showPD 2 3 3 2 5" xfId="37538" xr:uid="{00000000-0005-0000-0000-00007F920000}"/>
    <cellStyle name="showPD 2 3 3 2 6" xfId="37539" xr:uid="{00000000-0005-0000-0000-000080920000}"/>
    <cellStyle name="showPD 2 3 3 2 7" xfId="37540" xr:uid="{00000000-0005-0000-0000-000081920000}"/>
    <cellStyle name="showPD 2 3 3 3" xfId="37541" xr:uid="{00000000-0005-0000-0000-000082920000}"/>
    <cellStyle name="showPD 2 3 3 4" xfId="37542" xr:uid="{00000000-0005-0000-0000-000083920000}"/>
    <cellStyle name="showPD 2 3 3 5" xfId="37543" xr:uid="{00000000-0005-0000-0000-000084920000}"/>
    <cellStyle name="showPD 2 3 3 6" xfId="37544" xr:uid="{00000000-0005-0000-0000-000085920000}"/>
    <cellStyle name="showPD 2 3 4" xfId="37545" xr:uid="{00000000-0005-0000-0000-000086920000}"/>
    <cellStyle name="showPD 2 3 4 2" xfId="37546" xr:uid="{00000000-0005-0000-0000-000087920000}"/>
    <cellStyle name="showPD 2 3 4 3" xfId="37547" xr:uid="{00000000-0005-0000-0000-000088920000}"/>
    <cellStyle name="showPD 2 3 4 4" xfId="37548" xr:uid="{00000000-0005-0000-0000-000089920000}"/>
    <cellStyle name="showPD 2 3 4 5" xfId="37549" xr:uid="{00000000-0005-0000-0000-00008A920000}"/>
    <cellStyle name="showPD 2 3 4 6" xfId="37550" xr:uid="{00000000-0005-0000-0000-00008B920000}"/>
    <cellStyle name="showPD 2 3 4 7" xfId="37551" xr:uid="{00000000-0005-0000-0000-00008C920000}"/>
    <cellStyle name="showPD 2 3 5" xfId="37552" xr:uid="{00000000-0005-0000-0000-00008D920000}"/>
    <cellStyle name="showPD 2 3 6" xfId="37553" xr:uid="{00000000-0005-0000-0000-00008E920000}"/>
    <cellStyle name="showPD 2 3 7" xfId="37554" xr:uid="{00000000-0005-0000-0000-00008F920000}"/>
    <cellStyle name="showPD 2 3 8" xfId="37555" xr:uid="{00000000-0005-0000-0000-000090920000}"/>
    <cellStyle name="showPD 2 3 9" xfId="37556" xr:uid="{00000000-0005-0000-0000-000091920000}"/>
    <cellStyle name="showPD 2 4" xfId="37557" xr:uid="{00000000-0005-0000-0000-000092920000}"/>
    <cellStyle name="showPD 2 4 10" xfId="37558" xr:uid="{00000000-0005-0000-0000-000093920000}"/>
    <cellStyle name="showPD 2 4 11" xfId="37559" xr:uid="{00000000-0005-0000-0000-000094920000}"/>
    <cellStyle name="showPD 2 4 12" xfId="37560" xr:uid="{00000000-0005-0000-0000-000095920000}"/>
    <cellStyle name="showPD 2 4 2" xfId="37561" xr:uid="{00000000-0005-0000-0000-000096920000}"/>
    <cellStyle name="showPD 2 4 2 10" xfId="37562" xr:uid="{00000000-0005-0000-0000-000097920000}"/>
    <cellStyle name="showPD 2 4 2 11" xfId="37563" xr:uid="{00000000-0005-0000-0000-000098920000}"/>
    <cellStyle name="showPD 2 4 2 12" xfId="37564" xr:uid="{00000000-0005-0000-0000-000099920000}"/>
    <cellStyle name="showPD 2 4 2 2" xfId="37565" xr:uid="{00000000-0005-0000-0000-00009A920000}"/>
    <cellStyle name="showPD 2 4 2 2 2" xfId="37566" xr:uid="{00000000-0005-0000-0000-00009B920000}"/>
    <cellStyle name="showPD 2 4 2 2 2 2" xfId="37567" xr:uid="{00000000-0005-0000-0000-00009C920000}"/>
    <cellStyle name="showPD 2 4 2 2 2 3" xfId="37568" xr:uid="{00000000-0005-0000-0000-00009D920000}"/>
    <cellStyle name="showPD 2 4 2 2 2 4" xfId="37569" xr:uid="{00000000-0005-0000-0000-00009E920000}"/>
    <cellStyle name="showPD 2 4 2 2 2 5" xfId="37570" xr:uid="{00000000-0005-0000-0000-00009F920000}"/>
    <cellStyle name="showPD 2 4 2 2 2 6" xfId="37571" xr:uid="{00000000-0005-0000-0000-0000A0920000}"/>
    <cellStyle name="showPD 2 4 2 2 2 7" xfId="37572" xr:uid="{00000000-0005-0000-0000-0000A1920000}"/>
    <cellStyle name="showPD 2 4 2 2 3" xfId="37573" xr:uid="{00000000-0005-0000-0000-0000A2920000}"/>
    <cellStyle name="showPD 2 4 2 2 4" xfId="37574" xr:uid="{00000000-0005-0000-0000-0000A3920000}"/>
    <cellStyle name="showPD 2 4 2 2 5" xfId="37575" xr:uid="{00000000-0005-0000-0000-0000A4920000}"/>
    <cellStyle name="showPD 2 4 2 2 6" xfId="37576" xr:uid="{00000000-0005-0000-0000-0000A5920000}"/>
    <cellStyle name="showPD 2 4 2 3" xfId="37577" xr:uid="{00000000-0005-0000-0000-0000A6920000}"/>
    <cellStyle name="showPD 2 4 2 3 2" xfId="37578" xr:uid="{00000000-0005-0000-0000-0000A7920000}"/>
    <cellStyle name="showPD 2 4 2 3 3" xfId="37579" xr:uid="{00000000-0005-0000-0000-0000A8920000}"/>
    <cellStyle name="showPD 2 4 2 3 4" xfId="37580" xr:uid="{00000000-0005-0000-0000-0000A9920000}"/>
    <cellStyle name="showPD 2 4 2 3 5" xfId="37581" xr:uid="{00000000-0005-0000-0000-0000AA920000}"/>
    <cellStyle name="showPD 2 4 2 3 6" xfId="37582" xr:uid="{00000000-0005-0000-0000-0000AB920000}"/>
    <cellStyle name="showPD 2 4 2 3 7" xfId="37583" xr:uid="{00000000-0005-0000-0000-0000AC920000}"/>
    <cellStyle name="showPD 2 4 2 4" xfId="37584" xr:uid="{00000000-0005-0000-0000-0000AD920000}"/>
    <cellStyle name="showPD 2 4 2 5" xfId="37585" xr:uid="{00000000-0005-0000-0000-0000AE920000}"/>
    <cellStyle name="showPD 2 4 2 6" xfId="37586" xr:uid="{00000000-0005-0000-0000-0000AF920000}"/>
    <cellStyle name="showPD 2 4 2 7" xfId="37587" xr:uid="{00000000-0005-0000-0000-0000B0920000}"/>
    <cellStyle name="showPD 2 4 2 8" xfId="37588" xr:uid="{00000000-0005-0000-0000-0000B1920000}"/>
    <cellStyle name="showPD 2 4 2 9" xfId="37589" xr:uid="{00000000-0005-0000-0000-0000B2920000}"/>
    <cellStyle name="showPD 2 4 3" xfId="37590" xr:uid="{00000000-0005-0000-0000-0000B3920000}"/>
    <cellStyle name="showPD 2 4 3 2" xfId="37591" xr:uid="{00000000-0005-0000-0000-0000B4920000}"/>
    <cellStyle name="showPD 2 4 3 2 2" xfId="37592" xr:uid="{00000000-0005-0000-0000-0000B5920000}"/>
    <cellStyle name="showPD 2 4 3 2 3" xfId="37593" xr:uid="{00000000-0005-0000-0000-0000B6920000}"/>
    <cellStyle name="showPD 2 4 3 2 4" xfId="37594" xr:uid="{00000000-0005-0000-0000-0000B7920000}"/>
    <cellStyle name="showPD 2 4 3 2 5" xfId="37595" xr:uid="{00000000-0005-0000-0000-0000B8920000}"/>
    <cellStyle name="showPD 2 4 3 2 6" xfId="37596" xr:uid="{00000000-0005-0000-0000-0000B9920000}"/>
    <cellStyle name="showPD 2 4 3 2 7" xfId="37597" xr:uid="{00000000-0005-0000-0000-0000BA920000}"/>
    <cellStyle name="showPD 2 4 3 3" xfId="37598" xr:uid="{00000000-0005-0000-0000-0000BB920000}"/>
    <cellStyle name="showPD 2 4 3 4" xfId="37599" xr:uid="{00000000-0005-0000-0000-0000BC920000}"/>
    <cellStyle name="showPD 2 4 3 5" xfId="37600" xr:uid="{00000000-0005-0000-0000-0000BD920000}"/>
    <cellStyle name="showPD 2 4 3 6" xfId="37601" xr:uid="{00000000-0005-0000-0000-0000BE920000}"/>
    <cellStyle name="showPD 2 4 4" xfId="37602" xr:uid="{00000000-0005-0000-0000-0000BF920000}"/>
    <cellStyle name="showPD 2 4 4 2" xfId="37603" xr:uid="{00000000-0005-0000-0000-0000C0920000}"/>
    <cellStyle name="showPD 2 4 4 3" xfId="37604" xr:uid="{00000000-0005-0000-0000-0000C1920000}"/>
    <cellStyle name="showPD 2 4 4 4" xfId="37605" xr:uid="{00000000-0005-0000-0000-0000C2920000}"/>
    <cellStyle name="showPD 2 4 4 5" xfId="37606" xr:uid="{00000000-0005-0000-0000-0000C3920000}"/>
    <cellStyle name="showPD 2 4 4 6" xfId="37607" xr:uid="{00000000-0005-0000-0000-0000C4920000}"/>
    <cellStyle name="showPD 2 4 4 7" xfId="37608" xr:uid="{00000000-0005-0000-0000-0000C5920000}"/>
    <cellStyle name="showPD 2 4 5" xfId="37609" xr:uid="{00000000-0005-0000-0000-0000C6920000}"/>
    <cellStyle name="showPD 2 4 6" xfId="37610" xr:uid="{00000000-0005-0000-0000-0000C7920000}"/>
    <cellStyle name="showPD 2 4 7" xfId="37611" xr:uid="{00000000-0005-0000-0000-0000C8920000}"/>
    <cellStyle name="showPD 2 4 8" xfId="37612" xr:uid="{00000000-0005-0000-0000-0000C9920000}"/>
    <cellStyle name="showPD 2 4 9" xfId="37613" xr:uid="{00000000-0005-0000-0000-0000CA920000}"/>
    <cellStyle name="showPD 2 5" xfId="37614" xr:uid="{00000000-0005-0000-0000-0000CB920000}"/>
    <cellStyle name="showPD 2 5 2" xfId="37615" xr:uid="{00000000-0005-0000-0000-0000CC920000}"/>
    <cellStyle name="showPD 2 5 3" xfId="37616" xr:uid="{00000000-0005-0000-0000-0000CD920000}"/>
    <cellStyle name="showPD 2 5 4" xfId="37617" xr:uid="{00000000-0005-0000-0000-0000CE920000}"/>
    <cellStyle name="showPD 2 5 5" xfId="37618" xr:uid="{00000000-0005-0000-0000-0000CF920000}"/>
    <cellStyle name="showPD 2 6" xfId="37619" xr:uid="{00000000-0005-0000-0000-0000D0920000}"/>
    <cellStyle name="showPD 2 6 2" xfId="37620" xr:uid="{00000000-0005-0000-0000-0000D1920000}"/>
    <cellStyle name="showPD 2 6 3" xfId="37621" xr:uid="{00000000-0005-0000-0000-0000D2920000}"/>
    <cellStyle name="showPD 2 6 4" xfId="37622" xr:uid="{00000000-0005-0000-0000-0000D3920000}"/>
    <cellStyle name="showPD 2 6 5" xfId="37623" xr:uid="{00000000-0005-0000-0000-0000D4920000}"/>
    <cellStyle name="showPD 2 6 6" xfId="37624" xr:uid="{00000000-0005-0000-0000-0000D5920000}"/>
    <cellStyle name="showPD 2 6 7" xfId="37625" xr:uid="{00000000-0005-0000-0000-0000D6920000}"/>
    <cellStyle name="showPD 2 7" xfId="37626" xr:uid="{00000000-0005-0000-0000-0000D7920000}"/>
    <cellStyle name="showPD 2 7 2" xfId="37627" xr:uid="{00000000-0005-0000-0000-0000D8920000}"/>
    <cellStyle name="showPD 2 7 3" xfId="37628" xr:uid="{00000000-0005-0000-0000-0000D9920000}"/>
    <cellStyle name="showPD 2 7 4" xfId="37629" xr:uid="{00000000-0005-0000-0000-0000DA920000}"/>
    <cellStyle name="showPD 2 8" xfId="37630" xr:uid="{00000000-0005-0000-0000-0000DB920000}"/>
    <cellStyle name="showPD 2 8 2" xfId="37631" xr:uid="{00000000-0005-0000-0000-0000DC920000}"/>
    <cellStyle name="showPD 2 8 3" xfId="37632" xr:uid="{00000000-0005-0000-0000-0000DD920000}"/>
    <cellStyle name="showPD 2 8 4" xfId="37633" xr:uid="{00000000-0005-0000-0000-0000DE920000}"/>
    <cellStyle name="showPD 2 9" xfId="37634" xr:uid="{00000000-0005-0000-0000-0000DF920000}"/>
    <cellStyle name="showPD 3" xfId="37635" xr:uid="{00000000-0005-0000-0000-0000E0920000}"/>
    <cellStyle name="showPD 3 10" xfId="37636" xr:uid="{00000000-0005-0000-0000-0000E1920000}"/>
    <cellStyle name="showPD 3 11" xfId="37637" xr:uid="{00000000-0005-0000-0000-0000E2920000}"/>
    <cellStyle name="showPD 3 12" xfId="37638" xr:uid="{00000000-0005-0000-0000-0000E3920000}"/>
    <cellStyle name="showPD 3 13" xfId="37639" xr:uid="{00000000-0005-0000-0000-0000E4920000}"/>
    <cellStyle name="showPD 3 14" xfId="37640" xr:uid="{00000000-0005-0000-0000-0000E5920000}"/>
    <cellStyle name="showPD 3 15" xfId="37641" xr:uid="{00000000-0005-0000-0000-0000E6920000}"/>
    <cellStyle name="showPD 3 2" xfId="37642" xr:uid="{00000000-0005-0000-0000-0000E7920000}"/>
    <cellStyle name="showPD 3 2 10" xfId="37643" xr:uid="{00000000-0005-0000-0000-0000E8920000}"/>
    <cellStyle name="showPD 3 2 11" xfId="37644" xr:uid="{00000000-0005-0000-0000-0000E9920000}"/>
    <cellStyle name="showPD 3 2 2" xfId="37645" xr:uid="{00000000-0005-0000-0000-0000EA920000}"/>
    <cellStyle name="showPD 3 2 2 10" xfId="37646" xr:uid="{00000000-0005-0000-0000-0000EB920000}"/>
    <cellStyle name="showPD 3 2 2 11" xfId="37647" xr:uid="{00000000-0005-0000-0000-0000EC920000}"/>
    <cellStyle name="showPD 3 2 2 12" xfId="37648" xr:uid="{00000000-0005-0000-0000-0000ED920000}"/>
    <cellStyle name="showPD 3 2 2 2" xfId="37649" xr:uid="{00000000-0005-0000-0000-0000EE920000}"/>
    <cellStyle name="showPD 3 2 2 2 10" xfId="37650" xr:uid="{00000000-0005-0000-0000-0000EF920000}"/>
    <cellStyle name="showPD 3 2 2 2 11" xfId="37651" xr:uid="{00000000-0005-0000-0000-0000F0920000}"/>
    <cellStyle name="showPD 3 2 2 2 12" xfId="37652" xr:uid="{00000000-0005-0000-0000-0000F1920000}"/>
    <cellStyle name="showPD 3 2 2 2 2" xfId="37653" xr:uid="{00000000-0005-0000-0000-0000F2920000}"/>
    <cellStyle name="showPD 3 2 2 2 2 2" xfId="37654" xr:uid="{00000000-0005-0000-0000-0000F3920000}"/>
    <cellStyle name="showPD 3 2 2 2 2 2 2" xfId="37655" xr:uid="{00000000-0005-0000-0000-0000F4920000}"/>
    <cellStyle name="showPD 3 2 2 2 2 2 3" xfId="37656" xr:uid="{00000000-0005-0000-0000-0000F5920000}"/>
    <cellStyle name="showPD 3 2 2 2 2 2 4" xfId="37657" xr:uid="{00000000-0005-0000-0000-0000F6920000}"/>
    <cellStyle name="showPD 3 2 2 2 2 2 5" xfId="37658" xr:uid="{00000000-0005-0000-0000-0000F7920000}"/>
    <cellStyle name="showPD 3 2 2 2 2 2 6" xfId="37659" xr:uid="{00000000-0005-0000-0000-0000F8920000}"/>
    <cellStyle name="showPD 3 2 2 2 2 2 7" xfId="37660" xr:uid="{00000000-0005-0000-0000-0000F9920000}"/>
    <cellStyle name="showPD 3 2 2 2 2 3" xfId="37661" xr:uid="{00000000-0005-0000-0000-0000FA920000}"/>
    <cellStyle name="showPD 3 2 2 2 2 4" xfId="37662" xr:uid="{00000000-0005-0000-0000-0000FB920000}"/>
    <cellStyle name="showPD 3 2 2 2 2 5" xfId="37663" xr:uid="{00000000-0005-0000-0000-0000FC920000}"/>
    <cellStyle name="showPD 3 2 2 2 2 6" xfId="37664" xr:uid="{00000000-0005-0000-0000-0000FD920000}"/>
    <cellStyle name="showPD 3 2 2 2 3" xfId="37665" xr:uid="{00000000-0005-0000-0000-0000FE920000}"/>
    <cellStyle name="showPD 3 2 2 2 3 2" xfId="37666" xr:uid="{00000000-0005-0000-0000-0000FF920000}"/>
    <cellStyle name="showPD 3 2 2 2 3 3" xfId="37667" xr:uid="{00000000-0005-0000-0000-000000930000}"/>
    <cellStyle name="showPD 3 2 2 2 3 4" xfId="37668" xr:uid="{00000000-0005-0000-0000-000001930000}"/>
    <cellStyle name="showPD 3 2 2 2 3 5" xfId="37669" xr:uid="{00000000-0005-0000-0000-000002930000}"/>
    <cellStyle name="showPD 3 2 2 2 3 6" xfId="37670" xr:uid="{00000000-0005-0000-0000-000003930000}"/>
    <cellStyle name="showPD 3 2 2 2 3 7" xfId="37671" xr:uid="{00000000-0005-0000-0000-000004930000}"/>
    <cellStyle name="showPD 3 2 2 2 4" xfId="37672" xr:uid="{00000000-0005-0000-0000-000005930000}"/>
    <cellStyle name="showPD 3 2 2 2 5" xfId="37673" xr:uid="{00000000-0005-0000-0000-000006930000}"/>
    <cellStyle name="showPD 3 2 2 2 6" xfId="37674" xr:uid="{00000000-0005-0000-0000-000007930000}"/>
    <cellStyle name="showPD 3 2 2 2 7" xfId="37675" xr:uid="{00000000-0005-0000-0000-000008930000}"/>
    <cellStyle name="showPD 3 2 2 2 8" xfId="37676" xr:uid="{00000000-0005-0000-0000-000009930000}"/>
    <cellStyle name="showPD 3 2 2 2 9" xfId="37677" xr:uid="{00000000-0005-0000-0000-00000A930000}"/>
    <cellStyle name="showPD 3 2 2 3" xfId="37678" xr:uid="{00000000-0005-0000-0000-00000B930000}"/>
    <cellStyle name="showPD 3 2 2 3 2" xfId="37679" xr:uid="{00000000-0005-0000-0000-00000C930000}"/>
    <cellStyle name="showPD 3 2 2 3 2 2" xfId="37680" xr:uid="{00000000-0005-0000-0000-00000D930000}"/>
    <cellStyle name="showPD 3 2 2 3 2 3" xfId="37681" xr:uid="{00000000-0005-0000-0000-00000E930000}"/>
    <cellStyle name="showPD 3 2 2 3 2 4" xfId="37682" xr:uid="{00000000-0005-0000-0000-00000F930000}"/>
    <cellStyle name="showPD 3 2 2 3 2 5" xfId="37683" xr:uid="{00000000-0005-0000-0000-000010930000}"/>
    <cellStyle name="showPD 3 2 2 3 2 6" xfId="37684" xr:uid="{00000000-0005-0000-0000-000011930000}"/>
    <cellStyle name="showPD 3 2 2 3 2 7" xfId="37685" xr:uid="{00000000-0005-0000-0000-000012930000}"/>
    <cellStyle name="showPD 3 2 2 3 3" xfId="37686" xr:uid="{00000000-0005-0000-0000-000013930000}"/>
    <cellStyle name="showPD 3 2 2 3 4" xfId="37687" xr:uid="{00000000-0005-0000-0000-000014930000}"/>
    <cellStyle name="showPD 3 2 2 3 5" xfId="37688" xr:uid="{00000000-0005-0000-0000-000015930000}"/>
    <cellStyle name="showPD 3 2 2 3 6" xfId="37689" xr:uid="{00000000-0005-0000-0000-000016930000}"/>
    <cellStyle name="showPD 3 2 2 4" xfId="37690" xr:uid="{00000000-0005-0000-0000-000017930000}"/>
    <cellStyle name="showPD 3 2 2 4 2" xfId="37691" xr:uid="{00000000-0005-0000-0000-000018930000}"/>
    <cellStyle name="showPD 3 2 2 4 3" xfId="37692" xr:uid="{00000000-0005-0000-0000-000019930000}"/>
    <cellStyle name="showPD 3 2 2 4 4" xfId="37693" xr:uid="{00000000-0005-0000-0000-00001A930000}"/>
    <cellStyle name="showPD 3 2 2 4 5" xfId="37694" xr:uid="{00000000-0005-0000-0000-00001B930000}"/>
    <cellStyle name="showPD 3 2 2 4 6" xfId="37695" xr:uid="{00000000-0005-0000-0000-00001C930000}"/>
    <cellStyle name="showPD 3 2 2 4 7" xfId="37696" xr:uid="{00000000-0005-0000-0000-00001D930000}"/>
    <cellStyle name="showPD 3 2 2 5" xfId="37697" xr:uid="{00000000-0005-0000-0000-00001E930000}"/>
    <cellStyle name="showPD 3 2 2 6" xfId="37698" xr:uid="{00000000-0005-0000-0000-00001F930000}"/>
    <cellStyle name="showPD 3 2 2 7" xfId="37699" xr:uid="{00000000-0005-0000-0000-000020930000}"/>
    <cellStyle name="showPD 3 2 2 8" xfId="37700" xr:uid="{00000000-0005-0000-0000-000021930000}"/>
    <cellStyle name="showPD 3 2 2 9" xfId="37701" xr:uid="{00000000-0005-0000-0000-000022930000}"/>
    <cellStyle name="showPD 3 2 3" xfId="37702" xr:uid="{00000000-0005-0000-0000-000023930000}"/>
    <cellStyle name="showPD 3 2 3 2" xfId="37703" xr:uid="{00000000-0005-0000-0000-000024930000}"/>
    <cellStyle name="showPD 3 2 3 3" xfId="37704" xr:uid="{00000000-0005-0000-0000-000025930000}"/>
    <cellStyle name="showPD 3 2 3 4" xfId="37705" xr:uid="{00000000-0005-0000-0000-000026930000}"/>
    <cellStyle name="showPD 3 2 3 5" xfId="37706" xr:uid="{00000000-0005-0000-0000-000027930000}"/>
    <cellStyle name="showPD 3 2 3 6" xfId="37707" xr:uid="{00000000-0005-0000-0000-000028930000}"/>
    <cellStyle name="showPD 3 2 3 7" xfId="37708" xr:uid="{00000000-0005-0000-0000-000029930000}"/>
    <cellStyle name="showPD 3 2 4" xfId="37709" xr:uid="{00000000-0005-0000-0000-00002A930000}"/>
    <cellStyle name="showPD 3 2 5" xfId="37710" xr:uid="{00000000-0005-0000-0000-00002B930000}"/>
    <cellStyle name="showPD 3 2 6" xfId="37711" xr:uid="{00000000-0005-0000-0000-00002C930000}"/>
    <cellStyle name="showPD 3 2 7" xfId="37712" xr:uid="{00000000-0005-0000-0000-00002D930000}"/>
    <cellStyle name="showPD 3 2 8" xfId="37713" xr:uid="{00000000-0005-0000-0000-00002E930000}"/>
    <cellStyle name="showPD 3 2 9" xfId="37714" xr:uid="{00000000-0005-0000-0000-00002F930000}"/>
    <cellStyle name="showPD 3 3" xfId="37715" xr:uid="{00000000-0005-0000-0000-000030930000}"/>
    <cellStyle name="showPD 3 3 10" xfId="37716" xr:uid="{00000000-0005-0000-0000-000031930000}"/>
    <cellStyle name="showPD 3 3 11" xfId="37717" xr:uid="{00000000-0005-0000-0000-000032930000}"/>
    <cellStyle name="showPD 3 3 12" xfId="37718" xr:uid="{00000000-0005-0000-0000-000033930000}"/>
    <cellStyle name="showPD 3 3 2" xfId="37719" xr:uid="{00000000-0005-0000-0000-000034930000}"/>
    <cellStyle name="showPD 3 3 2 10" xfId="37720" xr:uid="{00000000-0005-0000-0000-000035930000}"/>
    <cellStyle name="showPD 3 3 2 11" xfId="37721" xr:uid="{00000000-0005-0000-0000-000036930000}"/>
    <cellStyle name="showPD 3 3 2 12" xfId="37722" xr:uid="{00000000-0005-0000-0000-000037930000}"/>
    <cellStyle name="showPD 3 3 2 2" xfId="37723" xr:uid="{00000000-0005-0000-0000-000038930000}"/>
    <cellStyle name="showPD 3 3 2 2 10" xfId="37724" xr:uid="{00000000-0005-0000-0000-000039930000}"/>
    <cellStyle name="showPD 3 3 2 2 11" xfId="37725" xr:uid="{00000000-0005-0000-0000-00003A930000}"/>
    <cellStyle name="showPD 3 3 2 2 12" xfId="37726" xr:uid="{00000000-0005-0000-0000-00003B930000}"/>
    <cellStyle name="showPD 3 3 2 2 2" xfId="37727" xr:uid="{00000000-0005-0000-0000-00003C930000}"/>
    <cellStyle name="showPD 3 3 2 2 2 2" xfId="37728" xr:uid="{00000000-0005-0000-0000-00003D930000}"/>
    <cellStyle name="showPD 3 3 2 2 2 2 2" xfId="37729" xr:uid="{00000000-0005-0000-0000-00003E930000}"/>
    <cellStyle name="showPD 3 3 2 2 2 2 3" xfId="37730" xr:uid="{00000000-0005-0000-0000-00003F930000}"/>
    <cellStyle name="showPD 3 3 2 2 2 2 4" xfId="37731" xr:uid="{00000000-0005-0000-0000-000040930000}"/>
    <cellStyle name="showPD 3 3 2 2 2 2 5" xfId="37732" xr:uid="{00000000-0005-0000-0000-000041930000}"/>
    <cellStyle name="showPD 3 3 2 2 2 2 6" xfId="37733" xr:uid="{00000000-0005-0000-0000-000042930000}"/>
    <cellStyle name="showPD 3 3 2 2 2 2 7" xfId="37734" xr:uid="{00000000-0005-0000-0000-000043930000}"/>
    <cellStyle name="showPD 3 3 2 2 2 3" xfId="37735" xr:uid="{00000000-0005-0000-0000-000044930000}"/>
    <cellStyle name="showPD 3 3 2 2 2 4" xfId="37736" xr:uid="{00000000-0005-0000-0000-000045930000}"/>
    <cellStyle name="showPD 3 3 2 2 2 5" xfId="37737" xr:uid="{00000000-0005-0000-0000-000046930000}"/>
    <cellStyle name="showPD 3 3 2 2 2 6" xfId="37738" xr:uid="{00000000-0005-0000-0000-000047930000}"/>
    <cellStyle name="showPD 3 3 2 2 3" xfId="37739" xr:uid="{00000000-0005-0000-0000-000048930000}"/>
    <cellStyle name="showPD 3 3 2 2 3 2" xfId="37740" xr:uid="{00000000-0005-0000-0000-000049930000}"/>
    <cellStyle name="showPD 3 3 2 2 3 3" xfId="37741" xr:uid="{00000000-0005-0000-0000-00004A930000}"/>
    <cellStyle name="showPD 3 3 2 2 3 4" xfId="37742" xr:uid="{00000000-0005-0000-0000-00004B930000}"/>
    <cellStyle name="showPD 3 3 2 2 3 5" xfId="37743" xr:uid="{00000000-0005-0000-0000-00004C930000}"/>
    <cellStyle name="showPD 3 3 2 2 3 6" xfId="37744" xr:uid="{00000000-0005-0000-0000-00004D930000}"/>
    <cellStyle name="showPD 3 3 2 2 3 7" xfId="37745" xr:uid="{00000000-0005-0000-0000-00004E930000}"/>
    <cellStyle name="showPD 3 3 2 2 4" xfId="37746" xr:uid="{00000000-0005-0000-0000-00004F930000}"/>
    <cellStyle name="showPD 3 3 2 2 5" xfId="37747" xr:uid="{00000000-0005-0000-0000-000050930000}"/>
    <cellStyle name="showPD 3 3 2 2 6" xfId="37748" xr:uid="{00000000-0005-0000-0000-000051930000}"/>
    <cellStyle name="showPD 3 3 2 2 7" xfId="37749" xr:uid="{00000000-0005-0000-0000-000052930000}"/>
    <cellStyle name="showPD 3 3 2 2 8" xfId="37750" xr:uid="{00000000-0005-0000-0000-000053930000}"/>
    <cellStyle name="showPD 3 3 2 2 9" xfId="37751" xr:uid="{00000000-0005-0000-0000-000054930000}"/>
    <cellStyle name="showPD 3 3 2 3" xfId="37752" xr:uid="{00000000-0005-0000-0000-000055930000}"/>
    <cellStyle name="showPD 3 3 2 3 2" xfId="37753" xr:uid="{00000000-0005-0000-0000-000056930000}"/>
    <cellStyle name="showPD 3 3 2 3 2 2" xfId="37754" xr:uid="{00000000-0005-0000-0000-000057930000}"/>
    <cellStyle name="showPD 3 3 2 3 2 3" xfId="37755" xr:uid="{00000000-0005-0000-0000-000058930000}"/>
    <cellStyle name="showPD 3 3 2 3 2 4" xfId="37756" xr:uid="{00000000-0005-0000-0000-000059930000}"/>
    <cellStyle name="showPD 3 3 2 3 2 5" xfId="37757" xr:uid="{00000000-0005-0000-0000-00005A930000}"/>
    <cellStyle name="showPD 3 3 2 3 2 6" xfId="37758" xr:uid="{00000000-0005-0000-0000-00005B930000}"/>
    <cellStyle name="showPD 3 3 2 3 2 7" xfId="37759" xr:uid="{00000000-0005-0000-0000-00005C930000}"/>
    <cellStyle name="showPD 3 3 2 3 3" xfId="37760" xr:uid="{00000000-0005-0000-0000-00005D930000}"/>
    <cellStyle name="showPD 3 3 2 3 4" xfId="37761" xr:uid="{00000000-0005-0000-0000-00005E930000}"/>
    <cellStyle name="showPD 3 3 2 3 5" xfId="37762" xr:uid="{00000000-0005-0000-0000-00005F930000}"/>
    <cellStyle name="showPD 3 3 2 3 6" xfId="37763" xr:uid="{00000000-0005-0000-0000-000060930000}"/>
    <cellStyle name="showPD 3 3 2 4" xfId="37764" xr:uid="{00000000-0005-0000-0000-000061930000}"/>
    <cellStyle name="showPD 3 3 2 4 2" xfId="37765" xr:uid="{00000000-0005-0000-0000-000062930000}"/>
    <cellStyle name="showPD 3 3 2 4 3" xfId="37766" xr:uid="{00000000-0005-0000-0000-000063930000}"/>
    <cellStyle name="showPD 3 3 2 4 4" xfId="37767" xr:uid="{00000000-0005-0000-0000-000064930000}"/>
    <cellStyle name="showPD 3 3 2 4 5" xfId="37768" xr:uid="{00000000-0005-0000-0000-000065930000}"/>
    <cellStyle name="showPD 3 3 2 4 6" xfId="37769" xr:uid="{00000000-0005-0000-0000-000066930000}"/>
    <cellStyle name="showPD 3 3 2 4 7" xfId="37770" xr:uid="{00000000-0005-0000-0000-000067930000}"/>
    <cellStyle name="showPD 3 3 2 5" xfId="37771" xr:uid="{00000000-0005-0000-0000-000068930000}"/>
    <cellStyle name="showPD 3 3 2 6" xfId="37772" xr:uid="{00000000-0005-0000-0000-000069930000}"/>
    <cellStyle name="showPD 3 3 2 7" xfId="37773" xr:uid="{00000000-0005-0000-0000-00006A930000}"/>
    <cellStyle name="showPD 3 3 2 8" xfId="37774" xr:uid="{00000000-0005-0000-0000-00006B930000}"/>
    <cellStyle name="showPD 3 3 2 9" xfId="37775" xr:uid="{00000000-0005-0000-0000-00006C930000}"/>
    <cellStyle name="showPD 3 3 3" xfId="37776" xr:uid="{00000000-0005-0000-0000-00006D930000}"/>
    <cellStyle name="showPD 3 3 3 2" xfId="37777" xr:uid="{00000000-0005-0000-0000-00006E930000}"/>
    <cellStyle name="showPD 3 3 3 2 2" xfId="37778" xr:uid="{00000000-0005-0000-0000-00006F930000}"/>
    <cellStyle name="showPD 3 3 3 2 3" xfId="37779" xr:uid="{00000000-0005-0000-0000-000070930000}"/>
    <cellStyle name="showPD 3 3 3 2 4" xfId="37780" xr:uid="{00000000-0005-0000-0000-000071930000}"/>
    <cellStyle name="showPD 3 3 3 2 5" xfId="37781" xr:uid="{00000000-0005-0000-0000-000072930000}"/>
    <cellStyle name="showPD 3 3 3 2 6" xfId="37782" xr:uid="{00000000-0005-0000-0000-000073930000}"/>
    <cellStyle name="showPD 3 3 3 2 7" xfId="37783" xr:uid="{00000000-0005-0000-0000-000074930000}"/>
    <cellStyle name="showPD 3 3 3 3" xfId="37784" xr:uid="{00000000-0005-0000-0000-000075930000}"/>
    <cellStyle name="showPD 3 3 3 4" xfId="37785" xr:uid="{00000000-0005-0000-0000-000076930000}"/>
    <cellStyle name="showPD 3 3 3 5" xfId="37786" xr:uid="{00000000-0005-0000-0000-000077930000}"/>
    <cellStyle name="showPD 3 3 3 6" xfId="37787" xr:uid="{00000000-0005-0000-0000-000078930000}"/>
    <cellStyle name="showPD 3 3 4" xfId="37788" xr:uid="{00000000-0005-0000-0000-000079930000}"/>
    <cellStyle name="showPD 3 3 4 2" xfId="37789" xr:uid="{00000000-0005-0000-0000-00007A930000}"/>
    <cellStyle name="showPD 3 3 4 3" xfId="37790" xr:uid="{00000000-0005-0000-0000-00007B930000}"/>
    <cellStyle name="showPD 3 3 4 4" xfId="37791" xr:uid="{00000000-0005-0000-0000-00007C930000}"/>
    <cellStyle name="showPD 3 3 4 5" xfId="37792" xr:uid="{00000000-0005-0000-0000-00007D930000}"/>
    <cellStyle name="showPD 3 3 4 6" xfId="37793" xr:uid="{00000000-0005-0000-0000-00007E930000}"/>
    <cellStyle name="showPD 3 3 4 7" xfId="37794" xr:uid="{00000000-0005-0000-0000-00007F930000}"/>
    <cellStyle name="showPD 3 3 5" xfId="37795" xr:uid="{00000000-0005-0000-0000-000080930000}"/>
    <cellStyle name="showPD 3 3 6" xfId="37796" xr:uid="{00000000-0005-0000-0000-000081930000}"/>
    <cellStyle name="showPD 3 3 7" xfId="37797" xr:uid="{00000000-0005-0000-0000-000082930000}"/>
    <cellStyle name="showPD 3 3 8" xfId="37798" xr:uid="{00000000-0005-0000-0000-000083930000}"/>
    <cellStyle name="showPD 3 3 9" xfId="37799" xr:uid="{00000000-0005-0000-0000-000084930000}"/>
    <cellStyle name="showPD 3 4" xfId="37800" xr:uid="{00000000-0005-0000-0000-000085930000}"/>
    <cellStyle name="showPD 3 4 10" xfId="37801" xr:uid="{00000000-0005-0000-0000-000086930000}"/>
    <cellStyle name="showPD 3 4 11" xfId="37802" xr:uid="{00000000-0005-0000-0000-000087930000}"/>
    <cellStyle name="showPD 3 4 12" xfId="37803" xr:uid="{00000000-0005-0000-0000-000088930000}"/>
    <cellStyle name="showPD 3 4 2" xfId="37804" xr:uid="{00000000-0005-0000-0000-000089930000}"/>
    <cellStyle name="showPD 3 4 2 10" xfId="37805" xr:uid="{00000000-0005-0000-0000-00008A930000}"/>
    <cellStyle name="showPD 3 4 2 11" xfId="37806" xr:uid="{00000000-0005-0000-0000-00008B930000}"/>
    <cellStyle name="showPD 3 4 2 12" xfId="37807" xr:uid="{00000000-0005-0000-0000-00008C930000}"/>
    <cellStyle name="showPD 3 4 2 2" xfId="37808" xr:uid="{00000000-0005-0000-0000-00008D930000}"/>
    <cellStyle name="showPD 3 4 2 2 2" xfId="37809" xr:uid="{00000000-0005-0000-0000-00008E930000}"/>
    <cellStyle name="showPD 3 4 2 2 2 2" xfId="37810" xr:uid="{00000000-0005-0000-0000-00008F930000}"/>
    <cellStyle name="showPD 3 4 2 2 2 3" xfId="37811" xr:uid="{00000000-0005-0000-0000-000090930000}"/>
    <cellStyle name="showPD 3 4 2 2 2 4" xfId="37812" xr:uid="{00000000-0005-0000-0000-000091930000}"/>
    <cellStyle name="showPD 3 4 2 2 2 5" xfId="37813" xr:uid="{00000000-0005-0000-0000-000092930000}"/>
    <cellStyle name="showPD 3 4 2 2 2 6" xfId="37814" xr:uid="{00000000-0005-0000-0000-000093930000}"/>
    <cellStyle name="showPD 3 4 2 2 2 7" xfId="37815" xr:uid="{00000000-0005-0000-0000-000094930000}"/>
    <cellStyle name="showPD 3 4 2 2 3" xfId="37816" xr:uid="{00000000-0005-0000-0000-000095930000}"/>
    <cellStyle name="showPD 3 4 2 2 4" xfId="37817" xr:uid="{00000000-0005-0000-0000-000096930000}"/>
    <cellStyle name="showPD 3 4 2 2 5" xfId="37818" xr:uid="{00000000-0005-0000-0000-000097930000}"/>
    <cellStyle name="showPD 3 4 2 2 6" xfId="37819" xr:uid="{00000000-0005-0000-0000-000098930000}"/>
    <cellStyle name="showPD 3 4 2 3" xfId="37820" xr:uid="{00000000-0005-0000-0000-000099930000}"/>
    <cellStyle name="showPD 3 4 2 3 2" xfId="37821" xr:uid="{00000000-0005-0000-0000-00009A930000}"/>
    <cellStyle name="showPD 3 4 2 3 3" xfId="37822" xr:uid="{00000000-0005-0000-0000-00009B930000}"/>
    <cellStyle name="showPD 3 4 2 3 4" xfId="37823" xr:uid="{00000000-0005-0000-0000-00009C930000}"/>
    <cellStyle name="showPD 3 4 2 3 5" xfId="37824" xr:uid="{00000000-0005-0000-0000-00009D930000}"/>
    <cellStyle name="showPD 3 4 2 3 6" xfId="37825" xr:uid="{00000000-0005-0000-0000-00009E930000}"/>
    <cellStyle name="showPD 3 4 2 3 7" xfId="37826" xr:uid="{00000000-0005-0000-0000-00009F930000}"/>
    <cellStyle name="showPD 3 4 2 4" xfId="37827" xr:uid="{00000000-0005-0000-0000-0000A0930000}"/>
    <cellStyle name="showPD 3 4 2 5" xfId="37828" xr:uid="{00000000-0005-0000-0000-0000A1930000}"/>
    <cellStyle name="showPD 3 4 2 6" xfId="37829" xr:uid="{00000000-0005-0000-0000-0000A2930000}"/>
    <cellStyle name="showPD 3 4 2 7" xfId="37830" xr:uid="{00000000-0005-0000-0000-0000A3930000}"/>
    <cellStyle name="showPD 3 4 2 8" xfId="37831" xr:uid="{00000000-0005-0000-0000-0000A4930000}"/>
    <cellStyle name="showPD 3 4 2 9" xfId="37832" xr:uid="{00000000-0005-0000-0000-0000A5930000}"/>
    <cellStyle name="showPD 3 4 3" xfId="37833" xr:uid="{00000000-0005-0000-0000-0000A6930000}"/>
    <cellStyle name="showPD 3 4 3 2" xfId="37834" xr:uid="{00000000-0005-0000-0000-0000A7930000}"/>
    <cellStyle name="showPD 3 4 3 2 2" xfId="37835" xr:uid="{00000000-0005-0000-0000-0000A8930000}"/>
    <cellStyle name="showPD 3 4 3 2 3" xfId="37836" xr:uid="{00000000-0005-0000-0000-0000A9930000}"/>
    <cellStyle name="showPD 3 4 3 2 4" xfId="37837" xr:uid="{00000000-0005-0000-0000-0000AA930000}"/>
    <cellStyle name="showPD 3 4 3 2 5" xfId="37838" xr:uid="{00000000-0005-0000-0000-0000AB930000}"/>
    <cellStyle name="showPD 3 4 3 2 6" xfId="37839" xr:uid="{00000000-0005-0000-0000-0000AC930000}"/>
    <cellStyle name="showPD 3 4 3 2 7" xfId="37840" xr:uid="{00000000-0005-0000-0000-0000AD930000}"/>
    <cellStyle name="showPD 3 4 3 3" xfId="37841" xr:uid="{00000000-0005-0000-0000-0000AE930000}"/>
    <cellStyle name="showPD 3 4 3 4" xfId="37842" xr:uid="{00000000-0005-0000-0000-0000AF930000}"/>
    <cellStyle name="showPD 3 4 3 5" xfId="37843" xr:uid="{00000000-0005-0000-0000-0000B0930000}"/>
    <cellStyle name="showPD 3 4 3 6" xfId="37844" xr:uid="{00000000-0005-0000-0000-0000B1930000}"/>
    <cellStyle name="showPD 3 4 4" xfId="37845" xr:uid="{00000000-0005-0000-0000-0000B2930000}"/>
    <cellStyle name="showPD 3 4 4 2" xfId="37846" xr:uid="{00000000-0005-0000-0000-0000B3930000}"/>
    <cellStyle name="showPD 3 4 4 3" xfId="37847" xr:uid="{00000000-0005-0000-0000-0000B4930000}"/>
    <cellStyle name="showPD 3 4 4 4" xfId="37848" xr:uid="{00000000-0005-0000-0000-0000B5930000}"/>
    <cellStyle name="showPD 3 4 4 5" xfId="37849" xr:uid="{00000000-0005-0000-0000-0000B6930000}"/>
    <cellStyle name="showPD 3 4 4 6" xfId="37850" xr:uid="{00000000-0005-0000-0000-0000B7930000}"/>
    <cellStyle name="showPD 3 4 4 7" xfId="37851" xr:uid="{00000000-0005-0000-0000-0000B8930000}"/>
    <cellStyle name="showPD 3 4 5" xfId="37852" xr:uid="{00000000-0005-0000-0000-0000B9930000}"/>
    <cellStyle name="showPD 3 4 6" xfId="37853" xr:uid="{00000000-0005-0000-0000-0000BA930000}"/>
    <cellStyle name="showPD 3 4 7" xfId="37854" xr:uid="{00000000-0005-0000-0000-0000BB930000}"/>
    <cellStyle name="showPD 3 4 8" xfId="37855" xr:uid="{00000000-0005-0000-0000-0000BC930000}"/>
    <cellStyle name="showPD 3 4 9" xfId="37856" xr:uid="{00000000-0005-0000-0000-0000BD930000}"/>
    <cellStyle name="showPD 3 5" xfId="37857" xr:uid="{00000000-0005-0000-0000-0000BE930000}"/>
    <cellStyle name="showPD 3 5 2" xfId="37858" xr:uid="{00000000-0005-0000-0000-0000BF930000}"/>
    <cellStyle name="showPD 3 5 3" xfId="37859" xr:uid="{00000000-0005-0000-0000-0000C0930000}"/>
    <cellStyle name="showPD 3 5 4" xfId="37860" xr:uid="{00000000-0005-0000-0000-0000C1930000}"/>
    <cellStyle name="showPD 3 5 5" xfId="37861" xr:uid="{00000000-0005-0000-0000-0000C2930000}"/>
    <cellStyle name="showPD 3 5 6" xfId="37862" xr:uid="{00000000-0005-0000-0000-0000C3930000}"/>
    <cellStyle name="showPD 3 5 7" xfId="37863" xr:uid="{00000000-0005-0000-0000-0000C4930000}"/>
    <cellStyle name="showPD 3 6" xfId="37864" xr:uid="{00000000-0005-0000-0000-0000C5930000}"/>
    <cellStyle name="showPD 3 6 2" xfId="37865" xr:uid="{00000000-0005-0000-0000-0000C6930000}"/>
    <cellStyle name="showPD 3 6 3" xfId="37866" xr:uid="{00000000-0005-0000-0000-0000C7930000}"/>
    <cellStyle name="showPD 3 6 4" xfId="37867" xr:uid="{00000000-0005-0000-0000-0000C8930000}"/>
    <cellStyle name="showPD 3 6 5" xfId="37868" xr:uid="{00000000-0005-0000-0000-0000C9930000}"/>
    <cellStyle name="showPD 3 6 6" xfId="37869" xr:uid="{00000000-0005-0000-0000-0000CA930000}"/>
    <cellStyle name="showPD 3 6 7" xfId="37870" xr:uid="{00000000-0005-0000-0000-0000CB930000}"/>
    <cellStyle name="showPD 3 7" xfId="37871" xr:uid="{00000000-0005-0000-0000-0000CC930000}"/>
    <cellStyle name="showPD 3 7 2" xfId="37872" xr:uid="{00000000-0005-0000-0000-0000CD930000}"/>
    <cellStyle name="showPD 3 7 3" xfId="37873" xr:uid="{00000000-0005-0000-0000-0000CE930000}"/>
    <cellStyle name="showPD 3 7 4" xfId="37874" xr:uid="{00000000-0005-0000-0000-0000CF930000}"/>
    <cellStyle name="showPD 3 8" xfId="37875" xr:uid="{00000000-0005-0000-0000-0000D0930000}"/>
    <cellStyle name="showPD 3 8 2" xfId="37876" xr:uid="{00000000-0005-0000-0000-0000D1930000}"/>
    <cellStyle name="showPD 3 8 3" xfId="37877" xr:uid="{00000000-0005-0000-0000-0000D2930000}"/>
    <cellStyle name="showPD 3 8 4" xfId="37878" xr:uid="{00000000-0005-0000-0000-0000D3930000}"/>
    <cellStyle name="showPD 3 9" xfId="37879" xr:uid="{00000000-0005-0000-0000-0000D4930000}"/>
    <cellStyle name="showPD 4" xfId="37880" xr:uid="{00000000-0005-0000-0000-0000D5930000}"/>
    <cellStyle name="showPD 4 10" xfId="37881" xr:uid="{00000000-0005-0000-0000-0000D6930000}"/>
    <cellStyle name="showPD 4 11" xfId="37882" xr:uid="{00000000-0005-0000-0000-0000D7930000}"/>
    <cellStyle name="showPD 4 12" xfId="37883" xr:uid="{00000000-0005-0000-0000-0000D8930000}"/>
    <cellStyle name="showPD 4 13" xfId="37884" xr:uid="{00000000-0005-0000-0000-0000D9930000}"/>
    <cellStyle name="showPD 4 2" xfId="37885" xr:uid="{00000000-0005-0000-0000-0000DA930000}"/>
    <cellStyle name="showPD 4 2 2" xfId="37886" xr:uid="{00000000-0005-0000-0000-0000DB930000}"/>
    <cellStyle name="showPD 4 2 2 2" xfId="37887" xr:uid="{00000000-0005-0000-0000-0000DC930000}"/>
    <cellStyle name="showPD 4 2 2 3" xfId="37888" xr:uid="{00000000-0005-0000-0000-0000DD930000}"/>
    <cellStyle name="showPD 4 2 2 4" xfId="37889" xr:uid="{00000000-0005-0000-0000-0000DE930000}"/>
    <cellStyle name="showPD 4 2 2 5" xfId="37890" xr:uid="{00000000-0005-0000-0000-0000DF930000}"/>
    <cellStyle name="showPD 4 2 2 6" xfId="37891" xr:uid="{00000000-0005-0000-0000-0000E0930000}"/>
    <cellStyle name="showPD 4 2 2 7" xfId="37892" xr:uid="{00000000-0005-0000-0000-0000E1930000}"/>
    <cellStyle name="showPD 4 2 3" xfId="37893" xr:uid="{00000000-0005-0000-0000-0000E2930000}"/>
    <cellStyle name="showPD 4 2 4" xfId="37894" xr:uid="{00000000-0005-0000-0000-0000E3930000}"/>
    <cellStyle name="showPD 4 2 5" xfId="37895" xr:uid="{00000000-0005-0000-0000-0000E4930000}"/>
    <cellStyle name="showPD 4 2 6" xfId="37896" xr:uid="{00000000-0005-0000-0000-0000E5930000}"/>
    <cellStyle name="showPD 4 3" xfId="37897" xr:uid="{00000000-0005-0000-0000-0000E6930000}"/>
    <cellStyle name="showPD 4 3 2" xfId="37898" xr:uid="{00000000-0005-0000-0000-0000E7930000}"/>
    <cellStyle name="showPD 4 3 3" xfId="37899" xr:uid="{00000000-0005-0000-0000-0000E8930000}"/>
    <cellStyle name="showPD 4 3 4" xfId="37900" xr:uid="{00000000-0005-0000-0000-0000E9930000}"/>
    <cellStyle name="showPD 4 3 5" xfId="37901" xr:uid="{00000000-0005-0000-0000-0000EA930000}"/>
    <cellStyle name="showPD 4 3 6" xfId="37902" xr:uid="{00000000-0005-0000-0000-0000EB930000}"/>
    <cellStyle name="showPD 4 3 7" xfId="37903" xr:uid="{00000000-0005-0000-0000-0000EC930000}"/>
    <cellStyle name="showPD 4 4" xfId="37904" xr:uid="{00000000-0005-0000-0000-0000ED930000}"/>
    <cellStyle name="showPD 4 5" xfId="37905" xr:uid="{00000000-0005-0000-0000-0000EE930000}"/>
    <cellStyle name="showPD 4 6" xfId="37906" xr:uid="{00000000-0005-0000-0000-0000EF930000}"/>
    <cellStyle name="showPD 4 7" xfId="37907" xr:uid="{00000000-0005-0000-0000-0000F0930000}"/>
    <cellStyle name="showPD 4 8" xfId="37908" xr:uid="{00000000-0005-0000-0000-0000F1930000}"/>
    <cellStyle name="showPD 4 9" xfId="37909" xr:uid="{00000000-0005-0000-0000-0000F2930000}"/>
    <cellStyle name="showPD 5" xfId="37910" xr:uid="{00000000-0005-0000-0000-0000F3930000}"/>
    <cellStyle name="showPD 5 10" xfId="37911" xr:uid="{00000000-0005-0000-0000-0000F4930000}"/>
    <cellStyle name="showPD 5 11" xfId="37912" xr:uid="{00000000-0005-0000-0000-0000F5930000}"/>
    <cellStyle name="showPD 5 12" xfId="37913" xr:uid="{00000000-0005-0000-0000-0000F6930000}"/>
    <cellStyle name="showPD 5 13" xfId="37914" xr:uid="{00000000-0005-0000-0000-0000F7930000}"/>
    <cellStyle name="showPD 5 2" xfId="37915" xr:uid="{00000000-0005-0000-0000-0000F8930000}"/>
    <cellStyle name="showPD 5 2 2" xfId="37916" xr:uid="{00000000-0005-0000-0000-0000F9930000}"/>
    <cellStyle name="showPD 5 2 2 2" xfId="37917" xr:uid="{00000000-0005-0000-0000-0000FA930000}"/>
    <cellStyle name="showPD 5 2 2 3" xfId="37918" xr:uid="{00000000-0005-0000-0000-0000FB930000}"/>
    <cellStyle name="showPD 5 2 2 4" xfId="37919" xr:uid="{00000000-0005-0000-0000-0000FC930000}"/>
    <cellStyle name="showPD 5 2 2 5" xfId="37920" xr:uid="{00000000-0005-0000-0000-0000FD930000}"/>
    <cellStyle name="showPD 5 2 2 6" xfId="37921" xr:uid="{00000000-0005-0000-0000-0000FE930000}"/>
    <cellStyle name="showPD 5 2 2 7" xfId="37922" xr:uid="{00000000-0005-0000-0000-0000FF930000}"/>
    <cellStyle name="showPD 5 2 3" xfId="37923" xr:uid="{00000000-0005-0000-0000-000000940000}"/>
    <cellStyle name="showPD 5 2 4" xfId="37924" xr:uid="{00000000-0005-0000-0000-000001940000}"/>
    <cellStyle name="showPD 5 2 5" xfId="37925" xr:uid="{00000000-0005-0000-0000-000002940000}"/>
    <cellStyle name="showPD 5 2 6" xfId="37926" xr:uid="{00000000-0005-0000-0000-000003940000}"/>
    <cellStyle name="showPD 5 3" xfId="37927" xr:uid="{00000000-0005-0000-0000-000004940000}"/>
    <cellStyle name="showPD 5 3 2" xfId="37928" xr:uid="{00000000-0005-0000-0000-000005940000}"/>
    <cellStyle name="showPD 5 3 3" xfId="37929" xr:uid="{00000000-0005-0000-0000-000006940000}"/>
    <cellStyle name="showPD 5 3 4" xfId="37930" xr:uid="{00000000-0005-0000-0000-000007940000}"/>
    <cellStyle name="showPD 5 3 5" xfId="37931" xr:uid="{00000000-0005-0000-0000-000008940000}"/>
    <cellStyle name="showPD 5 3 6" xfId="37932" xr:uid="{00000000-0005-0000-0000-000009940000}"/>
    <cellStyle name="showPD 5 3 7" xfId="37933" xr:uid="{00000000-0005-0000-0000-00000A940000}"/>
    <cellStyle name="showPD 5 4" xfId="37934" xr:uid="{00000000-0005-0000-0000-00000B940000}"/>
    <cellStyle name="showPD 5 5" xfId="37935" xr:uid="{00000000-0005-0000-0000-00000C940000}"/>
    <cellStyle name="showPD 5 6" xfId="37936" xr:uid="{00000000-0005-0000-0000-00000D940000}"/>
    <cellStyle name="showPD 5 7" xfId="37937" xr:uid="{00000000-0005-0000-0000-00000E940000}"/>
    <cellStyle name="showPD 5 8" xfId="37938" xr:uid="{00000000-0005-0000-0000-00000F940000}"/>
    <cellStyle name="showPD 5 9" xfId="37939" xr:uid="{00000000-0005-0000-0000-000010940000}"/>
    <cellStyle name="showPD 6" xfId="37940" xr:uid="{00000000-0005-0000-0000-000011940000}"/>
    <cellStyle name="showPD 6 10" xfId="37941" xr:uid="{00000000-0005-0000-0000-000012940000}"/>
    <cellStyle name="showPD 6 11" xfId="37942" xr:uid="{00000000-0005-0000-0000-000013940000}"/>
    <cellStyle name="showPD 6 12" xfId="37943" xr:uid="{00000000-0005-0000-0000-000014940000}"/>
    <cellStyle name="showPD 6 2" xfId="37944" xr:uid="{00000000-0005-0000-0000-000015940000}"/>
    <cellStyle name="showPD 6 2 2" xfId="37945" xr:uid="{00000000-0005-0000-0000-000016940000}"/>
    <cellStyle name="showPD 6 2 2 2" xfId="37946" xr:uid="{00000000-0005-0000-0000-000017940000}"/>
    <cellStyle name="showPD 6 2 2 3" xfId="37947" xr:uid="{00000000-0005-0000-0000-000018940000}"/>
    <cellStyle name="showPD 6 2 2 4" xfId="37948" xr:uid="{00000000-0005-0000-0000-000019940000}"/>
    <cellStyle name="showPD 6 2 2 5" xfId="37949" xr:uid="{00000000-0005-0000-0000-00001A940000}"/>
    <cellStyle name="showPD 6 2 2 6" xfId="37950" xr:uid="{00000000-0005-0000-0000-00001B940000}"/>
    <cellStyle name="showPD 6 2 2 7" xfId="37951" xr:uid="{00000000-0005-0000-0000-00001C940000}"/>
    <cellStyle name="showPD 6 2 3" xfId="37952" xr:uid="{00000000-0005-0000-0000-00001D940000}"/>
    <cellStyle name="showPD 6 2 4" xfId="37953" xr:uid="{00000000-0005-0000-0000-00001E940000}"/>
    <cellStyle name="showPD 6 2 5" xfId="37954" xr:uid="{00000000-0005-0000-0000-00001F940000}"/>
    <cellStyle name="showPD 6 2 6" xfId="37955" xr:uid="{00000000-0005-0000-0000-000020940000}"/>
    <cellStyle name="showPD 6 3" xfId="37956" xr:uid="{00000000-0005-0000-0000-000021940000}"/>
    <cellStyle name="showPD 6 3 2" xfId="37957" xr:uid="{00000000-0005-0000-0000-000022940000}"/>
    <cellStyle name="showPD 6 3 3" xfId="37958" xr:uid="{00000000-0005-0000-0000-000023940000}"/>
    <cellStyle name="showPD 6 3 4" xfId="37959" xr:uid="{00000000-0005-0000-0000-000024940000}"/>
    <cellStyle name="showPD 6 3 5" xfId="37960" xr:uid="{00000000-0005-0000-0000-000025940000}"/>
    <cellStyle name="showPD 6 3 6" xfId="37961" xr:uid="{00000000-0005-0000-0000-000026940000}"/>
    <cellStyle name="showPD 6 3 7" xfId="37962" xr:uid="{00000000-0005-0000-0000-000027940000}"/>
    <cellStyle name="showPD 6 4" xfId="37963" xr:uid="{00000000-0005-0000-0000-000028940000}"/>
    <cellStyle name="showPD 6 5" xfId="37964" xr:uid="{00000000-0005-0000-0000-000029940000}"/>
    <cellStyle name="showPD 6 6" xfId="37965" xr:uid="{00000000-0005-0000-0000-00002A940000}"/>
    <cellStyle name="showPD 6 7" xfId="37966" xr:uid="{00000000-0005-0000-0000-00002B940000}"/>
    <cellStyle name="showPD 6 8" xfId="37967" xr:uid="{00000000-0005-0000-0000-00002C940000}"/>
    <cellStyle name="showPD 6 9" xfId="37968" xr:uid="{00000000-0005-0000-0000-00002D940000}"/>
    <cellStyle name="showPD 7" xfId="37969" xr:uid="{00000000-0005-0000-0000-00002E940000}"/>
    <cellStyle name="showPD 7 2" xfId="37970" xr:uid="{00000000-0005-0000-0000-00002F940000}"/>
    <cellStyle name="showPD 7 3" xfId="37971" xr:uid="{00000000-0005-0000-0000-000030940000}"/>
    <cellStyle name="showPD 7 4" xfId="37972" xr:uid="{00000000-0005-0000-0000-000031940000}"/>
    <cellStyle name="showPD 7 5" xfId="37973" xr:uid="{00000000-0005-0000-0000-000032940000}"/>
    <cellStyle name="showPD 8" xfId="37974" xr:uid="{00000000-0005-0000-0000-000033940000}"/>
    <cellStyle name="showPD 8 2" xfId="37975" xr:uid="{00000000-0005-0000-0000-000034940000}"/>
    <cellStyle name="showPD 8 3" xfId="37976" xr:uid="{00000000-0005-0000-0000-000035940000}"/>
    <cellStyle name="showPD 8 4" xfId="37977" xr:uid="{00000000-0005-0000-0000-000036940000}"/>
    <cellStyle name="showPD 8 5" xfId="37978" xr:uid="{00000000-0005-0000-0000-000037940000}"/>
    <cellStyle name="showPD 8 6" xfId="37979" xr:uid="{00000000-0005-0000-0000-000038940000}"/>
    <cellStyle name="showPD 8 7" xfId="37980" xr:uid="{00000000-0005-0000-0000-000039940000}"/>
    <cellStyle name="showPD 9" xfId="37981" xr:uid="{00000000-0005-0000-0000-00003A940000}"/>
    <cellStyle name="showPD 9 2" xfId="37982" xr:uid="{00000000-0005-0000-0000-00003B940000}"/>
    <cellStyle name="showPD 9 3" xfId="37983" xr:uid="{00000000-0005-0000-0000-00003C940000}"/>
    <cellStyle name="showPD 9 4" xfId="37984" xr:uid="{00000000-0005-0000-0000-00003D940000}"/>
    <cellStyle name="showPercentage" xfId="37985" xr:uid="{00000000-0005-0000-0000-00003E940000}"/>
    <cellStyle name="showPercentage 10" xfId="37986" xr:uid="{00000000-0005-0000-0000-00003F940000}"/>
    <cellStyle name="showPercentage 10 2" xfId="37987" xr:uid="{00000000-0005-0000-0000-000040940000}"/>
    <cellStyle name="showPercentage 10 3" xfId="37988" xr:uid="{00000000-0005-0000-0000-000041940000}"/>
    <cellStyle name="showPercentage 10 4" xfId="37989" xr:uid="{00000000-0005-0000-0000-000042940000}"/>
    <cellStyle name="showPercentage 11" xfId="37990" xr:uid="{00000000-0005-0000-0000-000043940000}"/>
    <cellStyle name="showPercentage 12" xfId="37991" xr:uid="{00000000-0005-0000-0000-000044940000}"/>
    <cellStyle name="showPercentage 13" xfId="37992" xr:uid="{00000000-0005-0000-0000-000045940000}"/>
    <cellStyle name="showPercentage 14" xfId="37993" xr:uid="{00000000-0005-0000-0000-000046940000}"/>
    <cellStyle name="showPercentage 2" xfId="37994" xr:uid="{00000000-0005-0000-0000-000047940000}"/>
    <cellStyle name="showPercentage 2 10" xfId="37995" xr:uid="{00000000-0005-0000-0000-000048940000}"/>
    <cellStyle name="showPercentage 2 11" xfId="37996" xr:uid="{00000000-0005-0000-0000-000049940000}"/>
    <cellStyle name="showPercentage 2 12" xfId="37997" xr:uid="{00000000-0005-0000-0000-00004A940000}"/>
    <cellStyle name="showPercentage 2 13" xfId="37998" xr:uid="{00000000-0005-0000-0000-00004B940000}"/>
    <cellStyle name="showPercentage 2 14" xfId="37999" xr:uid="{00000000-0005-0000-0000-00004C940000}"/>
    <cellStyle name="showPercentage 2 2" xfId="38000" xr:uid="{00000000-0005-0000-0000-00004D940000}"/>
    <cellStyle name="showPercentage 2 2 10" xfId="38001" xr:uid="{00000000-0005-0000-0000-00004E940000}"/>
    <cellStyle name="showPercentage 2 2 11" xfId="38002" xr:uid="{00000000-0005-0000-0000-00004F940000}"/>
    <cellStyle name="showPercentage 2 2 2" xfId="38003" xr:uid="{00000000-0005-0000-0000-000050940000}"/>
    <cellStyle name="showPercentage 2 2 2 10" xfId="38004" xr:uid="{00000000-0005-0000-0000-000051940000}"/>
    <cellStyle name="showPercentage 2 2 2 11" xfId="38005" xr:uid="{00000000-0005-0000-0000-000052940000}"/>
    <cellStyle name="showPercentage 2 2 2 12" xfId="38006" xr:uid="{00000000-0005-0000-0000-000053940000}"/>
    <cellStyle name="showPercentage 2 2 2 2" xfId="38007" xr:uid="{00000000-0005-0000-0000-000054940000}"/>
    <cellStyle name="showPercentage 2 2 2 2 10" xfId="38008" xr:uid="{00000000-0005-0000-0000-000055940000}"/>
    <cellStyle name="showPercentage 2 2 2 2 11" xfId="38009" xr:uid="{00000000-0005-0000-0000-000056940000}"/>
    <cellStyle name="showPercentage 2 2 2 2 12" xfId="38010" xr:uid="{00000000-0005-0000-0000-000057940000}"/>
    <cellStyle name="showPercentage 2 2 2 2 2" xfId="38011" xr:uid="{00000000-0005-0000-0000-000058940000}"/>
    <cellStyle name="showPercentage 2 2 2 2 2 2" xfId="38012" xr:uid="{00000000-0005-0000-0000-000059940000}"/>
    <cellStyle name="showPercentage 2 2 2 2 2 2 2" xfId="38013" xr:uid="{00000000-0005-0000-0000-00005A940000}"/>
    <cellStyle name="showPercentage 2 2 2 2 2 2 3" xfId="38014" xr:uid="{00000000-0005-0000-0000-00005B940000}"/>
    <cellStyle name="showPercentage 2 2 2 2 2 2 4" xfId="38015" xr:uid="{00000000-0005-0000-0000-00005C940000}"/>
    <cellStyle name="showPercentage 2 2 2 2 2 2 5" xfId="38016" xr:uid="{00000000-0005-0000-0000-00005D940000}"/>
    <cellStyle name="showPercentage 2 2 2 2 2 2 6" xfId="38017" xr:uid="{00000000-0005-0000-0000-00005E940000}"/>
    <cellStyle name="showPercentage 2 2 2 2 2 2 7" xfId="38018" xr:uid="{00000000-0005-0000-0000-00005F940000}"/>
    <cellStyle name="showPercentage 2 2 2 2 2 3" xfId="38019" xr:uid="{00000000-0005-0000-0000-000060940000}"/>
    <cellStyle name="showPercentage 2 2 2 2 2 4" xfId="38020" xr:uid="{00000000-0005-0000-0000-000061940000}"/>
    <cellStyle name="showPercentage 2 2 2 2 2 5" xfId="38021" xr:uid="{00000000-0005-0000-0000-000062940000}"/>
    <cellStyle name="showPercentage 2 2 2 2 2 6" xfId="38022" xr:uid="{00000000-0005-0000-0000-000063940000}"/>
    <cellStyle name="showPercentage 2 2 2 2 3" xfId="38023" xr:uid="{00000000-0005-0000-0000-000064940000}"/>
    <cellStyle name="showPercentage 2 2 2 2 3 2" xfId="38024" xr:uid="{00000000-0005-0000-0000-000065940000}"/>
    <cellStyle name="showPercentage 2 2 2 2 3 3" xfId="38025" xr:uid="{00000000-0005-0000-0000-000066940000}"/>
    <cellStyle name="showPercentage 2 2 2 2 3 4" xfId="38026" xr:uid="{00000000-0005-0000-0000-000067940000}"/>
    <cellStyle name="showPercentage 2 2 2 2 3 5" xfId="38027" xr:uid="{00000000-0005-0000-0000-000068940000}"/>
    <cellStyle name="showPercentage 2 2 2 2 3 6" xfId="38028" xr:uid="{00000000-0005-0000-0000-000069940000}"/>
    <cellStyle name="showPercentage 2 2 2 2 3 7" xfId="38029" xr:uid="{00000000-0005-0000-0000-00006A940000}"/>
    <cellStyle name="showPercentage 2 2 2 2 4" xfId="38030" xr:uid="{00000000-0005-0000-0000-00006B940000}"/>
    <cellStyle name="showPercentage 2 2 2 2 5" xfId="38031" xr:uid="{00000000-0005-0000-0000-00006C940000}"/>
    <cellStyle name="showPercentage 2 2 2 2 6" xfId="38032" xr:uid="{00000000-0005-0000-0000-00006D940000}"/>
    <cellStyle name="showPercentage 2 2 2 2 7" xfId="38033" xr:uid="{00000000-0005-0000-0000-00006E940000}"/>
    <cellStyle name="showPercentage 2 2 2 2 8" xfId="38034" xr:uid="{00000000-0005-0000-0000-00006F940000}"/>
    <cellStyle name="showPercentage 2 2 2 2 9" xfId="38035" xr:uid="{00000000-0005-0000-0000-000070940000}"/>
    <cellStyle name="showPercentage 2 2 2 3" xfId="38036" xr:uid="{00000000-0005-0000-0000-000071940000}"/>
    <cellStyle name="showPercentage 2 2 2 3 2" xfId="38037" xr:uid="{00000000-0005-0000-0000-000072940000}"/>
    <cellStyle name="showPercentage 2 2 2 3 2 2" xfId="38038" xr:uid="{00000000-0005-0000-0000-000073940000}"/>
    <cellStyle name="showPercentage 2 2 2 3 2 3" xfId="38039" xr:uid="{00000000-0005-0000-0000-000074940000}"/>
    <cellStyle name="showPercentage 2 2 2 3 2 4" xfId="38040" xr:uid="{00000000-0005-0000-0000-000075940000}"/>
    <cellStyle name="showPercentage 2 2 2 3 2 5" xfId="38041" xr:uid="{00000000-0005-0000-0000-000076940000}"/>
    <cellStyle name="showPercentage 2 2 2 3 2 6" xfId="38042" xr:uid="{00000000-0005-0000-0000-000077940000}"/>
    <cellStyle name="showPercentage 2 2 2 3 2 7" xfId="38043" xr:uid="{00000000-0005-0000-0000-000078940000}"/>
    <cellStyle name="showPercentage 2 2 2 3 3" xfId="38044" xr:uid="{00000000-0005-0000-0000-000079940000}"/>
    <cellStyle name="showPercentage 2 2 2 3 4" xfId="38045" xr:uid="{00000000-0005-0000-0000-00007A940000}"/>
    <cellStyle name="showPercentage 2 2 2 3 5" xfId="38046" xr:uid="{00000000-0005-0000-0000-00007B940000}"/>
    <cellStyle name="showPercentage 2 2 2 3 6" xfId="38047" xr:uid="{00000000-0005-0000-0000-00007C940000}"/>
    <cellStyle name="showPercentage 2 2 2 4" xfId="38048" xr:uid="{00000000-0005-0000-0000-00007D940000}"/>
    <cellStyle name="showPercentage 2 2 2 4 2" xfId="38049" xr:uid="{00000000-0005-0000-0000-00007E940000}"/>
    <cellStyle name="showPercentage 2 2 2 4 3" xfId="38050" xr:uid="{00000000-0005-0000-0000-00007F940000}"/>
    <cellStyle name="showPercentage 2 2 2 4 4" xfId="38051" xr:uid="{00000000-0005-0000-0000-000080940000}"/>
    <cellStyle name="showPercentage 2 2 2 4 5" xfId="38052" xr:uid="{00000000-0005-0000-0000-000081940000}"/>
    <cellStyle name="showPercentage 2 2 2 4 6" xfId="38053" xr:uid="{00000000-0005-0000-0000-000082940000}"/>
    <cellStyle name="showPercentage 2 2 2 4 7" xfId="38054" xr:uid="{00000000-0005-0000-0000-000083940000}"/>
    <cellStyle name="showPercentage 2 2 2 5" xfId="38055" xr:uid="{00000000-0005-0000-0000-000084940000}"/>
    <cellStyle name="showPercentage 2 2 2 6" xfId="38056" xr:uid="{00000000-0005-0000-0000-000085940000}"/>
    <cellStyle name="showPercentage 2 2 2 7" xfId="38057" xr:uid="{00000000-0005-0000-0000-000086940000}"/>
    <cellStyle name="showPercentage 2 2 2 8" xfId="38058" xr:uid="{00000000-0005-0000-0000-000087940000}"/>
    <cellStyle name="showPercentage 2 2 2 9" xfId="38059" xr:uid="{00000000-0005-0000-0000-000088940000}"/>
    <cellStyle name="showPercentage 2 2 3" xfId="38060" xr:uid="{00000000-0005-0000-0000-000089940000}"/>
    <cellStyle name="showPercentage 2 2 3 2" xfId="38061" xr:uid="{00000000-0005-0000-0000-00008A940000}"/>
    <cellStyle name="showPercentage 2 2 3 3" xfId="38062" xr:uid="{00000000-0005-0000-0000-00008B940000}"/>
    <cellStyle name="showPercentage 2 2 3 4" xfId="38063" xr:uid="{00000000-0005-0000-0000-00008C940000}"/>
    <cellStyle name="showPercentage 2 2 3 5" xfId="38064" xr:uid="{00000000-0005-0000-0000-00008D940000}"/>
    <cellStyle name="showPercentage 2 2 3 6" xfId="38065" xr:uid="{00000000-0005-0000-0000-00008E940000}"/>
    <cellStyle name="showPercentage 2 2 3 7" xfId="38066" xr:uid="{00000000-0005-0000-0000-00008F940000}"/>
    <cellStyle name="showPercentage 2 2 4" xfId="38067" xr:uid="{00000000-0005-0000-0000-000090940000}"/>
    <cellStyle name="showPercentage 2 2 5" xfId="38068" xr:uid="{00000000-0005-0000-0000-000091940000}"/>
    <cellStyle name="showPercentage 2 2 6" xfId="38069" xr:uid="{00000000-0005-0000-0000-000092940000}"/>
    <cellStyle name="showPercentage 2 2 7" xfId="38070" xr:uid="{00000000-0005-0000-0000-000093940000}"/>
    <cellStyle name="showPercentage 2 2 8" xfId="38071" xr:uid="{00000000-0005-0000-0000-000094940000}"/>
    <cellStyle name="showPercentage 2 2 9" xfId="38072" xr:uid="{00000000-0005-0000-0000-000095940000}"/>
    <cellStyle name="showPercentage 2 3" xfId="38073" xr:uid="{00000000-0005-0000-0000-000096940000}"/>
    <cellStyle name="showPercentage 2 3 10" xfId="38074" xr:uid="{00000000-0005-0000-0000-000097940000}"/>
    <cellStyle name="showPercentage 2 3 11" xfId="38075" xr:uid="{00000000-0005-0000-0000-000098940000}"/>
    <cellStyle name="showPercentage 2 3 12" xfId="38076" xr:uid="{00000000-0005-0000-0000-000099940000}"/>
    <cellStyle name="showPercentage 2 3 2" xfId="38077" xr:uid="{00000000-0005-0000-0000-00009A940000}"/>
    <cellStyle name="showPercentage 2 3 2 10" xfId="38078" xr:uid="{00000000-0005-0000-0000-00009B940000}"/>
    <cellStyle name="showPercentage 2 3 2 11" xfId="38079" xr:uid="{00000000-0005-0000-0000-00009C940000}"/>
    <cellStyle name="showPercentage 2 3 2 12" xfId="38080" xr:uid="{00000000-0005-0000-0000-00009D940000}"/>
    <cellStyle name="showPercentage 2 3 2 2" xfId="38081" xr:uid="{00000000-0005-0000-0000-00009E940000}"/>
    <cellStyle name="showPercentage 2 3 2 2 10" xfId="38082" xr:uid="{00000000-0005-0000-0000-00009F940000}"/>
    <cellStyle name="showPercentage 2 3 2 2 11" xfId="38083" xr:uid="{00000000-0005-0000-0000-0000A0940000}"/>
    <cellStyle name="showPercentage 2 3 2 2 12" xfId="38084" xr:uid="{00000000-0005-0000-0000-0000A1940000}"/>
    <cellStyle name="showPercentage 2 3 2 2 2" xfId="38085" xr:uid="{00000000-0005-0000-0000-0000A2940000}"/>
    <cellStyle name="showPercentage 2 3 2 2 2 2" xfId="38086" xr:uid="{00000000-0005-0000-0000-0000A3940000}"/>
    <cellStyle name="showPercentage 2 3 2 2 2 2 2" xfId="38087" xr:uid="{00000000-0005-0000-0000-0000A4940000}"/>
    <cellStyle name="showPercentage 2 3 2 2 2 2 3" xfId="38088" xr:uid="{00000000-0005-0000-0000-0000A5940000}"/>
    <cellStyle name="showPercentage 2 3 2 2 2 2 4" xfId="38089" xr:uid="{00000000-0005-0000-0000-0000A6940000}"/>
    <cellStyle name="showPercentage 2 3 2 2 2 2 5" xfId="38090" xr:uid="{00000000-0005-0000-0000-0000A7940000}"/>
    <cellStyle name="showPercentage 2 3 2 2 2 2 6" xfId="38091" xr:uid="{00000000-0005-0000-0000-0000A8940000}"/>
    <cellStyle name="showPercentage 2 3 2 2 2 2 7" xfId="38092" xr:uid="{00000000-0005-0000-0000-0000A9940000}"/>
    <cellStyle name="showPercentage 2 3 2 2 2 3" xfId="38093" xr:uid="{00000000-0005-0000-0000-0000AA940000}"/>
    <cellStyle name="showPercentage 2 3 2 2 2 4" xfId="38094" xr:uid="{00000000-0005-0000-0000-0000AB940000}"/>
    <cellStyle name="showPercentage 2 3 2 2 2 5" xfId="38095" xr:uid="{00000000-0005-0000-0000-0000AC940000}"/>
    <cellStyle name="showPercentage 2 3 2 2 2 6" xfId="38096" xr:uid="{00000000-0005-0000-0000-0000AD940000}"/>
    <cellStyle name="showPercentage 2 3 2 2 3" xfId="38097" xr:uid="{00000000-0005-0000-0000-0000AE940000}"/>
    <cellStyle name="showPercentage 2 3 2 2 3 2" xfId="38098" xr:uid="{00000000-0005-0000-0000-0000AF940000}"/>
    <cellStyle name="showPercentage 2 3 2 2 3 3" xfId="38099" xr:uid="{00000000-0005-0000-0000-0000B0940000}"/>
    <cellStyle name="showPercentage 2 3 2 2 3 4" xfId="38100" xr:uid="{00000000-0005-0000-0000-0000B1940000}"/>
    <cellStyle name="showPercentage 2 3 2 2 3 5" xfId="38101" xr:uid="{00000000-0005-0000-0000-0000B2940000}"/>
    <cellStyle name="showPercentage 2 3 2 2 3 6" xfId="38102" xr:uid="{00000000-0005-0000-0000-0000B3940000}"/>
    <cellStyle name="showPercentage 2 3 2 2 3 7" xfId="38103" xr:uid="{00000000-0005-0000-0000-0000B4940000}"/>
    <cellStyle name="showPercentage 2 3 2 2 4" xfId="38104" xr:uid="{00000000-0005-0000-0000-0000B5940000}"/>
    <cellStyle name="showPercentage 2 3 2 2 5" xfId="38105" xr:uid="{00000000-0005-0000-0000-0000B6940000}"/>
    <cellStyle name="showPercentage 2 3 2 2 6" xfId="38106" xr:uid="{00000000-0005-0000-0000-0000B7940000}"/>
    <cellStyle name="showPercentage 2 3 2 2 7" xfId="38107" xr:uid="{00000000-0005-0000-0000-0000B8940000}"/>
    <cellStyle name="showPercentage 2 3 2 2 8" xfId="38108" xr:uid="{00000000-0005-0000-0000-0000B9940000}"/>
    <cellStyle name="showPercentage 2 3 2 2 9" xfId="38109" xr:uid="{00000000-0005-0000-0000-0000BA940000}"/>
    <cellStyle name="showPercentage 2 3 2 3" xfId="38110" xr:uid="{00000000-0005-0000-0000-0000BB940000}"/>
    <cellStyle name="showPercentage 2 3 2 3 2" xfId="38111" xr:uid="{00000000-0005-0000-0000-0000BC940000}"/>
    <cellStyle name="showPercentage 2 3 2 3 2 2" xfId="38112" xr:uid="{00000000-0005-0000-0000-0000BD940000}"/>
    <cellStyle name="showPercentage 2 3 2 3 2 3" xfId="38113" xr:uid="{00000000-0005-0000-0000-0000BE940000}"/>
    <cellStyle name="showPercentage 2 3 2 3 2 4" xfId="38114" xr:uid="{00000000-0005-0000-0000-0000BF940000}"/>
    <cellStyle name="showPercentage 2 3 2 3 2 5" xfId="38115" xr:uid="{00000000-0005-0000-0000-0000C0940000}"/>
    <cellStyle name="showPercentage 2 3 2 3 2 6" xfId="38116" xr:uid="{00000000-0005-0000-0000-0000C1940000}"/>
    <cellStyle name="showPercentage 2 3 2 3 2 7" xfId="38117" xr:uid="{00000000-0005-0000-0000-0000C2940000}"/>
    <cellStyle name="showPercentage 2 3 2 3 3" xfId="38118" xr:uid="{00000000-0005-0000-0000-0000C3940000}"/>
    <cellStyle name="showPercentage 2 3 2 3 4" xfId="38119" xr:uid="{00000000-0005-0000-0000-0000C4940000}"/>
    <cellStyle name="showPercentage 2 3 2 3 5" xfId="38120" xr:uid="{00000000-0005-0000-0000-0000C5940000}"/>
    <cellStyle name="showPercentage 2 3 2 3 6" xfId="38121" xr:uid="{00000000-0005-0000-0000-0000C6940000}"/>
    <cellStyle name="showPercentage 2 3 2 4" xfId="38122" xr:uid="{00000000-0005-0000-0000-0000C7940000}"/>
    <cellStyle name="showPercentage 2 3 2 4 2" xfId="38123" xr:uid="{00000000-0005-0000-0000-0000C8940000}"/>
    <cellStyle name="showPercentage 2 3 2 4 3" xfId="38124" xr:uid="{00000000-0005-0000-0000-0000C9940000}"/>
    <cellStyle name="showPercentage 2 3 2 4 4" xfId="38125" xr:uid="{00000000-0005-0000-0000-0000CA940000}"/>
    <cellStyle name="showPercentage 2 3 2 4 5" xfId="38126" xr:uid="{00000000-0005-0000-0000-0000CB940000}"/>
    <cellStyle name="showPercentage 2 3 2 4 6" xfId="38127" xr:uid="{00000000-0005-0000-0000-0000CC940000}"/>
    <cellStyle name="showPercentage 2 3 2 4 7" xfId="38128" xr:uid="{00000000-0005-0000-0000-0000CD940000}"/>
    <cellStyle name="showPercentage 2 3 2 5" xfId="38129" xr:uid="{00000000-0005-0000-0000-0000CE940000}"/>
    <cellStyle name="showPercentage 2 3 2 6" xfId="38130" xr:uid="{00000000-0005-0000-0000-0000CF940000}"/>
    <cellStyle name="showPercentage 2 3 2 7" xfId="38131" xr:uid="{00000000-0005-0000-0000-0000D0940000}"/>
    <cellStyle name="showPercentage 2 3 2 8" xfId="38132" xr:uid="{00000000-0005-0000-0000-0000D1940000}"/>
    <cellStyle name="showPercentage 2 3 2 9" xfId="38133" xr:uid="{00000000-0005-0000-0000-0000D2940000}"/>
    <cellStyle name="showPercentage 2 3 3" xfId="38134" xr:uid="{00000000-0005-0000-0000-0000D3940000}"/>
    <cellStyle name="showPercentage 2 3 3 2" xfId="38135" xr:uid="{00000000-0005-0000-0000-0000D4940000}"/>
    <cellStyle name="showPercentage 2 3 3 2 2" xfId="38136" xr:uid="{00000000-0005-0000-0000-0000D5940000}"/>
    <cellStyle name="showPercentage 2 3 3 2 3" xfId="38137" xr:uid="{00000000-0005-0000-0000-0000D6940000}"/>
    <cellStyle name="showPercentage 2 3 3 2 4" xfId="38138" xr:uid="{00000000-0005-0000-0000-0000D7940000}"/>
    <cellStyle name="showPercentage 2 3 3 2 5" xfId="38139" xr:uid="{00000000-0005-0000-0000-0000D8940000}"/>
    <cellStyle name="showPercentage 2 3 3 2 6" xfId="38140" xr:uid="{00000000-0005-0000-0000-0000D9940000}"/>
    <cellStyle name="showPercentage 2 3 3 2 7" xfId="38141" xr:uid="{00000000-0005-0000-0000-0000DA940000}"/>
    <cellStyle name="showPercentage 2 3 3 3" xfId="38142" xr:uid="{00000000-0005-0000-0000-0000DB940000}"/>
    <cellStyle name="showPercentage 2 3 3 4" xfId="38143" xr:uid="{00000000-0005-0000-0000-0000DC940000}"/>
    <cellStyle name="showPercentage 2 3 3 5" xfId="38144" xr:uid="{00000000-0005-0000-0000-0000DD940000}"/>
    <cellStyle name="showPercentage 2 3 3 6" xfId="38145" xr:uid="{00000000-0005-0000-0000-0000DE940000}"/>
    <cellStyle name="showPercentage 2 3 4" xfId="38146" xr:uid="{00000000-0005-0000-0000-0000DF940000}"/>
    <cellStyle name="showPercentage 2 3 4 2" xfId="38147" xr:uid="{00000000-0005-0000-0000-0000E0940000}"/>
    <cellStyle name="showPercentage 2 3 4 3" xfId="38148" xr:uid="{00000000-0005-0000-0000-0000E1940000}"/>
    <cellStyle name="showPercentage 2 3 4 4" xfId="38149" xr:uid="{00000000-0005-0000-0000-0000E2940000}"/>
    <cellStyle name="showPercentage 2 3 4 5" xfId="38150" xr:uid="{00000000-0005-0000-0000-0000E3940000}"/>
    <cellStyle name="showPercentage 2 3 4 6" xfId="38151" xr:uid="{00000000-0005-0000-0000-0000E4940000}"/>
    <cellStyle name="showPercentage 2 3 4 7" xfId="38152" xr:uid="{00000000-0005-0000-0000-0000E5940000}"/>
    <cellStyle name="showPercentage 2 3 5" xfId="38153" xr:uid="{00000000-0005-0000-0000-0000E6940000}"/>
    <cellStyle name="showPercentage 2 3 6" xfId="38154" xr:uid="{00000000-0005-0000-0000-0000E7940000}"/>
    <cellStyle name="showPercentage 2 3 7" xfId="38155" xr:uid="{00000000-0005-0000-0000-0000E8940000}"/>
    <cellStyle name="showPercentage 2 3 8" xfId="38156" xr:uid="{00000000-0005-0000-0000-0000E9940000}"/>
    <cellStyle name="showPercentage 2 3 9" xfId="38157" xr:uid="{00000000-0005-0000-0000-0000EA940000}"/>
    <cellStyle name="showPercentage 2 4" xfId="38158" xr:uid="{00000000-0005-0000-0000-0000EB940000}"/>
    <cellStyle name="showPercentage 2 4 10" xfId="38159" xr:uid="{00000000-0005-0000-0000-0000EC940000}"/>
    <cellStyle name="showPercentage 2 4 11" xfId="38160" xr:uid="{00000000-0005-0000-0000-0000ED940000}"/>
    <cellStyle name="showPercentage 2 4 12" xfId="38161" xr:uid="{00000000-0005-0000-0000-0000EE940000}"/>
    <cellStyle name="showPercentage 2 4 2" xfId="38162" xr:uid="{00000000-0005-0000-0000-0000EF940000}"/>
    <cellStyle name="showPercentage 2 4 2 10" xfId="38163" xr:uid="{00000000-0005-0000-0000-0000F0940000}"/>
    <cellStyle name="showPercentage 2 4 2 11" xfId="38164" xr:uid="{00000000-0005-0000-0000-0000F1940000}"/>
    <cellStyle name="showPercentage 2 4 2 12" xfId="38165" xr:uid="{00000000-0005-0000-0000-0000F2940000}"/>
    <cellStyle name="showPercentage 2 4 2 2" xfId="38166" xr:uid="{00000000-0005-0000-0000-0000F3940000}"/>
    <cellStyle name="showPercentage 2 4 2 2 2" xfId="38167" xr:uid="{00000000-0005-0000-0000-0000F4940000}"/>
    <cellStyle name="showPercentage 2 4 2 2 2 2" xfId="38168" xr:uid="{00000000-0005-0000-0000-0000F5940000}"/>
    <cellStyle name="showPercentage 2 4 2 2 2 3" xfId="38169" xr:uid="{00000000-0005-0000-0000-0000F6940000}"/>
    <cellStyle name="showPercentage 2 4 2 2 2 4" xfId="38170" xr:uid="{00000000-0005-0000-0000-0000F7940000}"/>
    <cellStyle name="showPercentage 2 4 2 2 2 5" xfId="38171" xr:uid="{00000000-0005-0000-0000-0000F8940000}"/>
    <cellStyle name="showPercentage 2 4 2 2 2 6" xfId="38172" xr:uid="{00000000-0005-0000-0000-0000F9940000}"/>
    <cellStyle name="showPercentage 2 4 2 2 2 7" xfId="38173" xr:uid="{00000000-0005-0000-0000-0000FA940000}"/>
    <cellStyle name="showPercentage 2 4 2 2 3" xfId="38174" xr:uid="{00000000-0005-0000-0000-0000FB940000}"/>
    <cellStyle name="showPercentage 2 4 2 2 4" xfId="38175" xr:uid="{00000000-0005-0000-0000-0000FC940000}"/>
    <cellStyle name="showPercentage 2 4 2 2 5" xfId="38176" xr:uid="{00000000-0005-0000-0000-0000FD940000}"/>
    <cellStyle name="showPercentage 2 4 2 2 6" xfId="38177" xr:uid="{00000000-0005-0000-0000-0000FE940000}"/>
    <cellStyle name="showPercentage 2 4 2 3" xfId="38178" xr:uid="{00000000-0005-0000-0000-0000FF940000}"/>
    <cellStyle name="showPercentage 2 4 2 3 2" xfId="38179" xr:uid="{00000000-0005-0000-0000-000000950000}"/>
    <cellStyle name="showPercentage 2 4 2 3 3" xfId="38180" xr:uid="{00000000-0005-0000-0000-000001950000}"/>
    <cellStyle name="showPercentage 2 4 2 3 4" xfId="38181" xr:uid="{00000000-0005-0000-0000-000002950000}"/>
    <cellStyle name="showPercentage 2 4 2 3 5" xfId="38182" xr:uid="{00000000-0005-0000-0000-000003950000}"/>
    <cellStyle name="showPercentage 2 4 2 3 6" xfId="38183" xr:uid="{00000000-0005-0000-0000-000004950000}"/>
    <cellStyle name="showPercentage 2 4 2 3 7" xfId="38184" xr:uid="{00000000-0005-0000-0000-000005950000}"/>
    <cellStyle name="showPercentage 2 4 2 4" xfId="38185" xr:uid="{00000000-0005-0000-0000-000006950000}"/>
    <cellStyle name="showPercentage 2 4 2 5" xfId="38186" xr:uid="{00000000-0005-0000-0000-000007950000}"/>
    <cellStyle name="showPercentage 2 4 2 6" xfId="38187" xr:uid="{00000000-0005-0000-0000-000008950000}"/>
    <cellStyle name="showPercentage 2 4 2 7" xfId="38188" xr:uid="{00000000-0005-0000-0000-000009950000}"/>
    <cellStyle name="showPercentage 2 4 2 8" xfId="38189" xr:uid="{00000000-0005-0000-0000-00000A950000}"/>
    <cellStyle name="showPercentage 2 4 2 9" xfId="38190" xr:uid="{00000000-0005-0000-0000-00000B950000}"/>
    <cellStyle name="showPercentage 2 4 3" xfId="38191" xr:uid="{00000000-0005-0000-0000-00000C950000}"/>
    <cellStyle name="showPercentage 2 4 3 2" xfId="38192" xr:uid="{00000000-0005-0000-0000-00000D950000}"/>
    <cellStyle name="showPercentage 2 4 3 2 2" xfId="38193" xr:uid="{00000000-0005-0000-0000-00000E950000}"/>
    <cellStyle name="showPercentage 2 4 3 2 3" xfId="38194" xr:uid="{00000000-0005-0000-0000-00000F950000}"/>
    <cellStyle name="showPercentage 2 4 3 2 4" xfId="38195" xr:uid="{00000000-0005-0000-0000-000010950000}"/>
    <cellStyle name="showPercentage 2 4 3 2 5" xfId="38196" xr:uid="{00000000-0005-0000-0000-000011950000}"/>
    <cellStyle name="showPercentage 2 4 3 2 6" xfId="38197" xr:uid="{00000000-0005-0000-0000-000012950000}"/>
    <cellStyle name="showPercentage 2 4 3 2 7" xfId="38198" xr:uid="{00000000-0005-0000-0000-000013950000}"/>
    <cellStyle name="showPercentage 2 4 3 3" xfId="38199" xr:uid="{00000000-0005-0000-0000-000014950000}"/>
    <cellStyle name="showPercentage 2 4 3 4" xfId="38200" xr:uid="{00000000-0005-0000-0000-000015950000}"/>
    <cellStyle name="showPercentage 2 4 3 5" xfId="38201" xr:uid="{00000000-0005-0000-0000-000016950000}"/>
    <cellStyle name="showPercentage 2 4 3 6" xfId="38202" xr:uid="{00000000-0005-0000-0000-000017950000}"/>
    <cellStyle name="showPercentage 2 4 4" xfId="38203" xr:uid="{00000000-0005-0000-0000-000018950000}"/>
    <cellStyle name="showPercentage 2 4 4 2" xfId="38204" xr:uid="{00000000-0005-0000-0000-000019950000}"/>
    <cellStyle name="showPercentage 2 4 4 3" xfId="38205" xr:uid="{00000000-0005-0000-0000-00001A950000}"/>
    <cellStyle name="showPercentage 2 4 4 4" xfId="38206" xr:uid="{00000000-0005-0000-0000-00001B950000}"/>
    <cellStyle name="showPercentage 2 4 4 5" xfId="38207" xr:uid="{00000000-0005-0000-0000-00001C950000}"/>
    <cellStyle name="showPercentage 2 4 4 6" xfId="38208" xr:uid="{00000000-0005-0000-0000-00001D950000}"/>
    <cellStyle name="showPercentage 2 4 4 7" xfId="38209" xr:uid="{00000000-0005-0000-0000-00001E950000}"/>
    <cellStyle name="showPercentage 2 4 5" xfId="38210" xr:uid="{00000000-0005-0000-0000-00001F950000}"/>
    <cellStyle name="showPercentage 2 4 6" xfId="38211" xr:uid="{00000000-0005-0000-0000-000020950000}"/>
    <cellStyle name="showPercentage 2 4 7" xfId="38212" xr:uid="{00000000-0005-0000-0000-000021950000}"/>
    <cellStyle name="showPercentage 2 4 8" xfId="38213" xr:uid="{00000000-0005-0000-0000-000022950000}"/>
    <cellStyle name="showPercentage 2 4 9" xfId="38214" xr:uid="{00000000-0005-0000-0000-000023950000}"/>
    <cellStyle name="showPercentage 2 5" xfId="38215" xr:uid="{00000000-0005-0000-0000-000024950000}"/>
    <cellStyle name="showPercentage 2 5 2" xfId="38216" xr:uid="{00000000-0005-0000-0000-000025950000}"/>
    <cellStyle name="showPercentage 2 5 3" xfId="38217" xr:uid="{00000000-0005-0000-0000-000026950000}"/>
    <cellStyle name="showPercentage 2 5 4" xfId="38218" xr:uid="{00000000-0005-0000-0000-000027950000}"/>
    <cellStyle name="showPercentage 2 5 5" xfId="38219" xr:uid="{00000000-0005-0000-0000-000028950000}"/>
    <cellStyle name="showPercentage 2 6" xfId="38220" xr:uid="{00000000-0005-0000-0000-000029950000}"/>
    <cellStyle name="showPercentage 2 6 2" xfId="38221" xr:uid="{00000000-0005-0000-0000-00002A950000}"/>
    <cellStyle name="showPercentage 2 6 3" xfId="38222" xr:uid="{00000000-0005-0000-0000-00002B950000}"/>
    <cellStyle name="showPercentage 2 6 4" xfId="38223" xr:uid="{00000000-0005-0000-0000-00002C950000}"/>
    <cellStyle name="showPercentage 2 6 5" xfId="38224" xr:uid="{00000000-0005-0000-0000-00002D950000}"/>
    <cellStyle name="showPercentage 2 6 6" xfId="38225" xr:uid="{00000000-0005-0000-0000-00002E950000}"/>
    <cellStyle name="showPercentage 2 6 7" xfId="38226" xr:uid="{00000000-0005-0000-0000-00002F950000}"/>
    <cellStyle name="showPercentage 2 7" xfId="38227" xr:uid="{00000000-0005-0000-0000-000030950000}"/>
    <cellStyle name="showPercentage 2 7 2" xfId="38228" xr:uid="{00000000-0005-0000-0000-000031950000}"/>
    <cellStyle name="showPercentage 2 7 3" xfId="38229" xr:uid="{00000000-0005-0000-0000-000032950000}"/>
    <cellStyle name="showPercentage 2 7 4" xfId="38230" xr:uid="{00000000-0005-0000-0000-000033950000}"/>
    <cellStyle name="showPercentage 2 8" xfId="38231" xr:uid="{00000000-0005-0000-0000-000034950000}"/>
    <cellStyle name="showPercentage 2 8 2" xfId="38232" xr:uid="{00000000-0005-0000-0000-000035950000}"/>
    <cellStyle name="showPercentage 2 8 3" xfId="38233" xr:uid="{00000000-0005-0000-0000-000036950000}"/>
    <cellStyle name="showPercentage 2 8 4" xfId="38234" xr:uid="{00000000-0005-0000-0000-000037950000}"/>
    <cellStyle name="showPercentage 2 9" xfId="38235" xr:uid="{00000000-0005-0000-0000-000038950000}"/>
    <cellStyle name="showPercentage 3" xfId="38236" xr:uid="{00000000-0005-0000-0000-000039950000}"/>
    <cellStyle name="showPercentage 3 10" xfId="38237" xr:uid="{00000000-0005-0000-0000-00003A950000}"/>
    <cellStyle name="showPercentage 3 11" xfId="38238" xr:uid="{00000000-0005-0000-0000-00003B950000}"/>
    <cellStyle name="showPercentage 3 12" xfId="38239" xr:uid="{00000000-0005-0000-0000-00003C950000}"/>
    <cellStyle name="showPercentage 3 13" xfId="38240" xr:uid="{00000000-0005-0000-0000-00003D950000}"/>
    <cellStyle name="showPercentage 3 14" xfId="38241" xr:uid="{00000000-0005-0000-0000-00003E950000}"/>
    <cellStyle name="showPercentage 3 15" xfId="38242" xr:uid="{00000000-0005-0000-0000-00003F950000}"/>
    <cellStyle name="showPercentage 3 2" xfId="38243" xr:uid="{00000000-0005-0000-0000-000040950000}"/>
    <cellStyle name="showPercentage 3 2 10" xfId="38244" xr:uid="{00000000-0005-0000-0000-000041950000}"/>
    <cellStyle name="showPercentage 3 2 11" xfId="38245" xr:uid="{00000000-0005-0000-0000-000042950000}"/>
    <cellStyle name="showPercentage 3 2 2" xfId="38246" xr:uid="{00000000-0005-0000-0000-000043950000}"/>
    <cellStyle name="showPercentage 3 2 2 10" xfId="38247" xr:uid="{00000000-0005-0000-0000-000044950000}"/>
    <cellStyle name="showPercentage 3 2 2 11" xfId="38248" xr:uid="{00000000-0005-0000-0000-000045950000}"/>
    <cellStyle name="showPercentage 3 2 2 12" xfId="38249" xr:uid="{00000000-0005-0000-0000-000046950000}"/>
    <cellStyle name="showPercentage 3 2 2 2" xfId="38250" xr:uid="{00000000-0005-0000-0000-000047950000}"/>
    <cellStyle name="showPercentage 3 2 2 2 10" xfId="38251" xr:uid="{00000000-0005-0000-0000-000048950000}"/>
    <cellStyle name="showPercentage 3 2 2 2 11" xfId="38252" xr:uid="{00000000-0005-0000-0000-000049950000}"/>
    <cellStyle name="showPercentage 3 2 2 2 12" xfId="38253" xr:uid="{00000000-0005-0000-0000-00004A950000}"/>
    <cellStyle name="showPercentage 3 2 2 2 2" xfId="38254" xr:uid="{00000000-0005-0000-0000-00004B950000}"/>
    <cellStyle name="showPercentage 3 2 2 2 2 2" xfId="38255" xr:uid="{00000000-0005-0000-0000-00004C950000}"/>
    <cellStyle name="showPercentage 3 2 2 2 2 2 2" xfId="38256" xr:uid="{00000000-0005-0000-0000-00004D950000}"/>
    <cellStyle name="showPercentage 3 2 2 2 2 2 3" xfId="38257" xr:uid="{00000000-0005-0000-0000-00004E950000}"/>
    <cellStyle name="showPercentage 3 2 2 2 2 2 4" xfId="38258" xr:uid="{00000000-0005-0000-0000-00004F950000}"/>
    <cellStyle name="showPercentage 3 2 2 2 2 2 5" xfId="38259" xr:uid="{00000000-0005-0000-0000-000050950000}"/>
    <cellStyle name="showPercentage 3 2 2 2 2 2 6" xfId="38260" xr:uid="{00000000-0005-0000-0000-000051950000}"/>
    <cellStyle name="showPercentage 3 2 2 2 2 2 7" xfId="38261" xr:uid="{00000000-0005-0000-0000-000052950000}"/>
    <cellStyle name="showPercentage 3 2 2 2 2 3" xfId="38262" xr:uid="{00000000-0005-0000-0000-000053950000}"/>
    <cellStyle name="showPercentage 3 2 2 2 2 4" xfId="38263" xr:uid="{00000000-0005-0000-0000-000054950000}"/>
    <cellStyle name="showPercentage 3 2 2 2 2 5" xfId="38264" xr:uid="{00000000-0005-0000-0000-000055950000}"/>
    <cellStyle name="showPercentage 3 2 2 2 2 6" xfId="38265" xr:uid="{00000000-0005-0000-0000-000056950000}"/>
    <cellStyle name="showPercentage 3 2 2 2 3" xfId="38266" xr:uid="{00000000-0005-0000-0000-000057950000}"/>
    <cellStyle name="showPercentage 3 2 2 2 3 2" xfId="38267" xr:uid="{00000000-0005-0000-0000-000058950000}"/>
    <cellStyle name="showPercentage 3 2 2 2 3 3" xfId="38268" xr:uid="{00000000-0005-0000-0000-000059950000}"/>
    <cellStyle name="showPercentage 3 2 2 2 3 4" xfId="38269" xr:uid="{00000000-0005-0000-0000-00005A950000}"/>
    <cellStyle name="showPercentage 3 2 2 2 3 5" xfId="38270" xr:uid="{00000000-0005-0000-0000-00005B950000}"/>
    <cellStyle name="showPercentage 3 2 2 2 3 6" xfId="38271" xr:uid="{00000000-0005-0000-0000-00005C950000}"/>
    <cellStyle name="showPercentage 3 2 2 2 3 7" xfId="38272" xr:uid="{00000000-0005-0000-0000-00005D950000}"/>
    <cellStyle name="showPercentage 3 2 2 2 4" xfId="38273" xr:uid="{00000000-0005-0000-0000-00005E950000}"/>
    <cellStyle name="showPercentage 3 2 2 2 5" xfId="38274" xr:uid="{00000000-0005-0000-0000-00005F950000}"/>
    <cellStyle name="showPercentage 3 2 2 2 6" xfId="38275" xr:uid="{00000000-0005-0000-0000-000060950000}"/>
    <cellStyle name="showPercentage 3 2 2 2 7" xfId="38276" xr:uid="{00000000-0005-0000-0000-000061950000}"/>
    <cellStyle name="showPercentage 3 2 2 2 8" xfId="38277" xr:uid="{00000000-0005-0000-0000-000062950000}"/>
    <cellStyle name="showPercentage 3 2 2 2 9" xfId="38278" xr:uid="{00000000-0005-0000-0000-000063950000}"/>
    <cellStyle name="showPercentage 3 2 2 3" xfId="38279" xr:uid="{00000000-0005-0000-0000-000064950000}"/>
    <cellStyle name="showPercentage 3 2 2 3 2" xfId="38280" xr:uid="{00000000-0005-0000-0000-000065950000}"/>
    <cellStyle name="showPercentage 3 2 2 3 2 2" xfId="38281" xr:uid="{00000000-0005-0000-0000-000066950000}"/>
    <cellStyle name="showPercentage 3 2 2 3 2 3" xfId="38282" xr:uid="{00000000-0005-0000-0000-000067950000}"/>
    <cellStyle name="showPercentage 3 2 2 3 2 4" xfId="38283" xr:uid="{00000000-0005-0000-0000-000068950000}"/>
    <cellStyle name="showPercentage 3 2 2 3 2 5" xfId="38284" xr:uid="{00000000-0005-0000-0000-000069950000}"/>
    <cellStyle name="showPercentage 3 2 2 3 2 6" xfId="38285" xr:uid="{00000000-0005-0000-0000-00006A950000}"/>
    <cellStyle name="showPercentage 3 2 2 3 2 7" xfId="38286" xr:uid="{00000000-0005-0000-0000-00006B950000}"/>
    <cellStyle name="showPercentage 3 2 2 3 3" xfId="38287" xr:uid="{00000000-0005-0000-0000-00006C950000}"/>
    <cellStyle name="showPercentage 3 2 2 3 4" xfId="38288" xr:uid="{00000000-0005-0000-0000-00006D950000}"/>
    <cellStyle name="showPercentage 3 2 2 3 5" xfId="38289" xr:uid="{00000000-0005-0000-0000-00006E950000}"/>
    <cellStyle name="showPercentage 3 2 2 3 6" xfId="38290" xr:uid="{00000000-0005-0000-0000-00006F950000}"/>
    <cellStyle name="showPercentage 3 2 2 4" xfId="38291" xr:uid="{00000000-0005-0000-0000-000070950000}"/>
    <cellStyle name="showPercentage 3 2 2 4 2" xfId="38292" xr:uid="{00000000-0005-0000-0000-000071950000}"/>
    <cellStyle name="showPercentage 3 2 2 4 3" xfId="38293" xr:uid="{00000000-0005-0000-0000-000072950000}"/>
    <cellStyle name="showPercentage 3 2 2 4 4" xfId="38294" xr:uid="{00000000-0005-0000-0000-000073950000}"/>
    <cellStyle name="showPercentage 3 2 2 4 5" xfId="38295" xr:uid="{00000000-0005-0000-0000-000074950000}"/>
    <cellStyle name="showPercentage 3 2 2 4 6" xfId="38296" xr:uid="{00000000-0005-0000-0000-000075950000}"/>
    <cellStyle name="showPercentage 3 2 2 4 7" xfId="38297" xr:uid="{00000000-0005-0000-0000-000076950000}"/>
    <cellStyle name="showPercentage 3 2 2 5" xfId="38298" xr:uid="{00000000-0005-0000-0000-000077950000}"/>
    <cellStyle name="showPercentage 3 2 2 6" xfId="38299" xr:uid="{00000000-0005-0000-0000-000078950000}"/>
    <cellStyle name="showPercentage 3 2 2 7" xfId="38300" xr:uid="{00000000-0005-0000-0000-000079950000}"/>
    <cellStyle name="showPercentage 3 2 2 8" xfId="38301" xr:uid="{00000000-0005-0000-0000-00007A950000}"/>
    <cellStyle name="showPercentage 3 2 2 9" xfId="38302" xr:uid="{00000000-0005-0000-0000-00007B950000}"/>
    <cellStyle name="showPercentage 3 2 3" xfId="38303" xr:uid="{00000000-0005-0000-0000-00007C950000}"/>
    <cellStyle name="showPercentage 3 2 3 2" xfId="38304" xr:uid="{00000000-0005-0000-0000-00007D950000}"/>
    <cellStyle name="showPercentage 3 2 3 3" xfId="38305" xr:uid="{00000000-0005-0000-0000-00007E950000}"/>
    <cellStyle name="showPercentage 3 2 3 4" xfId="38306" xr:uid="{00000000-0005-0000-0000-00007F950000}"/>
    <cellStyle name="showPercentage 3 2 3 5" xfId="38307" xr:uid="{00000000-0005-0000-0000-000080950000}"/>
    <cellStyle name="showPercentage 3 2 3 6" xfId="38308" xr:uid="{00000000-0005-0000-0000-000081950000}"/>
    <cellStyle name="showPercentage 3 2 3 7" xfId="38309" xr:uid="{00000000-0005-0000-0000-000082950000}"/>
    <cellStyle name="showPercentage 3 2 4" xfId="38310" xr:uid="{00000000-0005-0000-0000-000083950000}"/>
    <cellStyle name="showPercentage 3 2 5" xfId="38311" xr:uid="{00000000-0005-0000-0000-000084950000}"/>
    <cellStyle name="showPercentage 3 2 6" xfId="38312" xr:uid="{00000000-0005-0000-0000-000085950000}"/>
    <cellStyle name="showPercentage 3 2 7" xfId="38313" xr:uid="{00000000-0005-0000-0000-000086950000}"/>
    <cellStyle name="showPercentage 3 2 8" xfId="38314" xr:uid="{00000000-0005-0000-0000-000087950000}"/>
    <cellStyle name="showPercentage 3 2 9" xfId="38315" xr:uid="{00000000-0005-0000-0000-000088950000}"/>
    <cellStyle name="showPercentage 3 3" xfId="38316" xr:uid="{00000000-0005-0000-0000-000089950000}"/>
    <cellStyle name="showPercentage 3 3 10" xfId="38317" xr:uid="{00000000-0005-0000-0000-00008A950000}"/>
    <cellStyle name="showPercentage 3 3 11" xfId="38318" xr:uid="{00000000-0005-0000-0000-00008B950000}"/>
    <cellStyle name="showPercentage 3 3 12" xfId="38319" xr:uid="{00000000-0005-0000-0000-00008C950000}"/>
    <cellStyle name="showPercentage 3 3 2" xfId="38320" xr:uid="{00000000-0005-0000-0000-00008D950000}"/>
    <cellStyle name="showPercentage 3 3 2 10" xfId="38321" xr:uid="{00000000-0005-0000-0000-00008E950000}"/>
    <cellStyle name="showPercentage 3 3 2 11" xfId="38322" xr:uid="{00000000-0005-0000-0000-00008F950000}"/>
    <cellStyle name="showPercentage 3 3 2 12" xfId="38323" xr:uid="{00000000-0005-0000-0000-000090950000}"/>
    <cellStyle name="showPercentage 3 3 2 2" xfId="38324" xr:uid="{00000000-0005-0000-0000-000091950000}"/>
    <cellStyle name="showPercentage 3 3 2 2 10" xfId="38325" xr:uid="{00000000-0005-0000-0000-000092950000}"/>
    <cellStyle name="showPercentage 3 3 2 2 11" xfId="38326" xr:uid="{00000000-0005-0000-0000-000093950000}"/>
    <cellStyle name="showPercentage 3 3 2 2 12" xfId="38327" xr:uid="{00000000-0005-0000-0000-000094950000}"/>
    <cellStyle name="showPercentage 3 3 2 2 2" xfId="38328" xr:uid="{00000000-0005-0000-0000-000095950000}"/>
    <cellStyle name="showPercentage 3 3 2 2 2 2" xfId="38329" xr:uid="{00000000-0005-0000-0000-000096950000}"/>
    <cellStyle name="showPercentage 3 3 2 2 2 2 2" xfId="38330" xr:uid="{00000000-0005-0000-0000-000097950000}"/>
    <cellStyle name="showPercentage 3 3 2 2 2 2 3" xfId="38331" xr:uid="{00000000-0005-0000-0000-000098950000}"/>
    <cellStyle name="showPercentage 3 3 2 2 2 2 4" xfId="38332" xr:uid="{00000000-0005-0000-0000-000099950000}"/>
    <cellStyle name="showPercentage 3 3 2 2 2 2 5" xfId="38333" xr:uid="{00000000-0005-0000-0000-00009A950000}"/>
    <cellStyle name="showPercentage 3 3 2 2 2 2 6" xfId="38334" xr:uid="{00000000-0005-0000-0000-00009B950000}"/>
    <cellStyle name="showPercentage 3 3 2 2 2 2 7" xfId="38335" xr:uid="{00000000-0005-0000-0000-00009C950000}"/>
    <cellStyle name="showPercentage 3 3 2 2 2 3" xfId="38336" xr:uid="{00000000-0005-0000-0000-00009D950000}"/>
    <cellStyle name="showPercentage 3 3 2 2 2 4" xfId="38337" xr:uid="{00000000-0005-0000-0000-00009E950000}"/>
    <cellStyle name="showPercentage 3 3 2 2 2 5" xfId="38338" xr:uid="{00000000-0005-0000-0000-00009F950000}"/>
    <cellStyle name="showPercentage 3 3 2 2 2 6" xfId="38339" xr:uid="{00000000-0005-0000-0000-0000A0950000}"/>
    <cellStyle name="showPercentage 3 3 2 2 3" xfId="38340" xr:uid="{00000000-0005-0000-0000-0000A1950000}"/>
    <cellStyle name="showPercentage 3 3 2 2 3 2" xfId="38341" xr:uid="{00000000-0005-0000-0000-0000A2950000}"/>
    <cellStyle name="showPercentage 3 3 2 2 3 3" xfId="38342" xr:uid="{00000000-0005-0000-0000-0000A3950000}"/>
    <cellStyle name="showPercentage 3 3 2 2 3 4" xfId="38343" xr:uid="{00000000-0005-0000-0000-0000A4950000}"/>
    <cellStyle name="showPercentage 3 3 2 2 3 5" xfId="38344" xr:uid="{00000000-0005-0000-0000-0000A5950000}"/>
    <cellStyle name="showPercentage 3 3 2 2 3 6" xfId="38345" xr:uid="{00000000-0005-0000-0000-0000A6950000}"/>
    <cellStyle name="showPercentage 3 3 2 2 3 7" xfId="38346" xr:uid="{00000000-0005-0000-0000-0000A7950000}"/>
    <cellStyle name="showPercentage 3 3 2 2 4" xfId="38347" xr:uid="{00000000-0005-0000-0000-0000A8950000}"/>
    <cellStyle name="showPercentage 3 3 2 2 5" xfId="38348" xr:uid="{00000000-0005-0000-0000-0000A9950000}"/>
    <cellStyle name="showPercentage 3 3 2 2 6" xfId="38349" xr:uid="{00000000-0005-0000-0000-0000AA950000}"/>
    <cellStyle name="showPercentage 3 3 2 2 7" xfId="38350" xr:uid="{00000000-0005-0000-0000-0000AB950000}"/>
    <cellStyle name="showPercentage 3 3 2 2 8" xfId="38351" xr:uid="{00000000-0005-0000-0000-0000AC950000}"/>
    <cellStyle name="showPercentage 3 3 2 2 9" xfId="38352" xr:uid="{00000000-0005-0000-0000-0000AD950000}"/>
    <cellStyle name="showPercentage 3 3 2 3" xfId="38353" xr:uid="{00000000-0005-0000-0000-0000AE950000}"/>
    <cellStyle name="showPercentage 3 3 2 3 2" xfId="38354" xr:uid="{00000000-0005-0000-0000-0000AF950000}"/>
    <cellStyle name="showPercentage 3 3 2 3 2 2" xfId="38355" xr:uid="{00000000-0005-0000-0000-0000B0950000}"/>
    <cellStyle name="showPercentage 3 3 2 3 2 3" xfId="38356" xr:uid="{00000000-0005-0000-0000-0000B1950000}"/>
    <cellStyle name="showPercentage 3 3 2 3 2 4" xfId="38357" xr:uid="{00000000-0005-0000-0000-0000B2950000}"/>
    <cellStyle name="showPercentage 3 3 2 3 2 5" xfId="38358" xr:uid="{00000000-0005-0000-0000-0000B3950000}"/>
    <cellStyle name="showPercentage 3 3 2 3 2 6" xfId="38359" xr:uid="{00000000-0005-0000-0000-0000B4950000}"/>
    <cellStyle name="showPercentage 3 3 2 3 2 7" xfId="38360" xr:uid="{00000000-0005-0000-0000-0000B5950000}"/>
    <cellStyle name="showPercentage 3 3 2 3 3" xfId="38361" xr:uid="{00000000-0005-0000-0000-0000B6950000}"/>
    <cellStyle name="showPercentage 3 3 2 3 4" xfId="38362" xr:uid="{00000000-0005-0000-0000-0000B7950000}"/>
    <cellStyle name="showPercentage 3 3 2 3 5" xfId="38363" xr:uid="{00000000-0005-0000-0000-0000B8950000}"/>
    <cellStyle name="showPercentage 3 3 2 3 6" xfId="38364" xr:uid="{00000000-0005-0000-0000-0000B9950000}"/>
    <cellStyle name="showPercentage 3 3 2 4" xfId="38365" xr:uid="{00000000-0005-0000-0000-0000BA950000}"/>
    <cellStyle name="showPercentage 3 3 2 4 2" xfId="38366" xr:uid="{00000000-0005-0000-0000-0000BB950000}"/>
    <cellStyle name="showPercentage 3 3 2 4 3" xfId="38367" xr:uid="{00000000-0005-0000-0000-0000BC950000}"/>
    <cellStyle name="showPercentage 3 3 2 4 4" xfId="38368" xr:uid="{00000000-0005-0000-0000-0000BD950000}"/>
    <cellStyle name="showPercentage 3 3 2 4 5" xfId="38369" xr:uid="{00000000-0005-0000-0000-0000BE950000}"/>
    <cellStyle name="showPercentage 3 3 2 4 6" xfId="38370" xr:uid="{00000000-0005-0000-0000-0000BF950000}"/>
    <cellStyle name="showPercentage 3 3 2 4 7" xfId="38371" xr:uid="{00000000-0005-0000-0000-0000C0950000}"/>
    <cellStyle name="showPercentage 3 3 2 5" xfId="38372" xr:uid="{00000000-0005-0000-0000-0000C1950000}"/>
    <cellStyle name="showPercentage 3 3 2 6" xfId="38373" xr:uid="{00000000-0005-0000-0000-0000C2950000}"/>
    <cellStyle name="showPercentage 3 3 2 7" xfId="38374" xr:uid="{00000000-0005-0000-0000-0000C3950000}"/>
    <cellStyle name="showPercentage 3 3 2 8" xfId="38375" xr:uid="{00000000-0005-0000-0000-0000C4950000}"/>
    <cellStyle name="showPercentage 3 3 2 9" xfId="38376" xr:uid="{00000000-0005-0000-0000-0000C5950000}"/>
    <cellStyle name="showPercentage 3 3 3" xfId="38377" xr:uid="{00000000-0005-0000-0000-0000C6950000}"/>
    <cellStyle name="showPercentage 3 3 3 2" xfId="38378" xr:uid="{00000000-0005-0000-0000-0000C7950000}"/>
    <cellStyle name="showPercentage 3 3 3 2 2" xfId="38379" xr:uid="{00000000-0005-0000-0000-0000C8950000}"/>
    <cellStyle name="showPercentage 3 3 3 2 3" xfId="38380" xr:uid="{00000000-0005-0000-0000-0000C9950000}"/>
    <cellStyle name="showPercentage 3 3 3 2 4" xfId="38381" xr:uid="{00000000-0005-0000-0000-0000CA950000}"/>
    <cellStyle name="showPercentage 3 3 3 2 5" xfId="38382" xr:uid="{00000000-0005-0000-0000-0000CB950000}"/>
    <cellStyle name="showPercentage 3 3 3 2 6" xfId="38383" xr:uid="{00000000-0005-0000-0000-0000CC950000}"/>
    <cellStyle name="showPercentage 3 3 3 2 7" xfId="38384" xr:uid="{00000000-0005-0000-0000-0000CD950000}"/>
    <cellStyle name="showPercentage 3 3 3 3" xfId="38385" xr:uid="{00000000-0005-0000-0000-0000CE950000}"/>
    <cellStyle name="showPercentage 3 3 3 4" xfId="38386" xr:uid="{00000000-0005-0000-0000-0000CF950000}"/>
    <cellStyle name="showPercentage 3 3 3 5" xfId="38387" xr:uid="{00000000-0005-0000-0000-0000D0950000}"/>
    <cellStyle name="showPercentage 3 3 3 6" xfId="38388" xr:uid="{00000000-0005-0000-0000-0000D1950000}"/>
    <cellStyle name="showPercentage 3 3 4" xfId="38389" xr:uid="{00000000-0005-0000-0000-0000D2950000}"/>
    <cellStyle name="showPercentage 3 3 4 2" xfId="38390" xr:uid="{00000000-0005-0000-0000-0000D3950000}"/>
    <cellStyle name="showPercentage 3 3 4 3" xfId="38391" xr:uid="{00000000-0005-0000-0000-0000D4950000}"/>
    <cellStyle name="showPercentage 3 3 4 4" xfId="38392" xr:uid="{00000000-0005-0000-0000-0000D5950000}"/>
    <cellStyle name="showPercentage 3 3 4 5" xfId="38393" xr:uid="{00000000-0005-0000-0000-0000D6950000}"/>
    <cellStyle name="showPercentage 3 3 4 6" xfId="38394" xr:uid="{00000000-0005-0000-0000-0000D7950000}"/>
    <cellStyle name="showPercentage 3 3 4 7" xfId="38395" xr:uid="{00000000-0005-0000-0000-0000D8950000}"/>
    <cellStyle name="showPercentage 3 3 5" xfId="38396" xr:uid="{00000000-0005-0000-0000-0000D9950000}"/>
    <cellStyle name="showPercentage 3 3 6" xfId="38397" xr:uid="{00000000-0005-0000-0000-0000DA950000}"/>
    <cellStyle name="showPercentage 3 3 7" xfId="38398" xr:uid="{00000000-0005-0000-0000-0000DB950000}"/>
    <cellStyle name="showPercentage 3 3 8" xfId="38399" xr:uid="{00000000-0005-0000-0000-0000DC950000}"/>
    <cellStyle name="showPercentage 3 3 9" xfId="38400" xr:uid="{00000000-0005-0000-0000-0000DD950000}"/>
    <cellStyle name="showPercentage 3 4" xfId="38401" xr:uid="{00000000-0005-0000-0000-0000DE950000}"/>
    <cellStyle name="showPercentage 3 4 10" xfId="38402" xr:uid="{00000000-0005-0000-0000-0000DF950000}"/>
    <cellStyle name="showPercentage 3 4 11" xfId="38403" xr:uid="{00000000-0005-0000-0000-0000E0950000}"/>
    <cellStyle name="showPercentage 3 4 12" xfId="38404" xr:uid="{00000000-0005-0000-0000-0000E1950000}"/>
    <cellStyle name="showPercentage 3 4 2" xfId="38405" xr:uid="{00000000-0005-0000-0000-0000E2950000}"/>
    <cellStyle name="showPercentage 3 4 2 10" xfId="38406" xr:uid="{00000000-0005-0000-0000-0000E3950000}"/>
    <cellStyle name="showPercentage 3 4 2 11" xfId="38407" xr:uid="{00000000-0005-0000-0000-0000E4950000}"/>
    <cellStyle name="showPercentage 3 4 2 12" xfId="38408" xr:uid="{00000000-0005-0000-0000-0000E5950000}"/>
    <cellStyle name="showPercentage 3 4 2 2" xfId="38409" xr:uid="{00000000-0005-0000-0000-0000E6950000}"/>
    <cellStyle name="showPercentage 3 4 2 2 2" xfId="38410" xr:uid="{00000000-0005-0000-0000-0000E7950000}"/>
    <cellStyle name="showPercentage 3 4 2 2 2 2" xfId="38411" xr:uid="{00000000-0005-0000-0000-0000E8950000}"/>
    <cellStyle name="showPercentage 3 4 2 2 2 3" xfId="38412" xr:uid="{00000000-0005-0000-0000-0000E9950000}"/>
    <cellStyle name="showPercentage 3 4 2 2 2 4" xfId="38413" xr:uid="{00000000-0005-0000-0000-0000EA950000}"/>
    <cellStyle name="showPercentage 3 4 2 2 2 5" xfId="38414" xr:uid="{00000000-0005-0000-0000-0000EB950000}"/>
    <cellStyle name="showPercentage 3 4 2 2 2 6" xfId="38415" xr:uid="{00000000-0005-0000-0000-0000EC950000}"/>
    <cellStyle name="showPercentage 3 4 2 2 2 7" xfId="38416" xr:uid="{00000000-0005-0000-0000-0000ED950000}"/>
    <cellStyle name="showPercentage 3 4 2 2 3" xfId="38417" xr:uid="{00000000-0005-0000-0000-0000EE950000}"/>
    <cellStyle name="showPercentage 3 4 2 2 4" xfId="38418" xr:uid="{00000000-0005-0000-0000-0000EF950000}"/>
    <cellStyle name="showPercentage 3 4 2 2 5" xfId="38419" xr:uid="{00000000-0005-0000-0000-0000F0950000}"/>
    <cellStyle name="showPercentage 3 4 2 2 6" xfId="38420" xr:uid="{00000000-0005-0000-0000-0000F1950000}"/>
    <cellStyle name="showPercentage 3 4 2 3" xfId="38421" xr:uid="{00000000-0005-0000-0000-0000F2950000}"/>
    <cellStyle name="showPercentage 3 4 2 3 2" xfId="38422" xr:uid="{00000000-0005-0000-0000-0000F3950000}"/>
    <cellStyle name="showPercentage 3 4 2 3 3" xfId="38423" xr:uid="{00000000-0005-0000-0000-0000F4950000}"/>
    <cellStyle name="showPercentage 3 4 2 3 4" xfId="38424" xr:uid="{00000000-0005-0000-0000-0000F5950000}"/>
    <cellStyle name="showPercentage 3 4 2 3 5" xfId="38425" xr:uid="{00000000-0005-0000-0000-0000F6950000}"/>
    <cellStyle name="showPercentage 3 4 2 3 6" xfId="38426" xr:uid="{00000000-0005-0000-0000-0000F7950000}"/>
    <cellStyle name="showPercentage 3 4 2 3 7" xfId="38427" xr:uid="{00000000-0005-0000-0000-0000F8950000}"/>
    <cellStyle name="showPercentage 3 4 2 4" xfId="38428" xr:uid="{00000000-0005-0000-0000-0000F9950000}"/>
    <cellStyle name="showPercentage 3 4 2 5" xfId="38429" xr:uid="{00000000-0005-0000-0000-0000FA950000}"/>
    <cellStyle name="showPercentage 3 4 2 6" xfId="38430" xr:uid="{00000000-0005-0000-0000-0000FB950000}"/>
    <cellStyle name="showPercentage 3 4 2 7" xfId="38431" xr:uid="{00000000-0005-0000-0000-0000FC950000}"/>
    <cellStyle name="showPercentage 3 4 2 8" xfId="38432" xr:uid="{00000000-0005-0000-0000-0000FD950000}"/>
    <cellStyle name="showPercentage 3 4 2 9" xfId="38433" xr:uid="{00000000-0005-0000-0000-0000FE950000}"/>
    <cellStyle name="showPercentage 3 4 3" xfId="38434" xr:uid="{00000000-0005-0000-0000-0000FF950000}"/>
    <cellStyle name="showPercentage 3 4 3 2" xfId="38435" xr:uid="{00000000-0005-0000-0000-000000960000}"/>
    <cellStyle name="showPercentage 3 4 3 2 2" xfId="38436" xr:uid="{00000000-0005-0000-0000-000001960000}"/>
    <cellStyle name="showPercentage 3 4 3 2 3" xfId="38437" xr:uid="{00000000-0005-0000-0000-000002960000}"/>
    <cellStyle name="showPercentage 3 4 3 2 4" xfId="38438" xr:uid="{00000000-0005-0000-0000-000003960000}"/>
    <cellStyle name="showPercentage 3 4 3 2 5" xfId="38439" xr:uid="{00000000-0005-0000-0000-000004960000}"/>
    <cellStyle name="showPercentage 3 4 3 2 6" xfId="38440" xr:uid="{00000000-0005-0000-0000-000005960000}"/>
    <cellStyle name="showPercentage 3 4 3 2 7" xfId="38441" xr:uid="{00000000-0005-0000-0000-000006960000}"/>
    <cellStyle name="showPercentage 3 4 3 3" xfId="38442" xr:uid="{00000000-0005-0000-0000-000007960000}"/>
    <cellStyle name="showPercentage 3 4 3 4" xfId="38443" xr:uid="{00000000-0005-0000-0000-000008960000}"/>
    <cellStyle name="showPercentage 3 4 3 5" xfId="38444" xr:uid="{00000000-0005-0000-0000-000009960000}"/>
    <cellStyle name="showPercentage 3 4 3 6" xfId="38445" xr:uid="{00000000-0005-0000-0000-00000A960000}"/>
    <cellStyle name="showPercentage 3 4 4" xfId="38446" xr:uid="{00000000-0005-0000-0000-00000B960000}"/>
    <cellStyle name="showPercentage 3 4 4 2" xfId="38447" xr:uid="{00000000-0005-0000-0000-00000C960000}"/>
    <cellStyle name="showPercentage 3 4 4 3" xfId="38448" xr:uid="{00000000-0005-0000-0000-00000D960000}"/>
    <cellStyle name="showPercentage 3 4 4 4" xfId="38449" xr:uid="{00000000-0005-0000-0000-00000E960000}"/>
    <cellStyle name="showPercentage 3 4 4 5" xfId="38450" xr:uid="{00000000-0005-0000-0000-00000F960000}"/>
    <cellStyle name="showPercentage 3 4 4 6" xfId="38451" xr:uid="{00000000-0005-0000-0000-000010960000}"/>
    <cellStyle name="showPercentage 3 4 4 7" xfId="38452" xr:uid="{00000000-0005-0000-0000-000011960000}"/>
    <cellStyle name="showPercentage 3 4 5" xfId="38453" xr:uid="{00000000-0005-0000-0000-000012960000}"/>
    <cellStyle name="showPercentage 3 4 6" xfId="38454" xr:uid="{00000000-0005-0000-0000-000013960000}"/>
    <cellStyle name="showPercentage 3 4 7" xfId="38455" xr:uid="{00000000-0005-0000-0000-000014960000}"/>
    <cellStyle name="showPercentage 3 4 8" xfId="38456" xr:uid="{00000000-0005-0000-0000-000015960000}"/>
    <cellStyle name="showPercentage 3 4 9" xfId="38457" xr:uid="{00000000-0005-0000-0000-000016960000}"/>
    <cellStyle name="showPercentage 3 5" xfId="38458" xr:uid="{00000000-0005-0000-0000-000017960000}"/>
    <cellStyle name="showPercentage 3 5 2" xfId="38459" xr:uid="{00000000-0005-0000-0000-000018960000}"/>
    <cellStyle name="showPercentage 3 5 3" xfId="38460" xr:uid="{00000000-0005-0000-0000-000019960000}"/>
    <cellStyle name="showPercentage 3 5 4" xfId="38461" xr:uid="{00000000-0005-0000-0000-00001A960000}"/>
    <cellStyle name="showPercentage 3 5 5" xfId="38462" xr:uid="{00000000-0005-0000-0000-00001B960000}"/>
    <cellStyle name="showPercentage 3 5 6" xfId="38463" xr:uid="{00000000-0005-0000-0000-00001C960000}"/>
    <cellStyle name="showPercentage 3 5 7" xfId="38464" xr:uid="{00000000-0005-0000-0000-00001D960000}"/>
    <cellStyle name="showPercentage 3 6" xfId="38465" xr:uid="{00000000-0005-0000-0000-00001E960000}"/>
    <cellStyle name="showPercentage 3 6 2" xfId="38466" xr:uid="{00000000-0005-0000-0000-00001F960000}"/>
    <cellStyle name="showPercentage 3 6 3" xfId="38467" xr:uid="{00000000-0005-0000-0000-000020960000}"/>
    <cellStyle name="showPercentage 3 6 4" xfId="38468" xr:uid="{00000000-0005-0000-0000-000021960000}"/>
    <cellStyle name="showPercentage 3 6 5" xfId="38469" xr:uid="{00000000-0005-0000-0000-000022960000}"/>
    <cellStyle name="showPercentage 3 6 6" xfId="38470" xr:uid="{00000000-0005-0000-0000-000023960000}"/>
    <cellStyle name="showPercentage 3 6 7" xfId="38471" xr:uid="{00000000-0005-0000-0000-000024960000}"/>
    <cellStyle name="showPercentage 3 7" xfId="38472" xr:uid="{00000000-0005-0000-0000-000025960000}"/>
    <cellStyle name="showPercentage 3 7 2" xfId="38473" xr:uid="{00000000-0005-0000-0000-000026960000}"/>
    <cellStyle name="showPercentage 3 7 3" xfId="38474" xr:uid="{00000000-0005-0000-0000-000027960000}"/>
    <cellStyle name="showPercentage 3 7 4" xfId="38475" xr:uid="{00000000-0005-0000-0000-000028960000}"/>
    <cellStyle name="showPercentage 3 8" xfId="38476" xr:uid="{00000000-0005-0000-0000-000029960000}"/>
    <cellStyle name="showPercentage 3 8 2" xfId="38477" xr:uid="{00000000-0005-0000-0000-00002A960000}"/>
    <cellStyle name="showPercentage 3 8 3" xfId="38478" xr:uid="{00000000-0005-0000-0000-00002B960000}"/>
    <cellStyle name="showPercentage 3 8 4" xfId="38479" xr:uid="{00000000-0005-0000-0000-00002C960000}"/>
    <cellStyle name="showPercentage 3 9" xfId="38480" xr:uid="{00000000-0005-0000-0000-00002D960000}"/>
    <cellStyle name="showPercentage 4" xfId="38481" xr:uid="{00000000-0005-0000-0000-00002E960000}"/>
    <cellStyle name="showPercentage 4 10" xfId="38482" xr:uid="{00000000-0005-0000-0000-00002F960000}"/>
    <cellStyle name="showPercentage 4 11" xfId="38483" xr:uid="{00000000-0005-0000-0000-000030960000}"/>
    <cellStyle name="showPercentage 4 12" xfId="38484" xr:uid="{00000000-0005-0000-0000-000031960000}"/>
    <cellStyle name="showPercentage 4 13" xfId="38485" xr:uid="{00000000-0005-0000-0000-000032960000}"/>
    <cellStyle name="showPercentage 4 2" xfId="38486" xr:uid="{00000000-0005-0000-0000-000033960000}"/>
    <cellStyle name="showPercentage 4 2 2" xfId="38487" xr:uid="{00000000-0005-0000-0000-000034960000}"/>
    <cellStyle name="showPercentage 4 2 2 2" xfId="38488" xr:uid="{00000000-0005-0000-0000-000035960000}"/>
    <cellStyle name="showPercentage 4 2 2 3" xfId="38489" xr:uid="{00000000-0005-0000-0000-000036960000}"/>
    <cellStyle name="showPercentage 4 2 2 4" xfId="38490" xr:uid="{00000000-0005-0000-0000-000037960000}"/>
    <cellStyle name="showPercentage 4 2 2 5" xfId="38491" xr:uid="{00000000-0005-0000-0000-000038960000}"/>
    <cellStyle name="showPercentage 4 2 2 6" xfId="38492" xr:uid="{00000000-0005-0000-0000-000039960000}"/>
    <cellStyle name="showPercentage 4 2 2 7" xfId="38493" xr:uid="{00000000-0005-0000-0000-00003A960000}"/>
    <cellStyle name="showPercentage 4 2 3" xfId="38494" xr:uid="{00000000-0005-0000-0000-00003B960000}"/>
    <cellStyle name="showPercentage 4 2 4" xfId="38495" xr:uid="{00000000-0005-0000-0000-00003C960000}"/>
    <cellStyle name="showPercentage 4 2 5" xfId="38496" xr:uid="{00000000-0005-0000-0000-00003D960000}"/>
    <cellStyle name="showPercentage 4 2 6" xfId="38497" xr:uid="{00000000-0005-0000-0000-00003E960000}"/>
    <cellStyle name="showPercentage 4 3" xfId="38498" xr:uid="{00000000-0005-0000-0000-00003F960000}"/>
    <cellStyle name="showPercentage 4 3 2" xfId="38499" xr:uid="{00000000-0005-0000-0000-000040960000}"/>
    <cellStyle name="showPercentage 4 3 3" xfId="38500" xr:uid="{00000000-0005-0000-0000-000041960000}"/>
    <cellStyle name="showPercentage 4 3 4" xfId="38501" xr:uid="{00000000-0005-0000-0000-000042960000}"/>
    <cellStyle name="showPercentage 4 3 5" xfId="38502" xr:uid="{00000000-0005-0000-0000-000043960000}"/>
    <cellStyle name="showPercentage 4 3 6" xfId="38503" xr:uid="{00000000-0005-0000-0000-000044960000}"/>
    <cellStyle name="showPercentage 4 3 7" xfId="38504" xr:uid="{00000000-0005-0000-0000-000045960000}"/>
    <cellStyle name="showPercentage 4 4" xfId="38505" xr:uid="{00000000-0005-0000-0000-000046960000}"/>
    <cellStyle name="showPercentage 4 5" xfId="38506" xr:uid="{00000000-0005-0000-0000-000047960000}"/>
    <cellStyle name="showPercentage 4 6" xfId="38507" xr:uid="{00000000-0005-0000-0000-000048960000}"/>
    <cellStyle name="showPercentage 4 7" xfId="38508" xr:uid="{00000000-0005-0000-0000-000049960000}"/>
    <cellStyle name="showPercentage 4 8" xfId="38509" xr:uid="{00000000-0005-0000-0000-00004A960000}"/>
    <cellStyle name="showPercentage 4 9" xfId="38510" xr:uid="{00000000-0005-0000-0000-00004B960000}"/>
    <cellStyle name="showPercentage 5" xfId="38511" xr:uid="{00000000-0005-0000-0000-00004C960000}"/>
    <cellStyle name="showPercentage 5 10" xfId="38512" xr:uid="{00000000-0005-0000-0000-00004D960000}"/>
    <cellStyle name="showPercentage 5 11" xfId="38513" xr:uid="{00000000-0005-0000-0000-00004E960000}"/>
    <cellStyle name="showPercentage 5 12" xfId="38514" xr:uid="{00000000-0005-0000-0000-00004F960000}"/>
    <cellStyle name="showPercentage 5 13" xfId="38515" xr:uid="{00000000-0005-0000-0000-000050960000}"/>
    <cellStyle name="showPercentage 5 2" xfId="38516" xr:uid="{00000000-0005-0000-0000-000051960000}"/>
    <cellStyle name="showPercentage 5 2 2" xfId="38517" xr:uid="{00000000-0005-0000-0000-000052960000}"/>
    <cellStyle name="showPercentage 5 2 2 2" xfId="38518" xr:uid="{00000000-0005-0000-0000-000053960000}"/>
    <cellStyle name="showPercentage 5 2 2 3" xfId="38519" xr:uid="{00000000-0005-0000-0000-000054960000}"/>
    <cellStyle name="showPercentage 5 2 2 4" xfId="38520" xr:uid="{00000000-0005-0000-0000-000055960000}"/>
    <cellStyle name="showPercentage 5 2 2 5" xfId="38521" xr:uid="{00000000-0005-0000-0000-000056960000}"/>
    <cellStyle name="showPercentage 5 2 2 6" xfId="38522" xr:uid="{00000000-0005-0000-0000-000057960000}"/>
    <cellStyle name="showPercentage 5 2 2 7" xfId="38523" xr:uid="{00000000-0005-0000-0000-000058960000}"/>
    <cellStyle name="showPercentage 5 2 3" xfId="38524" xr:uid="{00000000-0005-0000-0000-000059960000}"/>
    <cellStyle name="showPercentage 5 2 4" xfId="38525" xr:uid="{00000000-0005-0000-0000-00005A960000}"/>
    <cellStyle name="showPercentage 5 2 5" xfId="38526" xr:uid="{00000000-0005-0000-0000-00005B960000}"/>
    <cellStyle name="showPercentage 5 2 6" xfId="38527" xr:uid="{00000000-0005-0000-0000-00005C960000}"/>
    <cellStyle name="showPercentage 5 3" xfId="38528" xr:uid="{00000000-0005-0000-0000-00005D960000}"/>
    <cellStyle name="showPercentage 5 3 2" xfId="38529" xr:uid="{00000000-0005-0000-0000-00005E960000}"/>
    <cellStyle name="showPercentage 5 3 3" xfId="38530" xr:uid="{00000000-0005-0000-0000-00005F960000}"/>
    <cellStyle name="showPercentage 5 3 4" xfId="38531" xr:uid="{00000000-0005-0000-0000-000060960000}"/>
    <cellStyle name="showPercentage 5 3 5" xfId="38532" xr:uid="{00000000-0005-0000-0000-000061960000}"/>
    <cellStyle name="showPercentage 5 3 6" xfId="38533" xr:uid="{00000000-0005-0000-0000-000062960000}"/>
    <cellStyle name="showPercentage 5 3 7" xfId="38534" xr:uid="{00000000-0005-0000-0000-000063960000}"/>
    <cellStyle name="showPercentage 5 4" xfId="38535" xr:uid="{00000000-0005-0000-0000-000064960000}"/>
    <cellStyle name="showPercentage 5 5" xfId="38536" xr:uid="{00000000-0005-0000-0000-000065960000}"/>
    <cellStyle name="showPercentage 5 6" xfId="38537" xr:uid="{00000000-0005-0000-0000-000066960000}"/>
    <cellStyle name="showPercentage 5 7" xfId="38538" xr:uid="{00000000-0005-0000-0000-000067960000}"/>
    <cellStyle name="showPercentage 5 8" xfId="38539" xr:uid="{00000000-0005-0000-0000-000068960000}"/>
    <cellStyle name="showPercentage 5 9" xfId="38540" xr:uid="{00000000-0005-0000-0000-000069960000}"/>
    <cellStyle name="showPercentage 6" xfId="38541" xr:uid="{00000000-0005-0000-0000-00006A960000}"/>
    <cellStyle name="showPercentage 6 10" xfId="38542" xr:uid="{00000000-0005-0000-0000-00006B960000}"/>
    <cellStyle name="showPercentage 6 11" xfId="38543" xr:uid="{00000000-0005-0000-0000-00006C960000}"/>
    <cellStyle name="showPercentage 6 12" xfId="38544" xr:uid="{00000000-0005-0000-0000-00006D960000}"/>
    <cellStyle name="showPercentage 6 2" xfId="38545" xr:uid="{00000000-0005-0000-0000-00006E960000}"/>
    <cellStyle name="showPercentage 6 2 2" xfId="38546" xr:uid="{00000000-0005-0000-0000-00006F960000}"/>
    <cellStyle name="showPercentage 6 2 2 2" xfId="38547" xr:uid="{00000000-0005-0000-0000-000070960000}"/>
    <cellStyle name="showPercentage 6 2 2 3" xfId="38548" xr:uid="{00000000-0005-0000-0000-000071960000}"/>
    <cellStyle name="showPercentage 6 2 2 4" xfId="38549" xr:uid="{00000000-0005-0000-0000-000072960000}"/>
    <cellStyle name="showPercentage 6 2 2 5" xfId="38550" xr:uid="{00000000-0005-0000-0000-000073960000}"/>
    <cellStyle name="showPercentage 6 2 2 6" xfId="38551" xr:uid="{00000000-0005-0000-0000-000074960000}"/>
    <cellStyle name="showPercentage 6 2 2 7" xfId="38552" xr:uid="{00000000-0005-0000-0000-000075960000}"/>
    <cellStyle name="showPercentage 6 2 3" xfId="38553" xr:uid="{00000000-0005-0000-0000-000076960000}"/>
    <cellStyle name="showPercentage 6 2 4" xfId="38554" xr:uid="{00000000-0005-0000-0000-000077960000}"/>
    <cellStyle name="showPercentage 6 2 5" xfId="38555" xr:uid="{00000000-0005-0000-0000-000078960000}"/>
    <cellStyle name="showPercentage 6 2 6" xfId="38556" xr:uid="{00000000-0005-0000-0000-000079960000}"/>
    <cellStyle name="showPercentage 6 3" xfId="38557" xr:uid="{00000000-0005-0000-0000-00007A960000}"/>
    <cellStyle name="showPercentage 6 3 2" xfId="38558" xr:uid="{00000000-0005-0000-0000-00007B960000}"/>
    <cellStyle name="showPercentage 6 3 3" xfId="38559" xr:uid="{00000000-0005-0000-0000-00007C960000}"/>
    <cellStyle name="showPercentage 6 3 4" xfId="38560" xr:uid="{00000000-0005-0000-0000-00007D960000}"/>
    <cellStyle name="showPercentage 6 3 5" xfId="38561" xr:uid="{00000000-0005-0000-0000-00007E960000}"/>
    <cellStyle name="showPercentage 6 3 6" xfId="38562" xr:uid="{00000000-0005-0000-0000-00007F960000}"/>
    <cellStyle name="showPercentage 6 3 7" xfId="38563" xr:uid="{00000000-0005-0000-0000-000080960000}"/>
    <cellStyle name="showPercentage 6 4" xfId="38564" xr:uid="{00000000-0005-0000-0000-000081960000}"/>
    <cellStyle name="showPercentage 6 5" xfId="38565" xr:uid="{00000000-0005-0000-0000-000082960000}"/>
    <cellStyle name="showPercentage 6 6" xfId="38566" xr:uid="{00000000-0005-0000-0000-000083960000}"/>
    <cellStyle name="showPercentage 6 7" xfId="38567" xr:uid="{00000000-0005-0000-0000-000084960000}"/>
    <cellStyle name="showPercentage 6 8" xfId="38568" xr:uid="{00000000-0005-0000-0000-000085960000}"/>
    <cellStyle name="showPercentage 6 9" xfId="38569" xr:uid="{00000000-0005-0000-0000-000086960000}"/>
    <cellStyle name="showPercentage 7" xfId="38570" xr:uid="{00000000-0005-0000-0000-000087960000}"/>
    <cellStyle name="showPercentage 7 2" xfId="38571" xr:uid="{00000000-0005-0000-0000-000088960000}"/>
    <cellStyle name="showPercentage 7 3" xfId="38572" xr:uid="{00000000-0005-0000-0000-000089960000}"/>
    <cellStyle name="showPercentage 7 4" xfId="38573" xr:uid="{00000000-0005-0000-0000-00008A960000}"/>
    <cellStyle name="showPercentage 7 5" xfId="38574" xr:uid="{00000000-0005-0000-0000-00008B960000}"/>
    <cellStyle name="showPercentage 8" xfId="38575" xr:uid="{00000000-0005-0000-0000-00008C960000}"/>
    <cellStyle name="showPercentage 8 2" xfId="38576" xr:uid="{00000000-0005-0000-0000-00008D960000}"/>
    <cellStyle name="showPercentage 8 3" xfId="38577" xr:uid="{00000000-0005-0000-0000-00008E960000}"/>
    <cellStyle name="showPercentage 8 4" xfId="38578" xr:uid="{00000000-0005-0000-0000-00008F960000}"/>
    <cellStyle name="showPercentage 8 5" xfId="38579" xr:uid="{00000000-0005-0000-0000-000090960000}"/>
    <cellStyle name="showPercentage 8 6" xfId="38580" xr:uid="{00000000-0005-0000-0000-000091960000}"/>
    <cellStyle name="showPercentage 8 7" xfId="38581" xr:uid="{00000000-0005-0000-0000-000092960000}"/>
    <cellStyle name="showPercentage 9" xfId="38582" xr:uid="{00000000-0005-0000-0000-000093960000}"/>
    <cellStyle name="showPercentage 9 2" xfId="38583" xr:uid="{00000000-0005-0000-0000-000094960000}"/>
    <cellStyle name="showPercentage 9 3" xfId="38584" xr:uid="{00000000-0005-0000-0000-000095960000}"/>
    <cellStyle name="showPercentage 9 4" xfId="38585" xr:uid="{00000000-0005-0000-0000-000096960000}"/>
    <cellStyle name="showSelection" xfId="38586" xr:uid="{00000000-0005-0000-0000-000097960000}"/>
    <cellStyle name="showSelection 10" xfId="38587" xr:uid="{00000000-0005-0000-0000-000098960000}"/>
    <cellStyle name="showSelection 10 2" xfId="38588" xr:uid="{00000000-0005-0000-0000-000099960000}"/>
    <cellStyle name="showSelection 10 3" xfId="38589" xr:uid="{00000000-0005-0000-0000-00009A960000}"/>
    <cellStyle name="showSelection 10 4" xfId="38590" xr:uid="{00000000-0005-0000-0000-00009B960000}"/>
    <cellStyle name="showSelection 11" xfId="38591" xr:uid="{00000000-0005-0000-0000-00009C960000}"/>
    <cellStyle name="showSelection 12" xfId="38592" xr:uid="{00000000-0005-0000-0000-00009D960000}"/>
    <cellStyle name="showSelection 13" xfId="38593" xr:uid="{00000000-0005-0000-0000-00009E960000}"/>
    <cellStyle name="showSelection 14" xfId="38594" xr:uid="{00000000-0005-0000-0000-00009F960000}"/>
    <cellStyle name="showSelection 2" xfId="38595" xr:uid="{00000000-0005-0000-0000-0000A0960000}"/>
    <cellStyle name="showSelection 2 10" xfId="38596" xr:uid="{00000000-0005-0000-0000-0000A1960000}"/>
    <cellStyle name="showSelection 2 11" xfId="38597" xr:uid="{00000000-0005-0000-0000-0000A2960000}"/>
    <cellStyle name="showSelection 2 12" xfId="38598" xr:uid="{00000000-0005-0000-0000-0000A3960000}"/>
    <cellStyle name="showSelection 2 13" xfId="38599" xr:uid="{00000000-0005-0000-0000-0000A4960000}"/>
    <cellStyle name="showSelection 2 14" xfId="38600" xr:uid="{00000000-0005-0000-0000-0000A5960000}"/>
    <cellStyle name="showSelection 2 2" xfId="38601" xr:uid="{00000000-0005-0000-0000-0000A6960000}"/>
    <cellStyle name="showSelection 2 2 10" xfId="38602" xr:uid="{00000000-0005-0000-0000-0000A7960000}"/>
    <cellStyle name="showSelection 2 2 11" xfId="38603" xr:uid="{00000000-0005-0000-0000-0000A8960000}"/>
    <cellStyle name="showSelection 2 2 2" xfId="38604" xr:uid="{00000000-0005-0000-0000-0000A9960000}"/>
    <cellStyle name="showSelection 2 2 2 10" xfId="38605" xr:uid="{00000000-0005-0000-0000-0000AA960000}"/>
    <cellStyle name="showSelection 2 2 2 11" xfId="38606" xr:uid="{00000000-0005-0000-0000-0000AB960000}"/>
    <cellStyle name="showSelection 2 2 2 12" xfId="38607" xr:uid="{00000000-0005-0000-0000-0000AC960000}"/>
    <cellStyle name="showSelection 2 2 2 2" xfId="38608" xr:uid="{00000000-0005-0000-0000-0000AD960000}"/>
    <cellStyle name="showSelection 2 2 2 2 10" xfId="38609" xr:uid="{00000000-0005-0000-0000-0000AE960000}"/>
    <cellStyle name="showSelection 2 2 2 2 11" xfId="38610" xr:uid="{00000000-0005-0000-0000-0000AF960000}"/>
    <cellStyle name="showSelection 2 2 2 2 12" xfId="38611" xr:uid="{00000000-0005-0000-0000-0000B0960000}"/>
    <cellStyle name="showSelection 2 2 2 2 2" xfId="38612" xr:uid="{00000000-0005-0000-0000-0000B1960000}"/>
    <cellStyle name="showSelection 2 2 2 2 2 2" xfId="38613" xr:uid="{00000000-0005-0000-0000-0000B2960000}"/>
    <cellStyle name="showSelection 2 2 2 2 2 2 2" xfId="38614" xr:uid="{00000000-0005-0000-0000-0000B3960000}"/>
    <cellStyle name="showSelection 2 2 2 2 2 2 3" xfId="38615" xr:uid="{00000000-0005-0000-0000-0000B4960000}"/>
    <cellStyle name="showSelection 2 2 2 2 2 2 4" xfId="38616" xr:uid="{00000000-0005-0000-0000-0000B5960000}"/>
    <cellStyle name="showSelection 2 2 2 2 2 2 5" xfId="38617" xr:uid="{00000000-0005-0000-0000-0000B6960000}"/>
    <cellStyle name="showSelection 2 2 2 2 2 2 6" xfId="38618" xr:uid="{00000000-0005-0000-0000-0000B7960000}"/>
    <cellStyle name="showSelection 2 2 2 2 2 2 7" xfId="38619" xr:uid="{00000000-0005-0000-0000-0000B8960000}"/>
    <cellStyle name="showSelection 2 2 2 2 2 3" xfId="38620" xr:uid="{00000000-0005-0000-0000-0000B9960000}"/>
    <cellStyle name="showSelection 2 2 2 2 2 4" xfId="38621" xr:uid="{00000000-0005-0000-0000-0000BA960000}"/>
    <cellStyle name="showSelection 2 2 2 2 2 5" xfId="38622" xr:uid="{00000000-0005-0000-0000-0000BB960000}"/>
    <cellStyle name="showSelection 2 2 2 2 2 6" xfId="38623" xr:uid="{00000000-0005-0000-0000-0000BC960000}"/>
    <cellStyle name="showSelection 2 2 2 2 3" xfId="38624" xr:uid="{00000000-0005-0000-0000-0000BD960000}"/>
    <cellStyle name="showSelection 2 2 2 2 3 2" xfId="38625" xr:uid="{00000000-0005-0000-0000-0000BE960000}"/>
    <cellStyle name="showSelection 2 2 2 2 3 3" xfId="38626" xr:uid="{00000000-0005-0000-0000-0000BF960000}"/>
    <cellStyle name="showSelection 2 2 2 2 3 4" xfId="38627" xr:uid="{00000000-0005-0000-0000-0000C0960000}"/>
    <cellStyle name="showSelection 2 2 2 2 3 5" xfId="38628" xr:uid="{00000000-0005-0000-0000-0000C1960000}"/>
    <cellStyle name="showSelection 2 2 2 2 3 6" xfId="38629" xr:uid="{00000000-0005-0000-0000-0000C2960000}"/>
    <cellStyle name="showSelection 2 2 2 2 3 7" xfId="38630" xr:uid="{00000000-0005-0000-0000-0000C3960000}"/>
    <cellStyle name="showSelection 2 2 2 2 4" xfId="38631" xr:uid="{00000000-0005-0000-0000-0000C4960000}"/>
    <cellStyle name="showSelection 2 2 2 2 5" xfId="38632" xr:uid="{00000000-0005-0000-0000-0000C5960000}"/>
    <cellStyle name="showSelection 2 2 2 2 6" xfId="38633" xr:uid="{00000000-0005-0000-0000-0000C6960000}"/>
    <cellStyle name="showSelection 2 2 2 2 7" xfId="38634" xr:uid="{00000000-0005-0000-0000-0000C7960000}"/>
    <cellStyle name="showSelection 2 2 2 2 8" xfId="38635" xr:uid="{00000000-0005-0000-0000-0000C8960000}"/>
    <cellStyle name="showSelection 2 2 2 2 9" xfId="38636" xr:uid="{00000000-0005-0000-0000-0000C9960000}"/>
    <cellStyle name="showSelection 2 2 2 3" xfId="38637" xr:uid="{00000000-0005-0000-0000-0000CA960000}"/>
    <cellStyle name="showSelection 2 2 2 3 2" xfId="38638" xr:uid="{00000000-0005-0000-0000-0000CB960000}"/>
    <cellStyle name="showSelection 2 2 2 3 2 2" xfId="38639" xr:uid="{00000000-0005-0000-0000-0000CC960000}"/>
    <cellStyle name="showSelection 2 2 2 3 2 3" xfId="38640" xr:uid="{00000000-0005-0000-0000-0000CD960000}"/>
    <cellStyle name="showSelection 2 2 2 3 2 4" xfId="38641" xr:uid="{00000000-0005-0000-0000-0000CE960000}"/>
    <cellStyle name="showSelection 2 2 2 3 2 5" xfId="38642" xr:uid="{00000000-0005-0000-0000-0000CF960000}"/>
    <cellStyle name="showSelection 2 2 2 3 2 6" xfId="38643" xr:uid="{00000000-0005-0000-0000-0000D0960000}"/>
    <cellStyle name="showSelection 2 2 2 3 2 7" xfId="38644" xr:uid="{00000000-0005-0000-0000-0000D1960000}"/>
    <cellStyle name="showSelection 2 2 2 3 3" xfId="38645" xr:uid="{00000000-0005-0000-0000-0000D2960000}"/>
    <cellStyle name="showSelection 2 2 2 3 4" xfId="38646" xr:uid="{00000000-0005-0000-0000-0000D3960000}"/>
    <cellStyle name="showSelection 2 2 2 3 5" xfId="38647" xr:uid="{00000000-0005-0000-0000-0000D4960000}"/>
    <cellStyle name="showSelection 2 2 2 3 6" xfId="38648" xr:uid="{00000000-0005-0000-0000-0000D5960000}"/>
    <cellStyle name="showSelection 2 2 2 4" xfId="38649" xr:uid="{00000000-0005-0000-0000-0000D6960000}"/>
    <cellStyle name="showSelection 2 2 2 4 2" xfId="38650" xr:uid="{00000000-0005-0000-0000-0000D7960000}"/>
    <cellStyle name="showSelection 2 2 2 4 3" xfId="38651" xr:uid="{00000000-0005-0000-0000-0000D8960000}"/>
    <cellStyle name="showSelection 2 2 2 4 4" xfId="38652" xr:uid="{00000000-0005-0000-0000-0000D9960000}"/>
    <cellStyle name="showSelection 2 2 2 4 5" xfId="38653" xr:uid="{00000000-0005-0000-0000-0000DA960000}"/>
    <cellStyle name="showSelection 2 2 2 4 6" xfId="38654" xr:uid="{00000000-0005-0000-0000-0000DB960000}"/>
    <cellStyle name="showSelection 2 2 2 4 7" xfId="38655" xr:uid="{00000000-0005-0000-0000-0000DC960000}"/>
    <cellStyle name="showSelection 2 2 2 5" xfId="38656" xr:uid="{00000000-0005-0000-0000-0000DD960000}"/>
    <cellStyle name="showSelection 2 2 2 6" xfId="38657" xr:uid="{00000000-0005-0000-0000-0000DE960000}"/>
    <cellStyle name="showSelection 2 2 2 7" xfId="38658" xr:uid="{00000000-0005-0000-0000-0000DF960000}"/>
    <cellStyle name="showSelection 2 2 2 8" xfId="38659" xr:uid="{00000000-0005-0000-0000-0000E0960000}"/>
    <cellStyle name="showSelection 2 2 2 9" xfId="38660" xr:uid="{00000000-0005-0000-0000-0000E1960000}"/>
    <cellStyle name="showSelection 2 2 3" xfId="38661" xr:uid="{00000000-0005-0000-0000-0000E2960000}"/>
    <cellStyle name="showSelection 2 2 3 2" xfId="38662" xr:uid="{00000000-0005-0000-0000-0000E3960000}"/>
    <cellStyle name="showSelection 2 2 3 3" xfId="38663" xr:uid="{00000000-0005-0000-0000-0000E4960000}"/>
    <cellStyle name="showSelection 2 2 3 4" xfId="38664" xr:uid="{00000000-0005-0000-0000-0000E5960000}"/>
    <cellStyle name="showSelection 2 2 3 5" xfId="38665" xr:uid="{00000000-0005-0000-0000-0000E6960000}"/>
    <cellStyle name="showSelection 2 2 3 6" xfId="38666" xr:uid="{00000000-0005-0000-0000-0000E7960000}"/>
    <cellStyle name="showSelection 2 2 3 7" xfId="38667" xr:uid="{00000000-0005-0000-0000-0000E8960000}"/>
    <cellStyle name="showSelection 2 2 4" xfId="38668" xr:uid="{00000000-0005-0000-0000-0000E9960000}"/>
    <cellStyle name="showSelection 2 2 5" xfId="38669" xr:uid="{00000000-0005-0000-0000-0000EA960000}"/>
    <cellStyle name="showSelection 2 2 6" xfId="38670" xr:uid="{00000000-0005-0000-0000-0000EB960000}"/>
    <cellStyle name="showSelection 2 2 7" xfId="38671" xr:uid="{00000000-0005-0000-0000-0000EC960000}"/>
    <cellStyle name="showSelection 2 2 8" xfId="38672" xr:uid="{00000000-0005-0000-0000-0000ED960000}"/>
    <cellStyle name="showSelection 2 2 9" xfId="38673" xr:uid="{00000000-0005-0000-0000-0000EE960000}"/>
    <cellStyle name="showSelection 2 3" xfId="38674" xr:uid="{00000000-0005-0000-0000-0000EF960000}"/>
    <cellStyle name="showSelection 2 3 10" xfId="38675" xr:uid="{00000000-0005-0000-0000-0000F0960000}"/>
    <cellStyle name="showSelection 2 3 11" xfId="38676" xr:uid="{00000000-0005-0000-0000-0000F1960000}"/>
    <cellStyle name="showSelection 2 3 12" xfId="38677" xr:uid="{00000000-0005-0000-0000-0000F2960000}"/>
    <cellStyle name="showSelection 2 3 2" xfId="38678" xr:uid="{00000000-0005-0000-0000-0000F3960000}"/>
    <cellStyle name="showSelection 2 3 2 10" xfId="38679" xr:uid="{00000000-0005-0000-0000-0000F4960000}"/>
    <cellStyle name="showSelection 2 3 2 11" xfId="38680" xr:uid="{00000000-0005-0000-0000-0000F5960000}"/>
    <cellStyle name="showSelection 2 3 2 12" xfId="38681" xr:uid="{00000000-0005-0000-0000-0000F6960000}"/>
    <cellStyle name="showSelection 2 3 2 2" xfId="38682" xr:uid="{00000000-0005-0000-0000-0000F7960000}"/>
    <cellStyle name="showSelection 2 3 2 2 10" xfId="38683" xr:uid="{00000000-0005-0000-0000-0000F8960000}"/>
    <cellStyle name="showSelection 2 3 2 2 11" xfId="38684" xr:uid="{00000000-0005-0000-0000-0000F9960000}"/>
    <cellStyle name="showSelection 2 3 2 2 12" xfId="38685" xr:uid="{00000000-0005-0000-0000-0000FA960000}"/>
    <cellStyle name="showSelection 2 3 2 2 2" xfId="38686" xr:uid="{00000000-0005-0000-0000-0000FB960000}"/>
    <cellStyle name="showSelection 2 3 2 2 2 2" xfId="38687" xr:uid="{00000000-0005-0000-0000-0000FC960000}"/>
    <cellStyle name="showSelection 2 3 2 2 2 2 2" xfId="38688" xr:uid="{00000000-0005-0000-0000-0000FD960000}"/>
    <cellStyle name="showSelection 2 3 2 2 2 2 3" xfId="38689" xr:uid="{00000000-0005-0000-0000-0000FE960000}"/>
    <cellStyle name="showSelection 2 3 2 2 2 2 4" xfId="38690" xr:uid="{00000000-0005-0000-0000-0000FF960000}"/>
    <cellStyle name="showSelection 2 3 2 2 2 2 5" xfId="38691" xr:uid="{00000000-0005-0000-0000-000000970000}"/>
    <cellStyle name="showSelection 2 3 2 2 2 2 6" xfId="38692" xr:uid="{00000000-0005-0000-0000-000001970000}"/>
    <cellStyle name="showSelection 2 3 2 2 2 2 7" xfId="38693" xr:uid="{00000000-0005-0000-0000-000002970000}"/>
    <cellStyle name="showSelection 2 3 2 2 2 3" xfId="38694" xr:uid="{00000000-0005-0000-0000-000003970000}"/>
    <cellStyle name="showSelection 2 3 2 2 2 4" xfId="38695" xr:uid="{00000000-0005-0000-0000-000004970000}"/>
    <cellStyle name="showSelection 2 3 2 2 2 5" xfId="38696" xr:uid="{00000000-0005-0000-0000-000005970000}"/>
    <cellStyle name="showSelection 2 3 2 2 2 6" xfId="38697" xr:uid="{00000000-0005-0000-0000-000006970000}"/>
    <cellStyle name="showSelection 2 3 2 2 3" xfId="38698" xr:uid="{00000000-0005-0000-0000-000007970000}"/>
    <cellStyle name="showSelection 2 3 2 2 3 2" xfId="38699" xr:uid="{00000000-0005-0000-0000-000008970000}"/>
    <cellStyle name="showSelection 2 3 2 2 3 3" xfId="38700" xr:uid="{00000000-0005-0000-0000-000009970000}"/>
    <cellStyle name="showSelection 2 3 2 2 3 4" xfId="38701" xr:uid="{00000000-0005-0000-0000-00000A970000}"/>
    <cellStyle name="showSelection 2 3 2 2 3 5" xfId="38702" xr:uid="{00000000-0005-0000-0000-00000B970000}"/>
    <cellStyle name="showSelection 2 3 2 2 3 6" xfId="38703" xr:uid="{00000000-0005-0000-0000-00000C970000}"/>
    <cellStyle name="showSelection 2 3 2 2 3 7" xfId="38704" xr:uid="{00000000-0005-0000-0000-00000D970000}"/>
    <cellStyle name="showSelection 2 3 2 2 4" xfId="38705" xr:uid="{00000000-0005-0000-0000-00000E970000}"/>
    <cellStyle name="showSelection 2 3 2 2 5" xfId="38706" xr:uid="{00000000-0005-0000-0000-00000F970000}"/>
    <cellStyle name="showSelection 2 3 2 2 6" xfId="38707" xr:uid="{00000000-0005-0000-0000-000010970000}"/>
    <cellStyle name="showSelection 2 3 2 2 7" xfId="38708" xr:uid="{00000000-0005-0000-0000-000011970000}"/>
    <cellStyle name="showSelection 2 3 2 2 8" xfId="38709" xr:uid="{00000000-0005-0000-0000-000012970000}"/>
    <cellStyle name="showSelection 2 3 2 2 9" xfId="38710" xr:uid="{00000000-0005-0000-0000-000013970000}"/>
    <cellStyle name="showSelection 2 3 2 3" xfId="38711" xr:uid="{00000000-0005-0000-0000-000014970000}"/>
    <cellStyle name="showSelection 2 3 2 3 2" xfId="38712" xr:uid="{00000000-0005-0000-0000-000015970000}"/>
    <cellStyle name="showSelection 2 3 2 3 2 2" xfId="38713" xr:uid="{00000000-0005-0000-0000-000016970000}"/>
    <cellStyle name="showSelection 2 3 2 3 2 3" xfId="38714" xr:uid="{00000000-0005-0000-0000-000017970000}"/>
    <cellStyle name="showSelection 2 3 2 3 2 4" xfId="38715" xr:uid="{00000000-0005-0000-0000-000018970000}"/>
    <cellStyle name="showSelection 2 3 2 3 2 5" xfId="38716" xr:uid="{00000000-0005-0000-0000-000019970000}"/>
    <cellStyle name="showSelection 2 3 2 3 2 6" xfId="38717" xr:uid="{00000000-0005-0000-0000-00001A970000}"/>
    <cellStyle name="showSelection 2 3 2 3 2 7" xfId="38718" xr:uid="{00000000-0005-0000-0000-00001B970000}"/>
    <cellStyle name="showSelection 2 3 2 3 3" xfId="38719" xr:uid="{00000000-0005-0000-0000-00001C970000}"/>
    <cellStyle name="showSelection 2 3 2 3 4" xfId="38720" xr:uid="{00000000-0005-0000-0000-00001D970000}"/>
    <cellStyle name="showSelection 2 3 2 3 5" xfId="38721" xr:uid="{00000000-0005-0000-0000-00001E970000}"/>
    <cellStyle name="showSelection 2 3 2 3 6" xfId="38722" xr:uid="{00000000-0005-0000-0000-00001F970000}"/>
    <cellStyle name="showSelection 2 3 2 4" xfId="38723" xr:uid="{00000000-0005-0000-0000-000020970000}"/>
    <cellStyle name="showSelection 2 3 2 4 2" xfId="38724" xr:uid="{00000000-0005-0000-0000-000021970000}"/>
    <cellStyle name="showSelection 2 3 2 4 3" xfId="38725" xr:uid="{00000000-0005-0000-0000-000022970000}"/>
    <cellStyle name="showSelection 2 3 2 4 4" xfId="38726" xr:uid="{00000000-0005-0000-0000-000023970000}"/>
    <cellStyle name="showSelection 2 3 2 4 5" xfId="38727" xr:uid="{00000000-0005-0000-0000-000024970000}"/>
    <cellStyle name="showSelection 2 3 2 4 6" xfId="38728" xr:uid="{00000000-0005-0000-0000-000025970000}"/>
    <cellStyle name="showSelection 2 3 2 4 7" xfId="38729" xr:uid="{00000000-0005-0000-0000-000026970000}"/>
    <cellStyle name="showSelection 2 3 2 5" xfId="38730" xr:uid="{00000000-0005-0000-0000-000027970000}"/>
    <cellStyle name="showSelection 2 3 2 6" xfId="38731" xr:uid="{00000000-0005-0000-0000-000028970000}"/>
    <cellStyle name="showSelection 2 3 2 7" xfId="38732" xr:uid="{00000000-0005-0000-0000-000029970000}"/>
    <cellStyle name="showSelection 2 3 2 8" xfId="38733" xr:uid="{00000000-0005-0000-0000-00002A970000}"/>
    <cellStyle name="showSelection 2 3 2 9" xfId="38734" xr:uid="{00000000-0005-0000-0000-00002B970000}"/>
    <cellStyle name="showSelection 2 3 3" xfId="38735" xr:uid="{00000000-0005-0000-0000-00002C970000}"/>
    <cellStyle name="showSelection 2 3 3 2" xfId="38736" xr:uid="{00000000-0005-0000-0000-00002D970000}"/>
    <cellStyle name="showSelection 2 3 3 2 2" xfId="38737" xr:uid="{00000000-0005-0000-0000-00002E970000}"/>
    <cellStyle name="showSelection 2 3 3 2 3" xfId="38738" xr:uid="{00000000-0005-0000-0000-00002F970000}"/>
    <cellStyle name="showSelection 2 3 3 2 4" xfId="38739" xr:uid="{00000000-0005-0000-0000-000030970000}"/>
    <cellStyle name="showSelection 2 3 3 2 5" xfId="38740" xr:uid="{00000000-0005-0000-0000-000031970000}"/>
    <cellStyle name="showSelection 2 3 3 2 6" xfId="38741" xr:uid="{00000000-0005-0000-0000-000032970000}"/>
    <cellStyle name="showSelection 2 3 3 2 7" xfId="38742" xr:uid="{00000000-0005-0000-0000-000033970000}"/>
    <cellStyle name="showSelection 2 3 3 3" xfId="38743" xr:uid="{00000000-0005-0000-0000-000034970000}"/>
    <cellStyle name="showSelection 2 3 3 4" xfId="38744" xr:uid="{00000000-0005-0000-0000-000035970000}"/>
    <cellStyle name="showSelection 2 3 3 5" xfId="38745" xr:uid="{00000000-0005-0000-0000-000036970000}"/>
    <cellStyle name="showSelection 2 3 3 6" xfId="38746" xr:uid="{00000000-0005-0000-0000-000037970000}"/>
    <cellStyle name="showSelection 2 3 4" xfId="38747" xr:uid="{00000000-0005-0000-0000-000038970000}"/>
    <cellStyle name="showSelection 2 3 4 2" xfId="38748" xr:uid="{00000000-0005-0000-0000-000039970000}"/>
    <cellStyle name="showSelection 2 3 4 3" xfId="38749" xr:uid="{00000000-0005-0000-0000-00003A970000}"/>
    <cellStyle name="showSelection 2 3 4 4" xfId="38750" xr:uid="{00000000-0005-0000-0000-00003B970000}"/>
    <cellStyle name="showSelection 2 3 4 5" xfId="38751" xr:uid="{00000000-0005-0000-0000-00003C970000}"/>
    <cellStyle name="showSelection 2 3 4 6" xfId="38752" xr:uid="{00000000-0005-0000-0000-00003D970000}"/>
    <cellStyle name="showSelection 2 3 4 7" xfId="38753" xr:uid="{00000000-0005-0000-0000-00003E970000}"/>
    <cellStyle name="showSelection 2 3 5" xfId="38754" xr:uid="{00000000-0005-0000-0000-00003F970000}"/>
    <cellStyle name="showSelection 2 3 6" xfId="38755" xr:uid="{00000000-0005-0000-0000-000040970000}"/>
    <cellStyle name="showSelection 2 3 7" xfId="38756" xr:uid="{00000000-0005-0000-0000-000041970000}"/>
    <cellStyle name="showSelection 2 3 8" xfId="38757" xr:uid="{00000000-0005-0000-0000-000042970000}"/>
    <cellStyle name="showSelection 2 3 9" xfId="38758" xr:uid="{00000000-0005-0000-0000-000043970000}"/>
    <cellStyle name="showSelection 2 4" xfId="38759" xr:uid="{00000000-0005-0000-0000-000044970000}"/>
    <cellStyle name="showSelection 2 4 10" xfId="38760" xr:uid="{00000000-0005-0000-0000-000045970000}"/>
    <cellStyle name="showSelection 2 4 11" xfId="38761" xr:uid="{00000000-0005-0000-0000-000046970000}"/>
    <cellStyle name="showSelection 2 4 12" xfId="38762" xr:uid="{00000000-0005-0000-0000-000047970000}"/>
    <cellStyle name="showSelection 2 4 2" xfId="38763" xr:uid="{00000000-0005-0000-0000-000048970000}"/>
    <cellStyle name="showSelection 2 4 2 10" xfId="38764" xr:uid="{00000000-0005-0000-0000-000049970000}"/>
    <cellStyle name="showSelection 2 4 2 11" xfId="38765" xr:uid="{00000000-0005-0000-0000-00004A970000}"/>
    <cellStyle name="showSelection 2 4 2 12" xfId="38766" xr:uid="{00000000-0005-0000-0000-00004B970000}"/>
    <cellStyle name="showSelection 2 4 2 2" xfId="38767" xr:uid="{00000000-0005-0000-0000-00004C970000}"/>
    <cellStyle name="showSelection 2 4 2 2 2" xfId="38768" xr:uid="{00000000-0005-0000-0000-00004D970000}"/>
    <cellStyle name="showSelection 2 4 2 2 2 2" xfId="38769" xr:uid="{00000000-0005-0000-0000-00004E970000}"/>
    <cellStyle name="showSelection 2 4 2 2 2 3" xfId="38770" xr:uid="{00000000-0005-0000-0000-00004F970000}"/>
    <cellStyle name="showSelection 2 4 2 2 2 4" xfId="38771" xr:uid="{00000000-0005-0000-0000-000050970000}"/>
    <cellStyle name="showSelection 2 4 2 2 2 5" xfId="38772" xr:uid="{00000000-0005-0000-0000-000051970000}"/>
    <cellStyle name="showSelection 2 4 2 2 2 6" xfId="38773" xr:uid="{00000000-0005-0000-0000-000052970000}"/>
    <cellStyle name="showSelection 2 4 2 2 2 7" xfId="38774" xr:uid="{00000000-0005-0000-0000-000053970000}"/>
    <cellStyle name="showSelection 2 4 2 2 3" xfId="38775" xr:uid="{00000000-0005-0000-0000-000054970000}"/>
    <cellStyle name="showSelection 2 4 2 2 4" xfId="38776" xr:uid="{00000000-0005-0000-0000-000055970000}"/>
    <cellStyle name="showSelection 2 4 2 2 5" xfId="38777" xr:uid="{00000000-0005-0000-0000-000056970000}"/>
    <cellStyle name="showSelection 2 4 2 2 6" xfId="38778" xr:uid="{00000000-0005-0000-0000-000057970000}"/>
    <cellStyle name="showSelection 2 4 2 3" xfId="38779" xr:uid="{00000000-0005-0000-0000-000058970000}"/>
    <cellStyle name="showSelection 2 4 2 3 2" xfId="38780" xr:uid="{00000000-0005-0000-0000-000059970000}"/>
    <cellStyle name="showSelection 2 4 2 3 3" xfId="38781" xr:uid="{00000000-0005-0000-0000-00005A970000}"/>
    <cellStyle name="showSelection 2 4 2 3 4" xfId="38782" xr:uid="{00000000-0005-0000-0000-00005B970000}"/>
    <cellStyle name="showSelection 2 4 2 3 5" xfId="38783" xr:uid="{00000000-0005-0000-0000-00005C970000}"/>
    <cellStyle name="showSelection 2 4 2 3 6" xfId="38784" xr:uid="{00000000-0005-0000-0000-00005D970000}"/>
    <cellStyle name="showSelection 2 4 2 3 7" xfId="38785" xr:uid="{00000000-0005-0000-0000-00005E970000}"/>
    <cellStyle name="showSelection 2 4 2 4" xfId="38786" xr:uid="{00000000-0005-0000-0000-00005F970000}"/>
    <cellStyle name="showSelection 2 4 2 5" xfId="38787" xr:uid="{00000000-0005-0000-0000-000060970000}"/>
    <cellStyle name="showSelection 2 4 2 6" xfId="38788" xr:uid="{00000000-0005-0000-0000-000061970000}"/>
    <cellStyle name="showSelection 2 4 2 7" xfId="38789" xr:uid="{00000000-0005-0000-0000-000062970000}"/>
    <cellStyle name="showSelection 2 4 2 8" xfId="38790" xr:uid="{00000000-0005-0000-0000-000063970000}"/>
    <cellStyle name="showSelection 2 4 2 9" xfId="38791" xr:uid="{00000000-0005-0000-0000-000064970000}"/>
    <cellStyle name="showSelection 2 4 3" xfId="38792" xr:uid="{00000000-0005-0000-0000-000065970000}"/>
    <cellStyle name="showSelection 2 4 3 2" xfId="38793" xr:uid="{00000000-0005-0000-0000-000066970000}"/>
    <cellStyle name="showSelection 2 4 3 2 2" xfId="38794" xr:uid="{00000000-0005-0000-0000-000067970000}"/>
    <cellStyle name="showSelection 2 4 3 2 3" xfId="38795" xr:uid="{00000000-0005-0000-0000-000068970000}"/>
    <cellStyle name="showSelection 2 4 3 2 4" xfId="38796" xr:uid="{00000000-0005-0000-0000-000069970000}"/>
    <cellStyle name="showSelection 2 4 3 2 5" xfId="38797" xr:uid="{00000000-0005-0000-0000-00006A970000}"/>
    <cellStyle name="showSelection 2 4 3 2 6" xfId="38798" xr:uid="{00000000-0005-0000-0000-00006B970000}"/>
    <cellStyle name="showSelection 2 4 3 2 7" xfId="38799" xr:uid="{00000000-0005-0000-0000-00006C970000}"/>
    <cellStyle name="showSelection 2 4 3 3" xfId="38800" xr:uid="{00000000-0005-0000-0000-00006D970000}"/>
    <cellStyle name="showSelection 2 4 3 4" xfId="38801" xr:uid="{00000000-0005-0000-0000-00006E970000}"/>
    <cellStyle name="showSelection 2 4 3 5" xfId="38802" xr:uid="{00000000-0005-0000-0000-00006F970000}"/>
    <cellStyle name="showSelection 2 4 3 6" xfId="38803" xr:uid="{00000000-0005-0000-0000-000070970000}"/>
    <cellStyle name="showSelection 2 4 4" xfId="38804" xr:uid="{00000000-0005-0000-0000-000071970000}"/>
    <cellStyle name="showSelection 2 4 4 2" xfId="38805" xr:uid="{00000000-0005-0000-0000-000072970000}"/>
    <cellStyle name="showSelection 2 4 4 3" xfId="38806" xr:uid="{00000000-0005-0000-0000-000073970000}"/>
    <cellStyle name="showSelection 2 4 4 4" xfId="38807" xr:uid="{00000000-0005-0000-0000-000074970000}"/>
    <cellStyle name="showSelection 2 4 4 5" xfId="38808" xr:uid="{00000000-0005-0000-0000-000075970000}"/>
    <cellStyle name="showSelection 2 4 4 6" xfId="38809" xr:uid="{00000000-0005-0000-0000-000076970000}"/>
    <cellStyle name="showSelection 2 4 4 7" xfId="38810" xr:uid="{00000000-0005-0000-0000-000077970000}"/>
    <cellStyle name="showSelection 2 4 5" xfId="38811" xr:uid="{00000000-0005-0000-0000-000078970000}"/>
    <cellStyle name="showSelection 2 4 6" xfId="38812" xr:uid="{00000000-0005-0000-0000-000079970000}"/>
    <cellStyle name="showSelection 2 4 7" xfId="38813" xr:uid="{00000000-0005-0000-0000-00007A970000}"/>
    <cellStyle name="showSelection 2 4 8" xfId="38814" xr:uid="{00000000-0005-0000-0000-00007B970000}"/>
    <cellStyle name="showSelection 2 4 9" xfId="38815" xr:uid="{00000000-0005-0000-0000-00007C970000}"/>
    <cellStyle name="showSelection 2 5" xfId="38816" xr:uid="{00000000-0005-0000-0000-00007D970000}"/>
    <cellStyle name="showSelection 2 5 2" xfId="38817" xr:uid="{00000000-0005-0000-0000-00007E970000}"/>
    <cellStyle name="showSelection 2 5 3" xfId="38818" xr:uid="{00000000-0005-0000-0000-00007F970000}"/>
    <cellStyle name="showSelection 2 5 4" xfId="38819" xr:uid="{00000000-0005-0000-0000-000080970000}"/>
    <cellStyle name="showSelection 2 5 5" xfId="38820" xr:uid="{00000000-0005-0000-0000-000081970000}"/>
    <cellStyle name="showSelection 2 6" xfId="38821" xr:uid="{00000000-0005-0000-0000-000082970000}"/>
    <cellStyle name="showSelection 2 6 2" xfId="38822" xr:uid="{00000000-0005-0000-0000-000083970000}"/>
    <cellStyle name="showSelection 2 6 3" xfId="38823" xr:uid="{00000000-0005-0000-0000-000084970000}"/>
    <cellStyle name="showSelection 2 6 4" xfId="38824" xr:uid="{00000000-0005-0000-0000-000085970000}"/>
    <cellStyle name="showSelection 2 6 5" xfId="38825" xr:uid="{00000000-0005-0000-0000-000086970000}"/>
    <cellStyle name="showSelection 2 6 6" xfId="38826" xr:uid="{00000000-0005-0000-0000-000087970000}"/>
    <cellStyle name="showSelection 2 6 7" xfId="38827" xr:uid="{00000000-0005-0000-0000-000088970000}"/>
    <cellStyle name="showSelection 2 7" xfId="38828" xr:uid="{00000000-0005-0000-0000-000089970000}"/>
    <cellStyle name="showSelection 2 7 2" xfId="38829" xr:uid="{00000000-0005-0000-0000-00008A970000}"/>
    <cellStyle name="showSelection 2 7 3" xfId="38830" xr:uid="{00000000-0005-0000-0000-00008B970000}"/>
    <cellStyle name="showSelection 2 7 4" xfId="38831" xr:uid="{00000000-0005-0000-0000-00008C970000}"/>
    <cellStyle name="showSelection 2 8" xfId="38832" xr:uid="{00000000-0005-0000-0000-00008D970000}"/>
    <cellStyle name="showSelection 2 8 2" xfId="38833" xr:uid="{00000000-0005-0000-0000-00008E970000}"/>
    <cellStyle name="showSelection 2 8 3" xfId="38834" xr:uid="{00000000-0005-0000-0000-00008F970000}"/>
    <cellStyle name="showSelection 2 8 4" xfId="38835" xr:uid="{00000000-0005-0000-0000-000090970000}"/>
    <cellStyle name="showSelection 2 9" xfId="38836" xr:uid="{00000000-0005-0000-0000-000091970000}"/>
    <cellStyle name="showSelection 3" xfId="38837" xr:uid="{00000000-0005-0000-0000-000092970000}"/>
    <cellStyle name="showSelection 3 10" xfId="38838" xr:uid="{00000000-0005-0000-0000-000093970000}"/>
    <cellStyle name="showSelection 3 11" xfId="38839" xr:uid="{00000000-0005-0000-0000-000094970000}"/>
    <cellStyle name="showSelection 3 12" xfId="38840" xr:uid="{00000000-0005-0000-0000-000095970000}"/>
    <cellStyle name="showSelection 3 13" xfId="38841" xr:uid="{00000000-0005-0000-0000-000096970000}"/>
    <cellStyle name="showSelection 3 14" xfId="38842" xr:uid="{00000000-0005-0000-0000-000097970000}"/>
    <cellStyle name="showSelection 3 15" xfId="38843" xr:uid="{00000000-0005-0000-0000-000098970000}"/>
    <cellStyle name="showSelection 3 2" xfId="38844" xr:uid="{00000000-0005-0000-0000-000099970000}"/>
    <cellStyle name="showSelection 3 2 10" xfId="38845" xr:uid="{00000000-0005-0000-0000-00009A970000}"/>
    <cellStyle name="showSelection 3 2 11" xfId="38846" xr:uid="{00000000-0005-0000-0000-00009B970000}"/>
    <cellStyle name="showSelection 3 2 2" xfId="38847" xr:uid="{00000000-0005-0000-0000-00009C970000}"/>
    <cellStyle name="showSelection 3 2 2 10" xfId="38848" xr:uid="{00000000-0005-0000-0000-00009D970000}"/>
    <cellStyle name="showSelection 3 2 2 11" xfId="38849" xr:uid="{00000000-0005-0000-0000-00009E970000}"/>
    <cellStyle name="showSelection 3 2 2 12" xfId="38850" xr:uid="{00000000-0005-0000-0000-00009F970000}"/>
    <cellStyle name="showSelection 3 2 2 2" xfId="38851" xr:uid="{00000000-0005-0000-0000-0000A0970000}"/>
    <cellStyle name="showSelection 3 2 2 2 10" xfId="38852" xr:uid="{00000000-0005-0000-0000-0000A1970000}"/>
    <cellStyle name="showSelection 3 2 2 2 11" xfId="38853" xr:uid="{00000000-0005-0000-0000-0000A2970000}"/>
    <cellStyle name="showSelection 3 2 2 2 12" xfId="38854" xr:uid="{00000000-0005-0000-0000-0000A3970000}"/>
    <cellStyle name="showSelection 3 2 2 2 2" xfId="38855" xr:uid="{00000000-0005-0000-0000-0000A4970000}"/>
    <cellStyle name="showSelection 3 2 2 2 2 2" xfId="38856" xr:uid="{00000000-0005-0000-0000-0000A5970000}"/>
    <cellStyle name="showSelection 3 2 2 2 2 2 2" xfId="38857" xr:uid="{00000000-0005-0000-0000-0000A6970000}"/>
    <cellStyle name="showSelection 3 2 2 2 2 2 3" xfId="38858" xr:uid="{00000000-0005-0000-0000-0000A7970000}"/>
    <cellStyle name="showSelection 3 2 2 2 2 2 4" xfId="38859" xr:uid="{00000000-0005-0000-0000-0000A8970000}"/>
    <cellStyle name="showSelection 3 2 2 2 2 2 5" xfId="38860" xr:uid="{00000000-0005-0000-0000-0000A9970000}"/>
    <cellStyle name="showSelection 3 2 2 2 2 2 6" xfId="38861" xr:uid="{00000000-0005-0000-0000-0000AA970000}"/>
    <cellStyle name="showSelection 3 2 2 2 2 2 7" xfId="38862" xr:uid="{00000000-0005-0000-0000-0000AB970000}"/>
    <cellStyle name="showSelection 3 2 2 2 2 3" xfId="38863" xr:uid="{00000000-0005-0000-0000-0000AC970000}"/>
    <cellStyle name="showSelection 3 2 2 2 2 4" xfId="38864" xr:uid="{00000000-0005-0000-0000-0000AD970000}"/>
    <cellStyle name="showSelection 3 2 2 2 2 5" xfId="38865" xr:uid="{00000000-0005-0000-0000-0000AE970000}"/>
    <cellStyle name="showSelection 3 2 2 2 2 6" xfId="38866" xr:uid="{00000000-0005-0000-0000-0000AF970000}"/>
    <cellStyle name="showSelection 3 2 2 2 3" xfId="38867" xr:uid="{00000000-0005-0000-0000-0000B0970000}"/>
    <cellStyle name="showSelection 3 2 2 2 3 2" xfId="38868" xr:uid="{00000000-0005-0000-0000-0000B1970000}"/>
    <cellStyle name="showSelection 3 2 2 2 3 3" xfId="38869" xr:uid="{00000000-0005-0000-0000-0000B2970000}"/>
    <cellStyle name="showSelection 3 2 2 2 3 4" xfId="38870" xr:uid="{00000000-0005-0000-0000-0000B3970000}"/>
    <cellStyle name="showSelection 3 2 2 2 3 5" xfId="38871" xr:uid="{00000000-0005-0000-0000-0000B4970000}"/>
    <cellStyle name="showSelection 3 2 2 2 3 6" xfId="38872" xr:uid="{00000000-0005-0000-0000-0000B5970000}"/>
    <cellStyle name="showSelection 3 2 2 2 3 7" xfId="38873" xr:uid="{00000000-0005-0000-0000-0000B6970000}"/>
    <cellStyle name="showSelection 3 2 2 2 4" xfId="38874" xr:uid="{00000000-0005-0000-0000-0000B7970000}"/>
    <cellStyle name="showSelection 3 2 2 2 5" xfId="38875" xr:uid="{00000000-0005-0000-0000-0000B8970000}"/>
    <cellStyle name="showSelection 3 2 2 2 6" xfId="38876" xr:uid="{00000000-0005-0000-0000-0000B9970000}"/>
    <cellStyle name="showSelection 3 2 2 2 7" xfId="38877" xr:uid="{00000000-0005-0000-0000-0000BA970000}"/>
    <cellStyle name="showSelection 3 2 2 2 8" xfId="38878" xr:uid="{00000000-0005-0000-0000-0000BB970000}"/>
    <cellStyle name="showSelection 3 2 2 2 9" xfId="38879" xr:uid="{00000000-0005-0000-0000-0000BC970000}"/>
    <cellStyle name="showSelection 3 2 2 3" xfId="38880" xr:uid="{00000000-0005-0000-0000-0000BD970000}"/>
    <cellStyle name="showSelection 3 2 2 3 2" xfId="38881" xr:uid="{00000000-0005-0000-0000-0000BE970000}"/>
    <cellStyle name="showSelection 3 2 2 3 2 2" xfId="38882" xr:uid="{00000000-0005-0000-0000-0000BF970000}"/>
    <cellStyle name="showSelection 3 2 2 3 2 3" xfId="38883" xr:uid="{00000000-0005-0000-0000-0000C0970000}"/>
    <cellStyle name="showSelection 3 2 2 3 2 4" xfId="38884" xr:uid="{00000000-0005-0000-0000-0000C1970000}"/>
    <cellStyle name="showSelection 3 2 2 3 2 5" xfId="38885" xr:uid="{00000000-0005-0000-0000-0000C2970000}"/>
    <cellStyle name="showSelection 3 2 2 3 2 6" xfId="38886" xr:uid="{00000000-0005-0000-0000-0000C3970000}"/>
    <cellStyle name="showSelection 3 2 2 3 2 7" xfId="38887" xr:uid="{00000000-0005-0000-0000-0000C4970000}"/>
    <cellStyle name="showSelection 3 2 2 3 3" xfId="38888" xr:uid="{00000000-0005-0000-0000-0000C5970000}"/>
    <cellStyle name="showSelection 3 2 2 3 4" xfId="38889" xr:uid="{00000000-0005-0000-0000-0000C6970000}"/>
    <cellStyle name="showSelection 3 2 2 3 5" xfId="38890" xr:uid="{00000000-0005-0000-0000-0000C7970000}"/>
    <cellStyle name="showSelection 3 2 2 3 6" xfId="38891" xr:uid="{00000000-0005-0000-0000-0000C8970000}"/>
    <cellStyle name="showSelection 3 2 2 4" xfId="38892" xr:uid="{00000000-0005-0000-0000-0000C9970000}"/>
    <cellStyle name="showSelection 3 2 2 4 2" xfId="38893" xr:uid="{00000000-0005-0000-0000-0000CA970000}"/>
    <cellStyle name="showSelection 3 2 2 4 3" xfId="38894" xr:uid="{00000000-0005-0000-0000-0000CB970000}"/>
    <cellStyle name="showSelection 3 2 2 4 4" xfId="38895" xr:uid="{00000000-0005-0000-0000-0000CC970000}"/>
    <cellStyle name="showSelection 3 2 2 4 5" xfId="38896" xr:uid="{00000000-0005-0000-0000-0000CD970000}"/>
    <cellStyle name="showSelection 3 2 2 4 6" xfId="38897" xr:uid="{00000000-0005-0000-0000-0000CE970000}"/>
    <cellStyle name="showSelection 3 2 2 4 7" xfId="38898" xr:uid="{00000000-0005-0000-0000-0000CF970000}"/>
    <cellStyle name="showSelection 3 2 2 5" xfId="38899" xr:uid="{00000000-0005-0000-0000-0000D0970000}"/>
    <cellStyle name="showSelection 3 2 2 6" xfId="38900" xr:uid="{00000000-0005-0000-0000-0000D1970000}"/>
    <cellStyle name="showSelection 3 2 2 7" xfId="38901" xr:uid="{00000000-0005-0000-0000-0000D2970000}"/>
    <cellStyle name="showSelection 3 2 2 8" xfId="38902" xr:uid="{00000000-0005-0000-0000-0000D3970000}"/>
    <cellStyle name="showSelection 3 2 2 9" xfId="38903" xr:uid="{00000000-0005-0000-0000-0000D4970000}"/>
    <cellStyle name="showSelection 3 2 3" xfId="38904" xr:uid="{00000000-0005-0000-0000-0000D5970000}"/>
    <cellStyle name="showSelection 3 2 3 2" xfId="38905" xr:uid="{00000000-0005-0000-0000-0000D6970000}"/>
    <cellStyle name="showSelection 3 2 3 3" xfId="38906" xr:uid="{00000000-0005-0000-0000-0000D7970000}"/>
    <cellStyle name="showSelection 3 2 3 4" xfId="38907" xr:uid="{00000000-0005-0000-0000-0000D8970000}"/>
    <cellStyle name="showSelection 3 2 3 5" xfId="38908" xr:uid="{00000000-0005-0000-0000-0000D9970000}"/>
    <cellStyle name="showSelection 3 2 3 6" xfId="38909" xr:uid="{00000000-0005-0000-0000-0000DA970000}"/>
    <cellStyle name="showSelection 3 2 3 7" xfId="38910" xr:uid="{00000000-0005-0000-0000-0000DB970000}"/>
    <cellStyle name="showSelection 3 2 4" xfId="38911" xr:uid="{00000000-0005-0000-0000-0000DC970000}"/>
    <cellStyle name="showSelection 3 2 5" xfId="38912" xr:uid="{00000000-0005-0000-0000-0000DD970000}"/>
    <cellStyle name="showSelection 3 2 6" xfId="38913" xr:uid="{00000000-0005-0000-0000-0000DE970000}"/>
    <cellStyle name="showSelection 3 2 7" xfId="38914" xr:uid="{00000000-0005-0000-0000-0000DF970000}"/>
    <cellStyle name="showSelection 3 2 8" xfId="38915" xr:uid="{00000000-0005-0000-0000-0000E0970000}"/>
    <cellStyle name="showSelection 3 2 9" xfId="38916" xr:uid="{00000000-0005-0000-0000-0000E1970000}"/>
    <cellStyle name="showSelection 3 3" xfId="38917" xr:uid="{00000000-0005-0000-0000-0000E2970000}"/>
    <cellStyle name="showSelection 3 3 10" xfId="38918" xr:uid="{00000000-0005-0000-0000-0000E3970000}"/>
    <cellStyle name="showSelection 3 3 11" xfId="38919" xr:uid="{00000000-0005-0000-0000-0000E4970000}"/>
    <cellStyle name="showSelection 3 3 12" xfId="38920" xr:uid="{00000000-0005-0000-0000-0000E5970000}"/>
    <cellStyle name="showSelection 3 3 2" xfId="38921" xr:uid="{00000000-0005-0000-0000-0000E6970000}"/>
    <cellStyle name="showSelection 3 3 2 10" xfId="38922" xr:uid="{00000000-0005-0000-0000-0000E7970000}"/>
    <cellStyle name="showSelection 3 3 2 11" xfId="38923" xr:uid="{00000000-0005-0000-0000-0000E8970000}"/>
    <cellStyle name="showSelection 3 3 2 12" xfId="38924" xr:uid="{00000000-0005-0000-0000-0000E9970000}"/>
    <cellStyle name="showSelection 3 3 2 2" xfId="38925" xr:uid="{00000000-0005-0000-0000-0000EA970000}"/>
    <cellStyle name="showSelection 3 3 2 2 10" xfId="38926" xr:uid="{00000000-0005-0000-0000-0000EB970000}"/>
    <cellStyle name="showSelection 3 3 2 2 11" xfId="38927" xr:uid="{00000000-0005-0000-0000-0000EC970000}"/>
    <cellStyle name="showSelection 3 3 2 2 12" xfId="38928" xr:uid="{00000000-0005-0000-0000-0000ED970000}"/>
    <cellStyle name="showSelection 3 3 2 2 2" xfId="38929" xr:uid="{00000000-0005-0000-0000-0000EE970000}"/>
    <cellStyle name="showSelection 3 3 2 2 2 2" xfId="38930" xr:uid="{00000000-0005-0000-0000-0000EF970000}"/>
    <cellStyle name="showSelection 3 3 2 2 2 2 2" xfId="38931" xr:uid="{00000000-0005-0000-0000-0000F0970000}"/>
    <cellStyle name="showSelection 3 3 2 2 2 2 3" xfId="38932" xr:uid="{00000000-0005-0000-0000-0000F1970000}"/>
    <cellStyle name="showSelection 3 3 2 2 2 2 4" xfId="38933" xr:uid="{00000000-0005-0000-0000-0000F2970000}"/>
    <cellStyle name="showSelection 3 3 2 2 2 2 5" xfId="38934" xr:uid="{00000000-0005-0000-0000-0000F3970000}"/>
    <cellStyle name="showSelection 3 3 2 2 2 2 6" xfId="38935" xr:uid="{00000000-0005-0000-0000-0000F4970000}"/>
    <cellStyle name="showSelection 3 3 2 2 2 2 7" xfId="38936" xr:uid="{00000000-0005-0000-0000-0000F5970000}"/>
    <cellStyle name="showSelection 3 3 2 2 2 3" xfId="38937" xr:uid="{00000000-0005-0000-0000-0000F6970000}"/>
    <cellStyle name="showSelection 3 3 2 2 2 4" xfId="38938" xr:uid="{00000000-0005-0000-0000-0000F7970000}"/>
    <cellStyle name="showSelection 3 3 2 2 2 5" xfId="38939" xr:uid="{00000000-0005-0000-0000-0000F8970000}"/>
    <cellStyle name="showSelection 3 3 2 2 2 6" xfId="38940" xr:uid="{00000000-0005-0000-0000-0000F9970000}"/>
    <cellStyle name="showSelection 3 3 2 2 3" xfId="38941" xr:uid="{00000000-0005-0000-0000-0000FA970000}"/>
    <cellStyle name="showSelection 3 3 2 2 3 2" xfId="38942" xr:uid="{00000000-0005-0000-0000-0000FB970000}"/>
    <cellStyle name="showSelection 3 3 2 2 3 3" xfId="38943" xr:uid="{00000000-0005-0000-0000-0000FC970000}"/>
    <cellStyle name="showSelection 3 3 2 2 3 4" xfId="38944" xr:uid="{00000000-0005-0000-0000-0000FD970000}"/>
    <cellStyle name="showSelection 3 3 2 2 3 5" xfId="38945" xr:uid="{00000000-0005-0000-0000-0000FE970000}"/>
    <cellStyle name="showSelection 3 3 2 2 3 6" xfId="38946" xr:uid="{00000000-0005-0000-0000-0000FF970000}"/>
    <cellStyle name="showSelection 3 3 2 2 3 7" xfId="38947" xr:uid="{00000000-0005-0000-0000-000000980000}"/>
    <cellStyle name="showSelection 3 3 2 2 4" xfId="38948" xr:uid="{00000000-0005-0000-0000-000001980000}"/>
    <cellStyle name="showSelection 3 3 2 2 5" xfId="38949" xr:uid="{00000000-0005-0000-0000-000002980000}"/>
    <cellStyle name="showSelection 3 3 2 2 6" xfId="38950" xr:uid="{00000000-0005-0000-0000-000003980000}"/>
    <cellStyle name="showSelection 3 3 2 2 7" xfId="38951" xr:uid="{00000000-0005-0000-0000-000004980000}"/>
    <cellStyle name="showSelection 3 3 2 2 8" xfId="38952" xr:uid="{00000000-0005-0000-0000-000005980000}"/>
    <cellStyle name="showSelection 3 3 2 2 9" xfId="38953" xr:uid="{00000000-0005-0000-0000-000006980000}"/>
    <cellStyle name="showSelection 3 3 2 3" xfId="38954" xr:uid="{00000000-0005-0000-0000-000007980000}"/>
    <cellStyle name="showSelection 3 3 2 3 2" xfId="38955" xr:uid="{00000000-0005-0000-0000-000008980000}"/>
    <cellStyle name="showSelection 3 3 2 3 2 2" xfId="38956" xr:uid="{00000000-0005-0000-0000-000009980000}"/>
    <cellStyle name="showSelection 3 3 2 3 2 3" xfId="38957" xr:uid="{00000000-0005-0000-0000-00000A980000}"/>
    <cellStyle name="showSelection 3 3 2 3 2 4" xfId="38958" xr:uid="{00000000-0005-0000-0000-00000B980000}"/>
    <cellStyle name="showSelection 3 3 2 3 2 5" xfId="38959" xr:uid="{00000000-0005-0000-0000-00000C980000}"/>
    <cellStyle name="showSelection 3 3 2 3 2 6" xfId="38960" xr:uid="{00000000-0005-0000-0000-00000D980000}"/>
    <cellStyle name="showSelection 3 3 2 3 2 7" xfId="38961" xr:uid="{00000000-0005-0000-0000-00000E980000}"/>
    <cellStyle name="showSelection 3 3 2 3 3" xfId="38962" xr:uid="{00000000-0005-0000-0000-00000F980000}"/>
    <cellStyle name="showSelection 3 3 2 3 4" xfId="38963" xr:uid="{00000000-0005-0000-0000-000010980000}"/>
    <cellStyle name="showSelection 3 3 2 3 5" xfId="38964" xr:uid="{00000000-0005-0000-0000-000011980000}"/>
    <cellStyle name="showSelection 3 3 2 3 6" xfId="38965" xr:uid="{00000000-0005-0000-0000-000012980000}"/>
    <cellStyle name="showSelection 3 3 2 4" xfId="38966" xr:uid="{00000000-0005-0000-0000-000013980000}"/>
    <cellStyle name="showSelection 3 3 2 4 2" xfId="38967" xr:uid="{00000000-0005-0000-0000-000014980000}"/>
    <cellStyle name="showSelection 3 3 2 4 3" xfId="38968" xr:uid="{00000000-0005-0000-0000-000015980000}"/>
    <cellStyle name="showSelection 3 3 2 4 4" xfId="38969" xr:uid="{00000000-0005-0000-0000-000016980000}"/>
    <cellStyle name="showSelection 3 3 2 4 5" xfId="38970" xr:uid="{00000000-0005-0000-0000-000017980000}"/>
    <cellStyle name="showSelection 3 3 2 4 6" xfId="38971" xr:uid="{00000000-0005-0000-0000-000018980000}"/>
    <cellStyle name="showSelection 3 3 2 4 7" xfId="38972" xr:uid="{00000000-0005-0000-0000-000019980000}"/>
    <cellStyle name="showSelection 3 3 2 5" xfId="38973" xr:uid="{00000000-0005-0000-0000-00001A980000}"/>
    <cellStyle name="showSelection 3 3 2 6" xfId="38974" xr:uid="{00000000-0005-0000-0000-00001B980000}"/>
    <cellStyle name="showSelection 3 3 2 7" xfId="38975" xr:uid="{00000000-0005-0000-0000-00001C980000}"/>
    <cellStyle name="showSelection 3 3 2 8" xfId="38976" xr:uid="{00000000-0005-0000-0000-00001D980000}"/>
    <cellStyle name="showSelection 3 3 2 9" xfId="38977" xr:uid="{00000000-0005-0000-0000-00001E980000}"/>
    <cellStyle name="showSelection 3 3 3" xfId="38978" xr:uid="{00000000-0005-0000-0000-00001F980000}"/>
    <cellStyle name="showSelection 3 3 3 2" xfId="38979" xr:uid="{00000000-0005-0000-0000-000020980000}"/>
    <cellStyle name="showSelection 3 3 3 2 2" xfId="38980" xr:uid="{00000000-0005-0000-0000-000021980000}"/>
    <cellStyle name="showSelection 3 3 3 2 3" xfId="38981" xr:uid="{00000000-0005-0000-0000-000022980000}"/>
    <cellStyle name="showSelection 3 3 3 2 4" xfId="38982" xr:uid="{00000000-0005-0000-0000-000023980000}"/>
    <cellStyle name="showSelection 3 3 3 2 5" xfId="38983" xr:uid="{00000000-0005-0000-0000-000024980000}"/>
    <cellStyle name="showSelection 3 3 3 2 6" xfId="38984" xr:uid="{00000000-0005-0000-0000-000025980000}"/>
    <cellStyle name="showSelection 3 3 3 2 7" xfId="38985" xr:uid="{00000000-0005-0000-0000-000026980000}"/>
    <cellStyle name="showSelection 3 3 3 3" xfId="38986" xr:uid="{00000000-0005-0000-0000-000027980000}"/>
    <cellStyle name="showSelection 3 3 3 4" xfId="38987" xr:uid="{00000000-0005-0000-0000-000028980000}"/>
    <cellStyle name="showSelection 3 3 3 5" xfId="38988" xr:uid="{00000000-0005-0000-0000-000029980000}"/>
    <cellStyle name="showSelection 3 3 3 6" xfId="38989" xr:uid="{00000000-0005-0000-0000-00002A980000}"/>
    <cellStyle name="showSelection 3 3 4" xfId="38990" xr:uid="{00000000-0005-0000-0000-00002B980000}"/>
    <cellStyle name="showSelection 3 3 4 2" xfId="38991" xr:uid="{00000000-0005-0000-0000-00002C980000}"/>
    <cellStyle name="showSelection 3 3 4 3" xfId="38992" xr:uid="{00000000-0005-0000-0000-00002D980000}"/>
    <cellStyle name="showSelection 3 3 4 4" xfId="38993" xr:uid="{00000000-0005-0000-0000-00002E980000}"/>
    <cellStyle name="showSelection 3 3 4 5" xfId="38994" xr:uid="{00000000-0005-0000-0000-00002F980000}"/>
    <cellStyle name="showSelection 3 3 4 6" xfId="38995" xr:uid="{00000000-0005-0000-0000-000030980000}"/>
    <cellStyle name="showSelection 3 3 4 7" xfId="38996" xr:uid="{00000000-0005-0000-0000-000031980000}"/>
    <cellStyle name="showSelection 3 3 5" xfId="38997" xr:uid="{00000000-0005-0000-0000-000032980000}"/>
    <cellStyle name="showSelection 3 3 6" xfId="38998" xr:uid="{00000000-0005-0000-0000-000033980000}"/>
    <cellStyle name="showSelection 3 3 7" xfId="38999" xr:uid="{00000000-0005-0000-0000-000034980000}"/>
    <cellStyle name="showSelection 3 3 8" xfId="39000" xr:uid="{00000000-0005-0000-0000-000035980000}"/>
    <cellStyle name="showSelection 3 3 9" xfId="39001" xr:uid="{00000000-0005-0000-0000-000036980000}"/>
    <cellStyle name="showSelection 3 4" xfId="39002" xr:uid="{00000000-0005-0000-0000-000037980000}"/>
    <cellStyle name="showSelection 3 4 10" xfId="39003" xr:uid="{00000000-0005-0000-0000-000038980000}"/>
    <cellStyle name="showSelection 3 4 11" xfId="39004" xr:uid="{00000000-0005-0000-0000-000039980000}"/>
    <cellStyle name="showSelection 3 4 12" xfId="39005" xr:uid="{00000000-0005-0000-0000-00003A980000}"/>
    <cellStyle name="showSelection 3 4 2" xfId="39006" xr:uid="{00000000-0005-0000-0000-00003B980000}"/>
    <cellStyle name="showSelection 3 4 2 10" xfId="39007" xr:uid="{00000000-0005-0000-0000-00003C980000}"/>
    <cellStyle name="showSelection 3 4 2 11" xfId="39008" xr:uid="{00000000-0005-0000-0000-00003D980000}"/>
    <cellStyle name="showSelection 3 4 2 12" xfId="39009" xr:uid="{00000000-0005-0000-0000-00003E980000}"/>
    <cellStyle name="showSelection 3 4 2 2" xfId="39010" xr:uid="{00000000-0005-0000-0000-00003F980000}"/>
    <cellStyle name="showSelection 3 4 2 2 2" xfId="39011" xr:uid="{00000000-0005-0000-0000-000040980000}"/>
    <cellStyle name="showSelection 3 4 2 2 2 2" xfId="39012" xr:uid="{00000000-0005-0000-0000-000041980000}"/>
    <cellStyle name="showSelection 3 4 2 2 2 3" xfId="39013" xr:uid="{00000000-0005-0000-0000-000042980000}"/>
    <cellStyle name="showSelection 3 4 2 2 2 4" xfId="39014" xr:uid="{00000000-0005-0000-0000-000043980000}"/>
    <cellStyle name="showSelection 3 4 2 2 2 5" xfId="39015" xr:uid="{00000000-0005-0000-0000-000044980000}"/>
    <cellStyle name="showSelection 3 4 2 2 2 6" xfId="39016" xr:uid="{00000000-0005-0000-0000-000045980000}"/>
    <cellStyle name="showSelection 3 4 2 2 2 7" xfId="39017" xr:uid="{00000000-0005-0000-0000-000046980000}"/>
    <cellStyle name="showSelection 3 4 2 2 3" xfId="39018" xr:uid="{00000000-0005-0000-0000-000047980000}"/>
    <cellStyle name="showSelection 3 4 2 2 4" xfId="39019" xr:uid="{00000000-0005-0000-0000-000048980000}"/>
    <cellStyle name="showSelection 3 4 2 2 5" xfId="39020" xr:uid="{00000000-0005-0000-0000-000049980000}"/>
    <cellStyle name="showSelection 3 4 2 2 6" xfId="39021" xr:uid="{00000000-0005-0000-0000-00004A980000}"/>
    <cellStyle name="showSelection 3 4 2 3" xfId="39022" xr:uid="{00000000-0005-0000-0000-00004B980000}"/>
    <cellStyle name="showSelection 3 4 2 3 2" xfId="39023" xr:uid="{00000000-0005-0000-0000-00004C980000}"/>
    <cellStyle name="showSelection 3 4 2 3 3" xfId="39024" xr:uid="{00000000-0005-0000-0000-00004D980000}"/>
    <cellStyle name="showSelection 3 4 2 3 4" xfId="39025" xr:uid="{00000000-0005-0000-0000-00004E980000}"/>
    <cellStyle name="showSelection 3 4 2 3 5" xfId="39026" xr:uid="{00000000-0005-0000-0000-00004F980000}"/>
    <cellStyle name="showSelection 3 4 2 3 6" xfId="39027" xr:uid="{00000000-0005-0000-0000-000050980000}"/>
    <cellStyle name="showSelection 3 4 2 3 7" xfId="39028" xr:uid="{00000000-0005-0000-0000-000051980000}"/>
    <cellStyle name="showSelection 3 4 2 4" xfId="39029" xr:uid="{00000000-0005-0000-0000-000052980000}"/>
    <cellStyle name="showSelection 3 4 2 5" xfId="39030" xr:uid="{00000000-0005-0000-0000-000053980000}"/>
    <cellStyle name="showSelection 3 4 2 6" xfId="39031" xr:uid="{00000000-0005-0000-0000-000054980000}"/>
    <cellStyle name="showSelection 3 4 2 7" xfId="39032" xr:uid="{00000000-0005-0000-0000-000055980000}"/>
    <cellStyle name="showSelection 3 4 2 8" xfId="39033" xr:uid="{00000000-0005-0000-0000-000056980000}"/>
    <cellStyle name="showSelection 3 4 2 9" xfId="39034" xr:uid="{00000000-0005-0000-0000-000057980000}"/>
    <cellStyle name="showSelection 3 4 3" xfId="39035" xr:uid="{00000000-0005-0000-0000-000058980000}"/>
    <cellStyle name="showSelection 3 4 3 2" xfId="39036" xr:uid="{00000000-0005-0000-0000-000059980000}"/>
    <cellStyle name="showSelection 3 4 3 2 2" xfId="39037" xr:uid="{00000000-0005-0000-0000-00005A980000}"/>
    <cellStyle name="showSelection 3 4 3 2 3" xfId="39038" xr:uid="{00000000-0005-0000-0000-00005B980000}"/>
    <cellStyle name="showSelection 3 4 3 2 4" xfId="39039" xr:uid="{00000000-0005-0000-0000-00005C980000}"/>
    <cellStyle name="showSelection 3 4 3 2 5" xfId="39040" xr:uid="{00000000-0005-0000-0000-00005D980000}"/>
    <cellStyle name="showSelection 3 4 3 2 6" xfId="39041" xr:uid="{00000000-0005-0000-0000-00005E980000}"/>
    <cellStyle name="showSelection 3 4 3 2 7" xfId="39042" xr:uid="{00000000-0005-0000-0000-00005F980000}"/>
    <cellStyle name="showSelection 3 4 3 3" xfId="39043" xr:uid="{00000000-0005-0000-0000-000060980000}"/>
    <cellStyle name="showSelection 3 4 3 4" xfId="39044" xr:uid="{00000000-0005-0000-0000-000061980000}"/>
    <cellStyle name="showSelection 3 4 3 5" xfId="39045" xr:uid="{00000000-0005-0000-0000-000062980000}"/>
    <cellStyle name="showSelection 3 4 3 6" xfId="39046" xr:uid="{00000000-0005-0000-0000-000063980000}"/>
    <cellStyle name="showSelection 3 4 4" xfId="39047" xr:uid="{00000000-0005-0000-0000-000064980000}"/>
    <cellStyle name="showSelection 3 4 4 2" xfId="39048" xr:uid="{00000000-0005-0000-0000-000065980000}"/>
    <cellStyle name="showSelection 3 4 4 3" xfId="39049" xr:uid="{00000000-0005-0000-0000-000066980000}"/>
    <cellStyle name="showSelection 3 4 4 4" xfId="39050" xr:uid="{00000000-0005-0000-0000-000067980000}"/>
    <cellStyle name="showSelection 3 4 4 5" xfId="39051" xr:uid="{00000000-0005-0000-0000-000068980000}"/>
    <cellStyle name="showSelection 3 4 4 6" xfId="39052" xr:uid="{00000000-0005-0000-0000-000069980000}"/>
    <cellStyle name="showSelection 3 4 4 7" xfId="39053" xr:uid="{00000000-0005-0000-0000-00006A980000}"/>
    <cellStyle name="showSelection 3 4 5" xfId="39054" xr:uid="{00000000-0005-0000-0000-00006B980000}"/>
    <cellStyle name="showSelection 3 4 6" xfId="39055" xr:uid="{00000000-0005-0000-0000-00006C980000}"/>
    <cellStyle name="showSelection 3 4 7" xfId="39056" xr:uid="{00000000-0005-0000-0000-00006D980000}"/>
    <cellStyle name="showSelection 3 4 8" xfId="39057" xr:uid="{00000000-0005-0000-0000-00006E980000}"/>
    <cellStyle name="showSelection 3 4 9" xfId="39058" xr:uid="{00000000-0005-0000-0000-00006F980000}"/>
    <cellStyle name="showSelection 3 5" xfId="39059" xr:uid="{00000000-0005-0000-0000-000070980000}"/>
    <cellStyle name="showSelection 3 5 2" xfId="39060" xr:uid="{00000000-0005-0000-0000-000071980000}"/>
    <cellStyle name="showSelection 3 5 3" xfId="39061" xr:uid="{00000000-0005-0000-0000-000072980000}"/>
    <cellStyle name="showSelection 3 5 4" xfId="39062" xr:uid="{00000000-0005-0000-0000-000073980000}"/>
    <cellStyle name="showSelection 3 5 5" xfId="39063" xr:uid="{00000000-0005-0000-0000-000074980000}"/>
    <cellStyle name="showSelection 3 5 6" xfId="39064" xr:uid="{00000000-0005-0000-0000-000075980000}"/>
    <cellStyle name="showSelection 3 5 7" xfId="39065" xr:uid="{00000000-0005-0000-0000-000076980000}"/>
    <cellStyle name="showSelection 3 6" xfId="39066" xr:uid="{00000000-0005-0000-0000-000077980000}"/>
    <cellStyle name="showSelection 3 6 2" xfId="39067" xr:uid="{00000000-0005-0000-0000-000078980000}"/>
    <cellStyle name="showSelection 3 6 3" xfId="39068" xr:uid="{00000000-0005-0000-0000-000079980000}"/>
    <cellStyle name="showSelection 3 6 4" xfId="39069" xr:uid="{00000000-0005-0000-0000-00007A980000}"/>
    <cellStyle name="showSelection 3 6 5" xfId="39070" xr:uid="{00000000-0005-0000-0000-00007B980000}"/>
    <cellStyle name="showSelection 3 6 6" xfId="39071" xr:uid="{00000000-0005-0000-0000-00007C980000}"/>
    <cellStyle name="showSelection 3 6 7" xfId="39072" xr:uid="{00000000-0005-0000-0000-00007D980000}"/>
    <cellStyle name="showSelection 3 7" xfId="39073" xr:uid="{00000000-0005-0000-0000-00007E980000}"/>
    <cellStyle name="showSelection 3 7 2" xfId="39074" xr:uid="{00000000-0005-0000-0000-00007F980000}"/>
    <cellStyle name="showSelection 3 7 3" xfId="39075" xr:uid="{00000000-0005-0000-0000-000080980000}"/>
    <cellStyle name="showSelection 3 7 4" xfId="39076" xr:uid="{00000000-0005-0000-0000-000081980000}"/>
    <cellStyle name="showSelection 3 8" xfId="39077" xr:uid="{00000000-0005-0000-0000-000082980000}"/>
    <cellStyle name="showSelection 3 8 2" xfId="39078" xr:uid="{00000000-0005-0000-0000-000083980000}"/>
    <cellStyle name="showSelection 3 8 3" xfId="39079" xr:uid="{00000000-0005-0000-0000-000084980000}"/>
    <cellStyle name="showSelection 3 8 4" xfId="39080" xr:uid="{00000000-0005-0000-0000-000085980000}"/>
    <cellStyle name="showSelection 3 9" xfId="39081" xr:uid="{00000000-0005-0000-0000-000086980000}"/>
    <cellStyle name="showSelection 4" xfId="39082" xr:uid="{00000000-0005-0000-0000-000087980000}"/>
    <cellStyle name="showSelection 4 10" xfId="39083" xr:uid="{00000000-0005-0000-0000-000088980000}"/>
    <cellStyle name="showSelection 4 11" xfId="39084" xr:uid="{00000000-0005-0000-0000-000089980000}"/>
    <cellStyle name="showSelection 4 12" xfId="39085" xr:uid="{00000000-0005-0000-0000-00008A980000}"/>
    <cellStyle name="showSelection 4 13" xfId="39086" xr:uid="{00000000-0005-0000-0000-00008B980000}"/>
    <cellStyle name="showSelection 4 2" xfId="39087" xr:uid="{00000000-0005-0000-0000-00008C980000}"/>
    <cellStyle name="showSelection 4 2 2" xfId="39088" xr:uid="{00000000-0005-0000-0000-00008D980000}"/>
    <cellStyle name="showSelection 4 2 2 2" xfId="39089" xr:uid="{00000000-0005-0000-0000-00008E980000}"/>
    <cellStyle name="showSelection 4 2 2 3" xfId="39090" xr:uid="{00000000-0005-0000-0000-00008F980000}"/>
    <cellStyle name="showSelection 4 2 2 4" xfId="39091" xr:uid="{00000000-0005-0000-0000-000090980000}"/>
    <cellStyle name="showSelection 4 2 2 5" xfId="39092" xr:uid="{00000000-0005-0000-0000-000091980000}"/>
    <cellStyle name="showSelection 4 2 2 6" xfId="39093" xr:uid="{00000000-0005-0000-0000-000092980000}"/>
    <cellStyle name="showSelection 4 2 2 7" xfId="39094" xr:uid="{00000000-0005-0000-0000-000093980000}"/>
    <cellStyle name="showSelection 4 2 3" xfId="39095" xr:uid="{00000000-0005-0000-0000-000094980000}"/>
    <cellStyle name="showSelection 4 2 4" xfId="39096" xr:uid="{00000000-0005-0000-0000-000095980000}"/>
    <cellStyle name="showSelection 4 2 5" xfId="39097" xr:uid="{00000000-0005-0000-0000-000096980000}"/>
    <cellStyle name="showSelection 4 2 6" xfId="39098" xr:uid="{00000000-0005-0000-0000-000097980000}"/>
    <cellStyle name="showSelection 4 3" xfId="39099" xr:uid="{00000000-0005-0000-0000-000098980000}"/>
    <cellStyle name="showSelection 4 3 2" xfId="39100" xr:uid="{00000000-0005-0000-0000-000099980000}"/>
    <cellStyle name="showSelection 4 3 3" xfId="39101" xr:uid="{00000000-0005-0000-0000-00009A980000}"/>
    <cellStyle name="showSelection 4 3 4" xfId="39102" xr:uid="{00000000-0005-0000-0000-00009B980000}"/>
    <cellStyle name="showSelection 4 3 5" xfId="39103" xr:uid="{00000000-0005-0000-0000-00009C980000}"/>
    <cellStyle name="showSelection 4 3 6" xfId="39104" xr:uid="{00000000-0005-0000-0000-00009D980000}"/>
    <cellStyle name="showSelection 4 3 7" xfId="39105" xr:uid="{00000000-0005-0000-0000-00009E980000}"/>
    <cellStyle name="showSelection 4 4" xfId="39106" xr:uid="{00000000-0005-0000-0000-00009F980000}"/>
    <cellStyle name="showSelection 4 5" xfId="39107" xr:uid="{00000000-0005-0000-0000-0000A0980000}"/>
    <cellStyle name="showSelection 4 6" xfId="39108" xr:uid="{00000000-0005-0000-0000-0000A1980000}"/>
    <cellStyle name="showSelection 4 7" xfId="39109" xr:uid="{00000000-0005-0000-0000-0000A2980000}"/>
    <cellStyle name="showSelection 4 8" xfId="39110" xr:uid="{00000000-0005-0000-0000-0000A3980000}"/>
    <cellStyle name="showSelection 4 9" xfId="39111" xr:uid="{00000000-0005-0000-0000-0000A4980000}"/>
    <cellStyle name="showSelection 5" xfId="39112" xr:uid="{00000000-0005-0000-0000-0000A5980000}"/>
    <cellStyle name="showSelection 5 10" xfId="39113" xr:uid="{00000000-0005-0000-0000-0000A6980000}"/>
    <cellStyle name="showSelection 5 11" xfId="39114" xr:uid="{00000000-0005-0000-0000-0000A7980000}"/>
    <cellStyle name="showSelection 5 12" xfId="39115" xr:uid="{00000000-0005-0000-0000-0000A8980000}"/>
    <cellStyle name="showSelection 5 13" xfId="39116" xr:uid="{00000000-0005-0000-0000-0000A9980000}"/>
    <cellStyle name="showSelection 5 2" xfId="39117" xr:uid="{00000000-0005-0000-0000-0000AA980000}"/>
    <cellStyle name="showSelection 5 2 2" xfId="39118" xr:uid="{00000000-0005-0000-0000-0000AB980000}"/>
    <cellStyle name="showSelection 5 2 2 2" xfId="39119" xr:uid="{00000000-0005-0000-0000-0000AC980000}"/>
    <cellStyle name="showSelection 5 2 2 3" xfId="39120" xr:uid="{00000000-0005-0000-0000-0000AD980000}"/>
    <cellStyle name="showSelection 5 2 2 4" xfId="39121" xr:uid="{00000000-0005-0000-0000-0000AE980000}"/>
    <cellStyle name="showSelection 5 2 2 5" xfId="39122" xr:uid="{00000000-0005-0000-0000-0000AF980000}"/>
    <cellStyle name="showSelection 5 2 2 6" xfId="39123" xr:uid="{00000000-0005-0000-0000-0000B0980000}"/>
    <cellStyle name="showSelection 5 2 2 7" xfId="39124" xr:uid="{00000000-0005-0000-0000-0000B1980000}"/>
    <cellStyle name="showSelection 5 2 3" xfId="39125" xr:uid="{00000000-0005-0000-0000-0000B2980000}"/>
    <cellStyle name="showSelection 5 2 4" xfId="39126" xr:uid="{00000000-0005-0000-0000-0000B3980000}"/>
    <cellStyle name="showSelection 5 2 5" xfId="39127" xr:uid="{00000000-0005-0000-0000-0000B4980000}"/>
    <cellStyle name="showSelection 5 2 6" xfId="39128" xr:uid="{00000000-0005-0000-0000-0000B5980000}"/>
    <cellStyle name="showSelection 5 3" xfId="39129" xr:uid="{00000000-0005-0000-0000-0000B6980000}"/>
    <cellStyle name="showSelection 5 3 2" xfId="39130" xr:uid="{00000000-0005-0000-0000-0000B7980000}"/>
    <cellStyle name="showSelection 5 3 3" xfId="39131" xr:uid="{00000000-0005-0000-0000-0000B8980000}"/>
    <cellStyle name="showSelection 5 3 4" xfId="39132" xr:uid="{00000000-0005-0000-0000-0000B9980000}"/>
    <cellStyle name="showSelection 5 3 5" xfId="39133" xr:uid="{00000000-0005-0000-0000-0000BA980000}"/>
    <cellStyle name="showSelection 5 3 6" xfId="39134" xr:uid="{00000000-0005-0000-0000-0000BB980000}"/>
    <cellStyle name="showSelection 5 3 7" xfId="39135" xr:uid="{00000000-0005-0000-0000-0000BC980000}"/>
    <cellStyle name="showSelection 5 4" xfId="39136" xr:uid="{00000000-0005-0000-0000-0000BD980000}"/>
    <cellStyle name="showSelection 5 5" xfId="39137" xr:uid="{00000000-0005-0000-0000-0000BE980000}"/>
    <cellStyle name="showSelection 5 6" xfId="39138" xr:uid="{00000000-0005-0000-0000-0000BF980000}"/>
    <cellStyle name="showSelection 5 7" xfId="39139" xr:uid="{00000000-0005-0000-0000-0000C0980000}"/>
    <cellStyle name="showSelection 5 8" xfId="39140" xr:uid="{00000000-0005-0000-0000-0000C1980000}"/>
    <cellStyle name="showSelection 5 9" xfId="39141" xr:uid="{00000000-0005-0000-0000-0000C2980000}"/>
    <cellStyle name="showSelection 6" xfId="39142" xr:uid="{00000000-0005-0000-0000-0000C3980000}"/>
    <cellStyle name="showSelection 6 10" xfId="39143" xr:uid="{00000000-0005-0000-0000-0000C4980000}"/>
    <cellStyle name="showSelection 6 11" xfId="39144" xr:uid="{00000000-0005-0000-0000-0000C5980000}"/>
    <cellStyle name="showSelection 6 12" xfId="39145" xr:uid="{00000000-0005-0000-0000-0000C6980000}"/>
    <cellStyle name="showSelection 6 2" xfId="39146" xr:uid="{00000000-0005-0000-0000-0000C7980000}"/>
    <cellStyle name="showSelection 6 2 2" xfId="39147" xr:uid="{00000000-0005-0000-0000-0000C8980000}"/>
    <cellStyle name="showSelection 6 2 2 2" xfId="39148" xr:uid="{00000000-0005-0000-0000-0000C9980000}"/>
    <cellStyle name="showSelection 6 2 2 3" xfId="39149" xr:uid="{00000000-0005-0000-0000-0000CA980000}"/>
    <cellStyle name="showSelection 6 2 2 4" xfId="39150" xr:uid="{00000000-0005-0000-0000-0000CB980000}"/>
    <cellStyle name="showSelection 6 2 2 5" xfId="39151" xr:uid="{00000000-0005-0000-0000-0000CC980000}"/>
    <cellStyle name="showSelection 6 2 2 6" xfId="39152" xr:uid="{00000000-0005-0000-0000-0000CD980000}"/>
    <cellStyle name="showSelection 6 2 2 7" xfId="39153" xr:uid="{00000000-0005-0000-0000-0000CE980000}"/>
    <cellStyle name="showSelection 6 2 3" xfId="39154" xr:uid="{00000000-0005-0000-0000-0000CF980000}"/>
    <cellStyle name="showSelection 6 2 4" xfId="39155" xr:uid="{00000000-0005-0000-0000-0000D0980000}"/>
    <cellStyle name="showSelection 6 2 5" xfId="39156" xr:uid="{00000000-0005-0000-0000-0000D1980000}"/>
    <cellStyle name="showSelection 6 2 6" xfId="39157" xr:uid="{00000000-0005-0000-0000-0000D2980000}"/>
    <cellStyle name="showSelection 6 3" xfId="39158" xr:uid="{00000000-0005-0000-0000-0000D3980000}"/>
    <cellStyle name="showSelection 6 3 2" xfId="39159" xr:uid="{00000000-0005-0000-0000-0000D4980000}"/>
    <cellStyle name="showSelection 6 3 3" xfId="39160" xr:uid="{00000000-0005-0000-0000-0000D5980000}"/>
    <cellStyle name="showSelection 6 3 4" xfId="39161" xr:uid="{00000000-0005-0000-0000-0000D6980000}"/>
    <cellStyle name="showSelection 6 3 5" xfId="39162" xr:uid="{00000000-0005-0000-0000-0000D7980000}"/>
    <cellStyle name="showSelection 6 3 6" xfId="39163" xr:uid="{00000000-0005-0000-0000-0000D8980000}"/>
    <cellStyle name="showSelection 6 3 7" xfId="39164" xr:uid="{00000000-0005-0000-0000-0000D9980000}"/>
    <cellStyle name="showSelection 6 4" xfId="39165" xr:uid="{00000000-0005-0000-0000-0000DA980000}"/>
    <cellStyle name="showSelection 6 5" xfId="39166" xr:uid="{00000000-0005-0000-0000-0000DB980000}"/>
    <cellStyle name="showSelection 6 6" xfId="39167" xr:uid="{00000000-0005-0000-0000-0000DC980000}"/>
    <cellStyle name="showSelection 6 7" xfId="39168" xr:uid="{00000000-0005-0000-0000-0000DD980000}"/>
    <cellStyle name="showSelection 6 8" xfId="39169" xr:uid="{00000000-0005-0000-0000-0000DE980000}"/>
    <cellStyle name="showSelection 6 9" xfId="39170" xr:uid="{00000000-0005-0000-0000-0000DF980000}"/>
    <cellStyle name="showSelection 7" xfId="39171" xr:uid="{00000000-0005-0000-0000-0000E0980000}"/>
    <cellStyle name="showSelection 7 2" xfId="39172" xr:uid="{00000000-0005-0000-0000-0000E1980000}"/>
    <cellStyle name="showSelection 7 3" xfId="39173" xr:uid="{00000000-0005-0000-0000-0000E2980000}"/>
    <cellStyle name="showSelection 7 4" xfId="39174" xr:uid="{00000000-0005-0000-0000-0000E3980000}"/>
    <cellStyle name="showSelection 7 5" xfId="39175" xr:uid="{00000000-0005-0000-0000-0000E4980000}"/>
    <cellStyle name="showSelection 8" xfId="39176" xr:uid="{00000000-0005-0000-0000-0000E5980000}"/>
    <cellStyle name="showSelection 8 2" xfId="39177" xr:uid="{00000000-0005-0000-0000-0000E6980000}"/>
    <cellStyle name="showSelection 8 3" xfId="39178" xr:uid="{00000000-0005-0000-0000-0000E7980000}"/>
    <cellStyle name="showSelection 8 4" xfId="39179" xr:uid="{00000000-0005-0000-0000-0000E8980000}"/>
    <cellStyle name="showSelection 8 5" xfId="39180" xr:uid="{00000000-0005-0000-0000-0000E9980000}"/>
    <cellStyle name="showSelection 8 6" xfId="39181" xr:uid="{00000000-0005-0000-0000-0000EA980000}"/>
    <cellStyle name="showSelection 8 7" xfId="39182" xr:uid="{00000000-0005-0000-0000-0000EB980000}"/>
    <cellStyle name="showSelection 9" xfId="39183" xr:uid="{00000000-0005-0000-0000-0000EC980000}"/>
    <cellStyle name="showSelection 9 2" xfId="39184" xr:uid="{00000000-0005-0000-0000-0000ED980000}"/>
    <cellStyle name="showSelection 9 3" xfId="39185" xr:uid="{00000000-0005-0000-0000-0000EE980000}"/>
    <cellStyle name="showSelection 9 4" xfId="39186" xr:uid="{00000000-0005-0000-0000-0000EF980000}"/>
    <cellStyle name="Sin Nada" xfId="39187" xr:uid="{00000000-0005-0000-0000-0000F0980000}"/>
    <cellStyle name="Sin Nada 2" xfId="39188" xr:uid="{00000000-0005-0000-0000-0000F1980000}"/>
    <cellStyle name="SinComa" xfId="39189" xr:uid="{00000000-0005-0000-0000-0000F2980000}"/>
    <cellStyle name="SinComa 2" xfId="39190" xr:uid="{00000000-0005-0000-0000-0000F3980000}"/>
    <cellStyle name="SinComa 2 2" xfId="39191" xr:uid="{00000000-0005-0000-0000-0000F4980000}"/>
    <cellStyle name="SinComa 2 3" xfId="39192" xr:uid="{00000000-0005-0000-0000-0000F5980000}"/>
    <cellStyle name="SinComa 3" xfId="39193" xr:uid="{00000000-0005-0000-0000-0000F6980000}"/>
    <cellStyle name="SinComa 4" xfId="39194" xr:uid="{00000000-0005-0000-0000-0000F7980000}"/>
    <cellStyle name="Single Cell Column Heading" xfId="39195" xr:uid="{00000000-0005-0000-0000-0000F8980000}"/>
    <cellStyle name="Single Cell Column Heading 2" xfId="39196" xr:uid="{00000000-0005-0000-0000-0000F9980000}"/>
    <cellStyle name="Spalte" xfId="39197" xr:uid="{00000000-0005-0000-0000-0000FA980000}"/>
    <cellStyle name="Spalte 2" xfId="39198" xr:uid="{00000000-0005-0000-0000-0000FB980000}"/>
    <cellStyle name="Spalte 2 2" xfId="39199" xr:uid="{00000000-0005-0000-0000-0000FC980000}"/>
    <cellStyle name="Spalte 3" xfId="39200" xr:uid="{00000000-0005-0000-0000-0000FD980000}"/>
    <cellStyle name="Spalten" xfId="39201" xr:uid="{00000000-0005-0000-0000-0000FE980000}"/>
    <cellStyle name="Spalten 2" xfId="39202" xr:uid="{00000000-0005-0000-0000-0000FF980000}"/>
    <cellStyle name="Spalten 2 2" xfId="39203" xr:uid="{00000000-0005-0000-0000-000000990000}"/>
    <cellStyle name="Spalten 3" xfId="39204" xr:uid="{00000000-0005-0000-0000-000001990000}"/>
    <cellStyle name="Standaard_Financial Model base case 14-02-2001" xfId="39205" xr:uid="{00000000-0005-0000-0000-000002990000}"/>
    <cellStyle name="Standard 2" xfId="254" xr:uid="{00000000-0005-0000-0000-000003990000}"/>
    <cellStyle name="Standard 2 2" xfId="39206" xr:uid="{00000000-0005-0000-0000-000004990000}"/>
    <cellStyle name="Standard 2 2 2" xfId="39207" xr:uid="{00000000-0005-0000-0000-000005990000}"/>
    <cellStyle name="Standard 2 2 3" xfId="39208" xr:uid="{00000000-0005-0000-0000-000006990000}"/>
    <cellStyle name="Standard 2 2 3 2" xfId="39209" xr:uid="{00000000-0005-0000-0000-000007990000}"/>
    <cellStyle name="Standard 2 2 4" xfId="39210" xr:uid="{00000000-0005-0000-0000-000008990000}"/>
    <cellStyle name="Standard 2 2 5" xfId="39211" xr:uid="{00000000-0005-0000-0000-000009990000}"/>
    <cellStyle name="Standard 2 3" xfId="39212" xr:uid="{00000000-0005-0000-0000-00000A990000}"/>
    <cellStyle name="Standard 2 3 2" xfId="39213" xr:uid="{00000000-0005-0000-0000-00000B990000}"/>
    <cellStyle name="Standard 2 3 2 2" xfId="39214" xr:uid="{00000000-0005-0000-0000-00000C990000}"/>
    <cellStyle name="Standard 2 3 3" xfId="39215" xr:uid="{00000000-0005-0000-0000-00000D990000}"/>
    <cellStyle name="Standard 2 3 4" xfId="39216" xr:uid="{00000000-0005-0000-0000-00000E990000}"/>
    <cellStyle name="Standard 2 4" xfId="39217" xr:uid="{00000000-0005-0000-0000-00000F990000}"/>
    <cellStyle name="Standard 2 4 2" xfId="39218" xr:uid="{00000000-0005-0000-0000-000010990000}"/>
    <cellStyle name="Standard 2 5" xfId="39219" xr:uid="{00000000-0005-0000-0000-000011990000}"/>
    <cellStyle name="Standard 2 6" xfId="39220" xr:uid="{00000000-0005-0000-0000-000012990000}"/>
    <cellStyle name="Standard 2 6 2" xfId="39221" xr:uid="{00000000-0005-0000-0000-000013990000}"/>
    <cellStyle name="Standard 2 7" xfId="39222" xr:uid="{00000000-0005-0000-0000-000014990000}"/>
    <cellStyle name="Standard 3" xfId="255" xr:uid="{00000000-0005-0000-0000-000015990000}"/>
    <cellStyle name="Standard 3 2" xfId="256" xr:uid="{00000000-0005-0000-0000-000016990000}"/>
    <cellStyle name="Standard 3 2 2" xfId="7" xr:uid="{00000000-0005-0000-0000-000017990000}"/>
    <cellStyle name="Standard 3 2 2 2" xfId="39223" xr:uid="{00000000-0005-0000-0000-000018990000}"/>
    <cellStyle name="Standard 3 2 3" xfId="39224" xr:uid="{00000000-0005-0000-0000-000019990000}"/>
    <cellStyle name="Standard 3 2 4" xfId="39225" xr:uid="{00000000-0005-0000-0000-00001A990000}"/>
    <cellStyle name="Standard 3 2_2.ADC_Balance Sheet_MAN_K" xfId="39226" xr:uid="{00000000-0005-0000-0000-00001B990000}"/>
    <cellStyle name="Standard 3 3" xfId="39227" xr:uid="{00000000-0005-0000-0000-00001C990000}"/>
    <cellStyle name="Standard 4" xfId="257" xr:uid="{00000000-0005-0000-0000-00001D990000}"/>
    <cellStyle name="Standard 4 2" xfId="39228" xr:uid="{00000000-0005-0000-0000-00001E990000}"/>
    <cellStyle name="Standard_20100129_1559 Jentsch_COREP ON 20100129 COREP preliminary proposal_CR SA" xfId="258" xr:uid="{00000000-0005-0000-0000-00001F990000}"/>
    <cellStyle name="Style 1" xfId="39229" xr:uid="{00000000-0005-0000-0000-000020990000}"/>
    <cellStyle name="Style 1 2" xfId="39230" xr:uid="{00000000-0005-0000-0000-000021990000}"/>
    <cellStyle name="Style 1 2 2" xfId="39231" xr:uid="{00000000-0005-0000-0000-000022990000}"/>
    <cellStyle name="Style 1 3" xfId="39232" xr:uid="{00000000-0005-0000-0000-000023990000}"/>
    <cellStyle name="Style 2" xfId="39233" xr:uid="{00000000-0005-0000-0000-000024990000}"/>
    <cellStyle name="Style 2 2" xfId="39234" xr:uid="{00000000-0005-0000-0000-000025990000}"/>
    <cellStyle name="Style 3" xfId="39235" xr:uid="{00000000-0005-0000-0000-000026990000}"/>
    <cellStyle name="Style 3 2" xfId="39236" xr:uid="{00000000-0005-0000-0000-000027990000}"/>
    <cellStyle name="Style 4" xfId="39237" xr:uid="{00000000-0005-0000-0000-000028990000}"/>
    <cellStyle name="Style 4 2" xfId="39238" xr:uid="{00000000-0005-0000-0000-000029990000}"/>
    <cellStyle name="Style 5" xfId="39239" xr:uid="{00000000-0005-0000-0000-00002A990000}"/>
    <cellStyle name="Style 5 2" xfId="39240" xr:uid="{00000000-0005-0000-0000-00002B990000}"/>
    <cellStyle name="Style 6" xfId="39241" xr:uid="{00000000-0005-0000-0000-00002C990000}"/>
    <cellStyle name="Style 6 2" xfId="39242" xr:uid="{00000000-0005-0000-0000-00002D990000}"/>
    <cellStyle name="Style 7" xfId="39243" xr:uid="{00000000-0005-0000-0000-00002E990000}"/>
    <cellStyle name="Style 7 2" xfId="39244" xr:uid="{00000000-0005-0000-0000-00002F990000}"/>
    <cellStyle name="Style 8" xfId="39245" xr:uid="{00000000-0005-0000-0000-000030990000}"/>
    <cellStyle name="Style 8 2" xfId="39246" xr:uid="{00000000-0005-0000-0000-000031990000}"/>
    <cellStyle name="Style 9" xfId="39247" xr:uid="{00000000-0005-0000-0000-000032990000}"/>
    <cellStyle name="Style 9 2" xfId="39248" xr:uid="{00000000-0005-0000-0000-000033990000}"/>
    <cellStyle name="Subtotal" xfId="39249" xr:uid="{00000000-0005-0000-0000-000034990000}"/>
    <cellStyle name="Subtotal 10" xfId="39250" xr:uid="{00000000-0005-0000-0000-000035990000}"/>
    <cellStyle name="Subtotal 11" xfId="39251" xr:uid="{00000000-0005-0000-0000-000036990000}"/>
    <cellStyle name="Subtotal 12" xfId="39252" xr:uid="{00000000-0005-0000-0000-000037990000}"/>
    <cellStyle name="Subtotal 13" xfId="39253" xr:uid="{00000000-0005-0000-0000-000038990000}"/>
    <cellStyle name="Subtotal 14" xfId="39254" xr:uid="{00000000-0005-0000-0000-000039990000}"/>
    <cellStyle name="Subtotal 15" xfId="39255" xr:uid="{00000000-0005-0000-0000-00003A990000}"/>
    <cellStyle name="Subtotal 2" xfId="39256" xr:uid="{00000000-0005-0000-0000-00003B990000}"/>
    <cellStyle name="Subtotal 2 10" xfId="39257" xr:uid="{00000000-0005-0000-0000-00003C990000}"/>
    <cellStyle name="Subtotal 2 10 2" xfId="39258" xr:uid="{00000000-0005-0000-0000-00003D990000}"/>
    <cellStyle name="Subtotal 2 10 3" xfId="39259" xr:uid="{00000000-0005-0000-0000-00003E990000}"/>
    <cellStyle name="Subtotal 2 10 4" xfId="39260" xr:uid="{00000000-0005-0000-0000-00003F990000}"/>
    <cellStyle name="Subtotal 2 10 5" xfId="39261" xr:uid="{00000000-0005-0000-0000-000040990000}"/>
    <cellStyle name="Subtotal 2 10 6" xfId="39262" xr:uid="{00000000-0005-0000-0000-000041990000}"/>
    <cellStyle name="Subtotal 2 10 7" xfId="39263" xr:uid="{00000000-0005-0000-0000-000042990000}"/>
    <cellStyle name="Subtotal 2 11" xfId="39264" xr:uid="{00000000-0005-0000-0000-000043990000}"/>
    <cellStyle name="Subtotal 2 12" xfId="39265" xr:uid="{00000000-0005-0000-0000-000044990000}"/>
    <cellStyle name="Subtotal 2 13" xfId="39266" xr:uid="{00000000-0005-0000-0000-000045990000}"/>
    <cellStyle name="Subtotal 2 14" xfId="39267" xr:uid="{00000000-0005-0000-0000-000046990000}"/>
    <cellStyle name="Subtotal 2 15" xfId="39268" xr:uid="{00000000-0005-0000-0000-000047990000}"/>
    <cellStyle name="Subtotal 2 16" xfId="39269" xr:uid="{00000000-0005-0000-0000-000048990000}"/>
    <cellStyle name="Subtotal 2 17" xfId="39270" xr:uid="{00000000-0005-0000-0000-000049990000}"/>
    <cellStyle name="Subtotal 2 18" xfId="39271" xr:uid="{00000000-0005-0000-0000-00004A990000}"/>
    <cellStyle name="Subtotal 2 19" xfId="39272" xr:uid="{00000000-0005-0000-0000-00004B990000}"/>
    <cellStyle name="Subtotal 2 2" xfId="39273" xr:uid="{00000000-0005-0000-0000-00004C990000}"/>
    <cellStyle name="Subtotal 2 2 10" xfId="39274" xr:uid="{00000000-0005-0000-0000-00004D990000}"/>
    <cellStyle name="Subtotal 2 2 11" xfId="39275" xr:uid="{00000000-0005-0000-0000-00004E990000}"/>
    <cellStyle name="Subtotal 2 2 12" xfId="39276" xr:uid="{00000000-0005-0000-0000-00004F990000}"/>
    <cellStyle name="Subtotal 2 2 13" xfId="39277" xr:uid="{00000000-0005-0000-0000-000050990000}"/>
    <cellStyle name="Subtotal 2 2 14" xfId="39278" xr:uid="{00000000-0005-0000-0000-000051990000}"/>
    <cellStyle name="Subtotal 2 2 2" xfId="39279" xr:uid="{00000000-0005-0000-0000-000052990000}"/>
    <cellStyle name="Subtotal 2 2 2 2" xfId="39280" xr:uid="{00000000-0005-0000-0000-000053990000}"/>
    <cellStyle name="Subtotal 2 2 2 2 2" xfId="39281" xr:uid="{00000000-0005-0000-0000-000054990000}"/>
    <cellStyle name="Subtotal 2 2 2 2 3" xfId="39282" xr:uid="{00000000-0005-0000-0000-000055990000}"/>
    <cellStyle name="Subtotal 2 2 2 2 4" xfId="39283" xr:uid="{00000000-0005-0000-0000-000056990000}"/>
    <cellStyle name="Subtotal 2 2 2 2 5" xfId="39284" xr:uid="{00000000-0005-0000-0000-000057990000}"/>
    <cellStyle name="Subtotal 2 2 2 2 6" xfId="39285" xr:uid="{00000000-0005-0000-0000-000058990000}"/>
    <cellStyle name="Subtotal 2 2 2 2 7" xfId="39286" xr:uid="{00000000-0005-0000-0000-000059990000}"/>
    <cellStyle name="Subtotal 2 2 2 3" xfId="39287" xr:uid="{00000000-0005-0000-0000-00005A990000}"/>
    <cellStyle name="Subtotal 2 2 2 4" xfId="39288" xr:uid="{00000000-0005-0000-0000-00005B990000}"/>
    <cellStyle name="Subtotal 2 2 2 5" xfId="39289" xr:uid="{00000000-0005-0000-0000-00005C990000}"/>
    <cellStyle name="Subtotal 2 2 2 6" xfId="39290" xr:uid="{00000000-0005-0000-0000-00005D990000}"/>
    <cellStyle name="Subtotal 2 2 3" xfId="39291" xr:uid="{00000000-0005-0000-0000-00005E990000}"/>
    <cellStyle name="Subtotal 2 2 3 2" xfId="39292" xr:uid="{00000000-0005-0000-0000-00005F990000}"/>
    <cellStyle name="Subtotal 2 2 3 3" xfId="39293" xr:uid="{00000000-0005-0000-0000-000060990000}"/>
    <cellStyle name="Subtotal 2 2 3 4" xfId="39294" xr:uid="{00000000-0005-0000-0000-000061990000}"/>
    <cellStyle name="Subtotal 2 2 3 5" xfId="39295" xr:uid="{00000000-0005-0000-0000-000062990000}"/>
    <cellStyle name="Subtotal 2 2 3 6" xfId="39296" xr:uid="{00000000-0005-0000-0000-000063990000}"/>
    <cellStyle name="Subtotal 2 2 3 7" xfId="39297" xr:uid="{00000000-0005-0000-0000-000064990000}"/>
    <cellStyle name="Subtotal 2 2 4" xfId="39298" xr:uid="{00000000-0005-0000-0000-000065990000}"/>
    <cellStyle name="Subtotal 2 2 5" xfId="39299" xr:uid="{00000000-0005-0000-0000-000066990000}"/>
    <cellStyle name="Subtotal 2 2 6" xfId="39300" xr:uid="{00000000-0005-0000-0000-000067990000}"/>
    <cellStyle name="Subtotal 2 2 7" xfId="39301" xr:uid="{00000000-0005-0000-0000-000068990000}"/>
    <cellStyle name="Subtotal 2 2 8" xfId="39302" xr:uid="{00000000-0005-0000-0000-000069990000}"/>
    <cellStyle name="Subtotal 2 2 9" xfId="39303" xr:uid="{00000000-0005-0000-0000-00006A990000}"/>
    <cellStyle name="Subtotal 2 20" xfId="39304" xr:uid="{00000000-0005-0000-0000-00006B990000}"/>
    <cellStyle name="Subtotal 2 21" xfId="39305" xr:uid="{00000000-0005-0000-0000-00006C990000}"/>
    <cellStyle name="Subtotal 2 3" xfId="39306" xr:uid="{00000000-0005-0000-0000-00006D990000}"/>
    <cellStyle name="Subtotal 2 3 10" xfId="39307" xr:uid="{00000000-0005-0000-0000-00006E990000}"/>
    <cellStyle name="Subtotal 2 3 11" xfId="39308" xr:uid="{00000000-0005-0000-0000-00006F990000}"/>
    <cellStyle name="Subtotal 2 3 12" xfId="39309" xr:uid="{00000000-0005-0000-0000-000070990000}"/>
    <cellStyle name="Subtotal 2 3 13" xfId="39310" xr:uid="{00000000-0005-0000-0000-000071990000}"/>
    <cellStyle name="Subtotal 2 3 14" xfId="39311" xr:uid="{00000000-0005-0000-0000-000072990000}"/>
    <cellStyle name="Subtotal 2 3 2" xfId="39312" xr:uid="{00000000-0005-0000-0000-000073990000}"/>
    <cellStyle name="Subtotal 2 3 2 2" xfId="39313" xr:uid="{00000000-0005-0000-0000-000074990000}"/>
    <cellStyle name="Subtotal 2 3 2 2 2" xfId="39314" xr:uid="{00000000-0005-0000-0000-000075990000}"/>
    <cellStyle name="Subtotal 2 3 2 2 3" xfId="39315" xr:uid="{00000000-0005-0000-0000-000076990000}"/>
    <cellStyle name="Subtotal 2 3 2 2 4" xfId="39316" xr:uid="{00000000-0005-0000-0000-000077990000}"/>
    <cellStyle name="Subtotal 2 3 2 2 5" xfId="39317" xr:uid="{00000000-0005-0000-0000-000078990000}"/>
    <cellStyle name="Subtotal 2 3 2 2 6" xfId="39318" xr:uid="{00000000-0005-0000-0000-000079990000}"/>
    <cellStyle name="Subtotal 2 3 2 2 7" xfId="39319" xr:uid="{00000000-0005-0000-0000-00007A990000}"/>
    <cellStyle name="Subtotal 2 3 2 3" xfId="39320" xr:uid="{00000000-0005-0000-0000-00007B990000}"/>
    <cellStyle name="Subtotal 2 3 2 4" xfId="39321" xr:uid="{00000000-0005-0000-0000-00007C990000}"/>
    <cellStyle name="Subtotal 2 3 2 5" xfId="39322" xr:uid="{00000000-0005-0000-0000-00007D990000}"/>
    <cellStyle name="Subtotal 2 3 2 6" xfId="39323" xr:uid="{00000000-0005-0000-0000-00007E990000}"/>
    <cellStyle name="Subtotal 2 3 3" xfId="39324" xr:uid="{00000000-0005-0000-0000-00007F990000}"/>
    <cellStyle name="Subtotal 2 3 3 2" xfId="39325" xr:uid="{00000000-0005-0000-0000-000080990000}"/>
    <cellStyle name="Subtotal 2 3 3 3" xfId="39326" xr:uid="{00000000-0005-0000-0000-000081990000}"/>
    <cellStyle name="Subtotal 2 3 3 4" xfId="39327" xr:uid="{00000000-0005-0000-0000-000082990000}"/>
    <cellStyle name="Subtotal 2 3 3 5" xfId="39328" xr:uid="{00000000-0005-0000-0000-000083990000}"/>
    <cellStyle name="Subtotal 2 3 3 6" xfId="39329" xr:uid="{00000000-0005-0000-0000-000084990000}"/>
    <cellStyle name="Subtotal 2 3 3 7" xfId="39330" xr:uid="{00000000-0005-0000-0000-000085990000}"/>
    <cellStyle name="Subtotal 2 3 4" xfId="39331" xr:uid="{00000000-0005-0000-0000-000086990000}"/>
    <cellStyle name="Subtotal 2 3 5" xfId="39332" xr:uid="{00000000-0005-0000-0000-000087990000}"/>
    <cellStyle name="Subtotal 2 3 6" xfId="39333" xr:uid="{00000000-0005-0000-0000-000088990000}"/>
    <cellStyle name="Subtotal 2 3 7" xfId="39334" xr:uid="{00000000-0005-0000-0000-000089990000}"/>
    <cellStyle name="Subtotal 2 3 8" xfId="39335" xr:uid="{00000000-0005-0000-0000-00008A990000}"/>
    <cellStyle name="Subtotal 2 3 9" xfId="39336" xr:uid="{00000000-0005-0000-0000-00008B990000}"/>
    <cellStyle name="Subtotal 2 4" xfId="39337" xr:uid="{00000000-0005-0000-0000-00008C990000}"/>
    <cellStyle name="Subtotal 2 4 10" xfId="39338" xr:uid="{00000000-0005-0000-0000-00008D990000}"/>
    <cellStyle name="Subtotal 2 4 11" xfId="39339" xr:uid="{00000000-0005-0000-0000-00008E990000}"/>
    <cellStyle name="Subtotal 2 4 12" xfId="39340" xr:uid="{00000000-0005-0000-0000-00008F990000}"/>
    <cellStyle name="Subtotal 2 4 13" xfId="39341" xr:uid="{00000000-0005-0000-0000-000090990000}"/>
    <cellStyle name="Subtotal 2 4 14" xfId="39342" xr:uid="{00000000-0005-0000-0000-000091990000}"/>
    <cellStyle name="Subtotal 2 4 2" xfId="39343" xr:uid="{00000000-0005-0000-0000-000092990000}"/>
    <cellStyle name="Subtotal 2 4 2 2" xfId="39344" xr:uid="{00000000-0005-0000-0000-000093990000}"/>
    <cellStyle name="Subtotal 2 4 2 2 2" xfId="39345" xr:uid="{00000000-0005-0000-0000-000094990000}"/>
    <cellStyle name="Subtotal 2 4 2 2 3" xfId="39346" xr:uid="{00000000-0005-0000-0000-000095990000}"/>
    <cellStyle name="Subtotal 2 4 2 2 4" xfId="39347" xr:uid="{00000000-0005-0000-0000-000096990000}"/>
    <cellStyle name="Subtotal 2 4 2 2 5" xfId="39348" xr:uid="{00000000-0005-0000-0000-000097990000}"/>
    <cellStyle name="Subtotal 2 4 2 2 6" xfId="39349" xr:uid="{00000000-0005-0000-0000-000098990000}"/>
    <cellStyle name="Subtotal 2 4 2 2 7" xfId="39350" xr:uid="{00000000-0005-0000-0000-000099990000}"/>
    <cellStyle name="Subtotal 2 4 2 3" xfId="39351" xr:uid="{00000000-0005-0000-0000-00009A990000}"/>
    <cellStyle name="Subtotal 2 4 2 4" xfId="39352" xr:uid="{00000000-0005-0000-0000-00009B990000}"/>
    <cellStyle name="Subtotal 2 4 2 5" xfId="39353" xr:uid="{00000000-0005-0000-0000-00009C990000}"/>
    <cellStyle name="Subtotal 2 4 2 6" xfId="39354" xr:uid="{00000000-0005-0000-0000-00009D990000}"/>
    <cellStyle name="Subtotal 2 4 3" xfId="39355" xr:uid="{00000000-0005-0000-0000-00009E990000}"/>
    <cellStyle name="Subtotal 2 4 3 2" xfId="39356" xr:uid="{00000000-0005-0000-0000-00009F990000}"/>
    <cellStyle name="Subtotal 2 4 3 3" xfId="39357" xr:uid="{00000000-0005-0000-0000-0000A0990000}"/>
    <cellStyle name="Subtotal 2 4 3 4" xfId="39358" xr:uid="{00000000-0005-0000-0000-0000A1990000}"/>
    <cellStyle name="Subtotal 2 4 3 5" xfId="39359" xr:uid="{00000000-0005-0000-0000-0000A2990000}"/>
    <cellStyle name="Subtotal 2 4 3 6" xfId="39360" xr:uid="{00000000-0005-0000-0000-0000A3990000}"/>
    <cellStyle name="Subtotal 2 4 3 7" xfId="39361" xr:uid="{00000000-0005-0000-0000-0000A4990000}"/>
    <cellStyle name="Subtotal 2 4 4" xfId="39362" xr:uid="{00000000-0005-0000-0000-0000A5990000}"/>
    <cellStyle name="Subtotal 2 4 5" xfId="39363" xr:uid="{00000000-0005-0000-0000-0000A6990000}"/>
    <cellStyle name="Subtotal 2 4 6" xfId="39364" xr:uid="{00000000-0005-0000-0000-0000A7990000}"/>
    <cellStyle name="Subtotal 2 4 7" xfId="39365" xr:uid="{00000000-0005-0000-0000-0000A8990000}"/>
    <cellStyle name="Subtotal 2 4 8" xfId="39366" xr:uid="{00000000-0005-0000-0000-0000A9990000}"/>
    <cellStyle name="Subtotal 2 4 9" xfId="39367" xr:uid="{00000000-0005-0000-0000-0000AA990000}"/>
    <cellStyle name="Subtotal 2 5" xfId="39368" xr:uid="{00000000-0005-0000-0000-0000AB990000}"/>
    <cellStyle name="Subtotal 2 5 10" xfId="39369" xr:uid="{00000000-0005-0000-0000-0000AC990000}"/>
    <cellStyle name="Subtotal 2 5 11" xfId="39370" xr:uid="{00000000-0005-0000-0000-0000AD990000}"/>
    <cellStyle name="Subtotal 2 5 12" xfId="39371" xr:uid="{00000000-0005-0000-0000-0000AE990000}"/>
    <cellStyle name="Subtotal 2 5 13" xfId="39372" xr:uid="{00000000-0005-0000-0000-0000AF990000}"/>
    <cellStyle name="Subtotal 2 5 14" xfId="39373" xr:uid="{00000000-0005-0000-0000-0000B0990000}"/>
    <cellStyle name="Subtotal 2 5 2" xfId="39374" xr:uid="{00000000-0005-0000-0000-0000B1990000}"/>
    <cellStyle name="Subtotal 2 5 2 2" xfId="39375" xr:uid="{00000000-0005-0000-0000-0000B2990000}"/>
    <cellStyle name="Subtotal 2 5 2 2 2" xfId="39376" xr:uid="{00000000-0005-0000-0000-0000B3990000}"/>
    <cellStyle name="Subtotal 2 5 2 2 3" xfId="39377" xr:uid="{00000000-0005-0000-0000-0000B4990000}"/>
    <cellStyle name="Subtotal 2 5 2 2 4" xfId="39378" xr:uid="{00000000-0005-0000-0000-0000B5990000}"/>
    <cellStyle name="Subtotal 2 5 2 2 5" xfId="39379" xr:uid="{00000000-0005-0000-0000-0000B6990000}"/>
    <cellStyle name="Subtotal 2 5 2 2 6" xfId="39380" xr:uid="{00000000-0005-0000-0000-0000B7990000}"/>
    <cellStyle name="Subtotal 2 5 2 2 7" xfId="39381" xr:uid="{00000000-0005-0000-0000-0000B8990000}"/>
    <cellStyle name="Subtotal 2 5 2 3" xfId="39382" xr:uid="{00000000-0005-0000-0000-0000B9990000}"/>
    <cellStyle name="Subtotal 2 5 2 4" xfId="39383" xr:uid="{00000000-0005-0000-0000-0000BA990000}"/>
    <cellStyle name="Subtotal 2 5 2 5" xfId="39384" xr:uid="{00000000-0005-0000-0000-0000BB990000}"/>
    <cellStyle name="Subtotal 2 5 2 6" xfId="39385" xr:uid="{00000000-0005-0000-0000-0000BC990000}"/>
    <cellStyle name="Subtotal 2 5 3" xfId="39386" xr:uid="{00000000-0005-0000-0000-0000BD990000}"/>
    <cellStyle name="Subtotal 2 5 3 2" xfId="39387" xr:uid="{00000000-0005-0000-0000-0000BE990000}"/>
    <cellStyle name="Subtotal 2 5 3 3" xfId="39388" xr:uid="{00000000-0005-0000-0000-0000BF990000}"/>
    <cellStyle name="Subtotal 2 5 3 4" xfId="39389" xr:uid="{00000000-0005-0000-0000-0000C0990000}"/>
    <cellStyle name="Subtotal 2 5 3 5" xfId="39390" xr:uid="{00000000-0005-0000-0000-0000C1990000}"/>
    <cellStyle name="Subtotal 2 5 3 6" xfId="39391" xr:uid="{00000000-0005-0000-0000-0000C2990000}"/>
    <cellStyle name="Subtotal 2 5 3 7" xfId="39392" xr:uid="{00000000-0005-0000-0000-0000C3990000}"/>
    <cellStyle name="Subtotal 2 5 4" xfId="39393" xr:uid="{00000000-0005-0000-0000-0000C4990000}"/>
    <cellStyle name="Subtotal 2 5 5" xfId="39394" xr:uid="{00000000-0005-0000-0000-0000C5990000}"/>
    <cellStyle name="Subtotal 2 5 6" xfId="39395" xr:uid="{00000000-0005-0000-0000-0000C6990000}"/>
    <cellStyle name="Subtotal 2 5 7" xfId="39396" xr:uid="{00000000-0005-0000-0000-0000C7990000}"/>
    <cellStyle name="Subtotal 2 5 8" xfId="39397" xr:uid="{00000000-0005-0000-0000-0000C8990000}"/>
    <cellStyle name="Subtotal 2 5 9" xfId="39398" xr:uid="{00000000-0005-0000-0000-0000C9990000}"/>
    <cellStyle name="Subtotal 2 6" xfId="39399" xr:uid="{00000000-0005-0000-0000-0000CA990000}"/>
    <cellStyle name="Subtotal 2 6 10" xfId="39400" xr:uid="{00000000-0005-0000-0000-0000CB990000}"/>
    <cellStyle name="Subtotal 2 6 11" xfId="39401" xr:uid="{00000000-0005-0000-0000-0000CC990000}"/>
    <cellStyle name="Subtotal 2 6 12" xfId="39402" xr:uid="{00000000-0005-0000-0000-0000CD990000}"/>
    <cellStyle name="Subtotal 2 6 13" xfId="39403" xr:uid="{00000000-0005-0000-0000-0000CE990000}"/>
    <cellStyle name="Subtotal 2 6 14" xfId="39404" xr:uid="{00000000-0005-0000-0000-0000CF990000}"/>
    <cellStyle name="Subtotal 2 6 2" xfId="39405" xr:uid="{00000000-0005-0000-0000-0000D0990000}"/>
    <cellStyle name="Subtotal 2 6 2 2" xfId="39406" xr:uid="{00000000-0005-0000-0000-0000D1990000}"/>
    <cellStyle name="Subtotal 2 6 2 2 2" xfId="39407" xr:uid="{00000000-0005-0000-0000-0000D2990000}"/>
    <cellStyle name="Subtotal 2 6 2 2 3" xfId="39408" xr:uid="{00000000-0005-0000-0000-0000D3990000}"/>
    <cellStyle name="Subtotal 2 6 2 2 4" xfId="39409" xr:uid="{00000000-0005-0000-0000-0000D4990000}"/>
    <cellStyle name="Subtotal 2 6 2 2 5" xfId="39410" xr:uid="{00000000-0005-0000-0000-0000D5990000}"/>
    <cellStyle name="Subtotal 2 6 2 2 6" xfId="39411" xr:uid="{00000000-0005-0000-0000-0000D6990000}"/>
    <cellStyle name="Subtotal 2 6 2 2 7" xfId="39412" xr:uid="{00000000-0005-0000-0000-0000D7990000}"/>
    <cellStyle name="Subtotal 2 6 2 3" xfId="39413" xr:uid="{00000000-0005-0000-0000-0000D8990000}"/>
    <cellStyle name="Subtotal 2 6 2 4" xfId="39414" xr:uid="{00000000-0005-0000-0000-0000D9990000}"/>
    <cellStyle name="Subtotal 2 6 2 5" xfId="39415" xr:uid="{00000000-0005-0000-0000-0000DA990000}"/>
    <cellStyle name="Subtotal 2 6 2 6" xfId="39416" xr:uid="{00000000-0005-0000-0000-0000DB990000}"/>
    <cellStyle name="Subtotal 2 6 3" xfId="39417" xr:uid="{00000000-0005-0000-0000-0000DC990000}"/>
    <cellStyle name="Subtotal 2 6 3 2" xfId="39418" xr:uid="{00000000-0005-0000-0000-0000DD990000}"/>
    <cellStyle name="Subtotal 2 6 3 3" xfId="39419" xr:uid="{00000000-0005-0000-0000-0000DE990000}"/>
    <cellStyle name="Subtotal 2 6 3 4" xfId="39420" xr:uid="{00000000-0005-0000-0000-0000DF990000}"/>
    <cellStyle name="Subtotal 2 6 3 5" xfId="39421" xr:uid="{00000000-0005-0000-0000-0000E0990000}"/>
    <cellStyle name="Subtotal 2 6 3 6" xfId="39422" xr:uid="{00000000-0005-0000-0000-0000E1990000}"/>
    <cellStyle name="Subtotal 2 6 3 7" xfId="39423" xr:uid="{00000000-0005-0000-0000-0000E2990000}"/>
    <cellStyle name="Subtotal 2 6 4" xfId="39424" xr:uid="{00000000-0005-0000-0000-0000E3990000}"/>
    <cellStyle name="Subtotal 2 6 5" xfId="39425" xr:uid="{00000000-0005-0000-0000-0000E4990000}"/>
    <cellStyle name="Subtotal 2 6 6" xfId="39426" xr:uid="{00000000-0005-0000-0000-0000E5990000}"/>
    <cellStyle name="Subtotal 2 6 7" xfId="39427" xr:uid="{00000000-0005-0000-0000-0000E6990000}"/>
    <cellStyle name="Subtotal 2 6 8" xfId="39428" xr:uid="{00000000-0005-0000-0000-0000E7990000}"/>
    <cellStyle name="Subtotal 2 6 9" xfId="39429" xr:uid="{00000000-0005-0000-0000-0000E8990000}"/>
    <cellStyle name="Subtotal 2 7" xfId="39430" xr:uid="{00000000-0005-0000-0000-0000E9990000}"/>
    <cellStyle name="Subtotal 2 7 10" xfId="39431" xr:uid="{00000000-0005-0000-0000-0000EA990000}"/>
    <cellStyle name="Subtotal 2 7 11" xfId="39432" xr:uid="{00000000-0005-0000-0000-0000EB990000}"/>
    <cellStyle name="Subtotal 2 7 12" xfId="39433" xr:uid="{00000000-0005-0000-0000-0000EC990000}"/>
    <cellStyle name="Subtotal 2 7 13" xfId="39434" xr:uid="{00000000-0005-0000-0000-0000ED990000}"/>
    <cellStyle name="Subtotal 2 7 14" xfId="39435" xr:uid="{00000000-0005-0000-0000-0000EE990000}"/>
    <cellStyle name="Subtotal 2 7 2" xfId="39436" xr:uid="{00000000-0005-0000-0000-0000EF990000}"/>
    <cellStyle name="Subtotal 2 7 2 2" xfId="39437" xr:uid="{00000000-0005-0000-0000-0000F0990000}"/>
    <cellStyle name="Subtotal 2 7 2 2 2" xfId="39438" xr:uid="{00000000-0005-0000-0000-0000F1990000}"/>
    <cellStyle name="Subtotal 2 7 2 2 3" xfId="39439" xr:uid="{00000000-0005-0000-0000-0000F2990000}"/>
    <cellStyle name="Subtotal 2 7 2 2 4" xfId="39440" xr:uid="{00000000-0005-0000-0000-0000F3990000}"/>
    <cellStyle name="Subtotal 2 7 2 2 5" xfId="39441" xr:uid="{00000000-0005-0000-0000-0000F4990000}"/>
    <cellStyle name="Subtotal 2 7 2 2 6" xfId="39442" xr:uid="{00000000-0005-0000-0000-0000F5990000}"/>
    <cellStyle name="Subtotal 2 7 2 2 7" xfId="39443" xr:uid="{00000000-0005-0000-0000-0000F6990000}"/>
    <cellStyle name="Subtotal 2 7 2 3" xfId="39444" xr:uid="{00000000-0005-0000-0000-0000F7990000}"/>
    <cellStyle name="Subtotal 2 7 2 4" xfId="39445" xr:uid="{00000000-0005-0000-0000-0000F8990000}"/>
    <cellStyle name="Subtotal 2 7 2 5" xfId="39446" xr:uid="{00000000-0005-0000-0000-0000F9990000}"/>
    <cellStyle name="Subtotal 2 7 2 6" xfId="39447" xr:uid="{00000000-0005-0000-0000-0000FA990000}"/>
    <cellStyle name="Subtotal 2 7 3" xfId="39448" xr:uid="{00000000-0005-0000-0000-0000FB990000}"/>
    <cellStyle name="Subtotal 2 7 3 2" xfId="39449" xr:uid="{00000000-0005-0000-0000-0000FC990000}"/>
    <cellStyle name="Subtotal 2 7 3 3" xfId="39450" xr:uid="{00000000-0005-0000-0000-0000FD990000}"/>
    <cellStyle name="Subtotal 2 7 3 4" xfId="39451" xr:uid="{00000000-0005-0000-0000-0000FE990000}"/>
    <cellStyle name="Subtotal 2 7 3 5" xfId="39452" xr:uid="{00000000-0005-0000-0000-0000FF990000}"/>
    <cellStyle name="Subtotal 2 7 3 6" xfId="39453" xr:uid="{00000000-0005-0000-0000-0000009A0000}"/>
    <cellStyle name="Subtotal 2 7 3 7" xfId="39454" xr:uid="{00000000-0005-0000-0000-0000019A0000}"/>
    <cellStyle name="Subtotal 2 7 4" xfId="39455" xr:uid="{00000000-0005-0000-0000-0000029A0000}"/>
    <cellStyle name="Subtotal 2 7 5" xfId="39456" xr:uid="{00000000-0005-0000-0000-0000039A0000}"/>
    <cellStyle name="Subtotal 2 7 6" xfId="39457" xr:uid="{00000000-0005-0000-0000-0000049A0000}"/>
    <cellStyle name="Subtotal 2 7 7" xfId="39458" xr:uid="{00000000-0005-0000-0000-0000059A0000}"/>
    <cellStyle name="Subtotal 2 7 8" xfId="39459" xr:uid="{00000000-0005-0000-0000-0000069A0000}"/>
    <cellStyle name="Subtotal 2 7 9" xfId="39460" xr:uid="{00000000-0005-0000-0000-0000079A0000}"/>
    <cellStyle name="Subtotal 2 8" xfId="39461" xr:uid="{00000000-0005-0000-0000-0000089A0000}"/>
    <cellStyle name="Subtotal 2 8 10" xfId="39462" xr:uid="{00000000-0005-0000-0000-0000099A0000}"/>
    <cellStyle name="Subtotal 2 8 11" xfId="39463" xr:uid="{00000000-0005-0000-0000-00000A9A0000}"/>
    <cellStyle name="Subtotal 2 8 12" xfId="39464" xr:uid="{00000000-0005-0000-0000-00000B9A0000}"/>
    <cellStyle name="Subtotal 2 8 13" xfId="39465" xr:uid="{00000000-0005-0000-0000-00000C9A0000}"/>
    <cellStyle name="Subtotal 2 8 14" xfId="39466" xr:uid="{00000000-0005-0000-0000-00000D9A0000}"/>
    <cellStyle name="Subtotal 2 8 2" xfId="39467" xr:uid="{00000000-0005-0000-0000-00000E9A0000}"/>
    <cellStyle name="Subtotal 2 8 2 2" xfId="39468" xr:uid="{00000000-0005-0000-0000-00000F9A0000}"/>
    <cellStyle name="Subtotal 2 8 2 2 2" xfId="39469" xr:uid="{00000000-0005-0000-0000-0000109A0000}"/>
    <cellStyle name="Subtotal 2 8 2 2 3" xfId="39470" xr:uid="{00000000-0005-0000-0000-0000119A0000}"/>
    <cellStyle name="Subtotal 2 8 2 2 4" xfId="39471" xr:uid="{00000000-0005-0000-0000-0000129A0000}"/>
    <cellStyle name="Subtotal 2 8 2 2 5" xfId="39472" xr:uid="{00000000-0005-0000-0000-0000139A0000}"/>
    <cellStyle name="Subtotal 2 8 2 2 6" xfId="39473" xr:uid="{00000000-0005-0000-0000-0000149A0000}"/>
    <cellStyle name="Subtotal 2 8 2 2 7" xfId="39474" xr:uid="{00000000-0005-0000-0000-0000159A0000}"/>
    <cellStyle name="Subtotal 2 8 2 3" xfId="39475" xr:uid="{00000000-0005-0000-0000-0000169A0000}"/>
    <cellStyle name="Subtotal 2 8 2 4" xfId="39476" xr:uid="{00000000-0005-0000-0000-0000179A0000}"/>
    <cellStyle name="Subtotal 2 8 2 5" xfId="39477" xr:uid="{00000000-0005-0000-0000-0000189A0000}"/>
    <cellStyle name="Subtotal 2 8 2 6" xfId="39478" xr:uid="{00000000-0005-0000-0000-0000199A0000}"/>
    <cellStyle name="Subtotal 2 8 3" xfId="39479" xr:uid="{00000000-0005-0000-0000-00001A9A0000}"/>
    <cellStyle name="Subtotal 2 8 3 2" xfId="39480" xr:uid="{00000000-0005-0000-0000-00001B9A0000}"/>
    <cellStyle name="Subtotal 2 8 3 3" xfId="39481" xr:uid="{00000000-0005-0000-0000-00001C9A0000}"/>
    <cellStyle name="Subtotal 2 8 3 4" xfId="39482" xr:uid="{00000000-0005-0000-0000-00001D9A0000}"/>
    <cellStyle name="Subtotal 2 8 3 5" xfId="39483" xr:uid="{00000000-0005-0000-0000-00001E9A0000}"/>
    <cellStyle name="Subtotal 2 8 3 6" xfId="39484" xr:uid="{00000000-0005-0000-0000-00001F9A0000}"/>
    <cellStyle name="Subtotal 2 8 3 7" xfId="39485" xr:uid="{00000000-0005-0000-0000-0000209A0000}"/>
    <cellStyle name="Subtotal 2 8 4" xfId="39486" xr:uid="{00000000-0005-0000-0000-0000219A0000}"/>
    <cellStyle name="Subtotal 2 8 5" xfId="39487" xr:uid="{00000000-0005-0000-0000-0000229A0000}"/>
    <cellStyle name="Subtotal 2 8 6" xfId="39488" xr:uid="{00000000-0005-0000-0000-0000239A0000}"/>
    <cellStyle name="Subtotal 2 8 7" xfId="39489" xr:uid="{00000000-0005-0000-0000-0000249A0000}"/>
    <cellStyle name="Subtotal 2 8 8" xfId="39490" xr:uid="{00000000-0005-0000-0000-0000259A0000}"/>
    <cellStyle name="Subtotal 2 8 9" xfId="39491" xr:uid="{00000000-0005-0000-0000-0000269A0000}"/>
    <cellStyle name="Subtotal 2 9" xfId="39492" xr:uid="{00000000-0005-0000-0000-0000279A0000}"/>
    <cellStyle name="Subtotal 2 9 2" xfId="39493" xr:uid="{00000000-0005-0000-0000-0000289A0000}"/>
    <cellStyle name="Subtotal 2 9 2 2" xfId="39494" xr:uid="{00000000-0005-0000-0000-0000299A0000}"/>
    <cellStyle name="Subtotal 2 9 2 3" xfId="39495" xr:uid="{00000000-0005-0000-0000-00002A9A0000}"/>
    <cellStyle name="Subtotal 2 9 2 4" xfId="39496" xr:uid="{00000000-0005-0000-0000-00002B9A0000}"/>
    <cellStyle name="Subtotal 2 9 2 5" xfId="39497" xr:uid="{00000000-0005-0000-0000-00002C9A0000}"/>
    <cellStyle name="Subtotal 2 9 2 6" xfId="39498" xr:uid="{00000000-0005-0000-0000-00002D9A0000}"/>
    <cellStyle name="Subtotal 2 9 2 7" xfId="39499" xr:uid="{00000000-0005-0000-0000-00002E9A0000}"/>
    <cellStyle name="Subtotal 2 9 3" xfId="39500" xr:uid="{00000000-0005-0000-0000-00002F9A0000}"/>
    <cellStyle name="Subtotal 2 9 4" xfId="39501" xr:uid="{00000000-0005-0000-0000-0000309A0000}"/>
    <cellStyle name="Subtotal 2 9 5" xfId="39502" xr:uid="{00000000-0005-0000-0000-0000319A0000}"/>
    <cellStyle name="Subtotal 2 9 6" xfId="39503" xr:uid="{00000000-0005-0000-0000-0000329A0000}"/>
    <cellStyle name="Subtotal 3" xfId="39504" xr:uid="{00000000-0005-0000-0000-0000339A0000}"/>
    <cellStyle name="Subtotal 3 2" xfId="39505" xr:uid="{00000000-0005-0000-0000-0000349A0000}"/>
    <cellStyle name="Subtotal 3 2 2" xfId="39506" xr:uid="{00000000-0005-0000-0000-0000359A0000}"/>
    <cellStyle name="Subtotal 3 2 3" xfId="39507" xr:uid="{00000000-0005-0000-0000-0000369A0000}"/>
    <cellStyle name="Subtotal 3 2 4" xfId="39508" xr:uid="{00000000-0005-0000-0000-0000379A0000}"/>
    <cellStyle name="Subtotal 3 2 5" xfId="39509" xr:uid="{00000000-0005-0000-0000-0000389A0000}"/>
    <cellStyle name="Subtotal 3 2 6" xfId="39510" xr:uid="{00000000-0005-0000-0000-0000399A0000}"/>
    <cellStyle name="Subtotal 3 2 7" xfId="39511" xr:uid="{00000000-0005-0000-0000-00003A9A0000}"/>
    <cellStyle name="Subtotal 3 3" xfId="39512" xr:uid="{00000000-0005-0000-0000-00003B9A0000}"/>
    <cellStyle name="Subtotal 3 4" xfId="39513" xr:uid="{00000000-0005-0000-0000-00003C9A0000}"/>
    <cellStyle name="Subtotal 3 5" xfId="39514" xr:uid="{00000000-0005-0000-0000-00003D9A0000}"/>
    <cellStyle name="Subtotal 3 6" xfId="39515" xr:uid="{00000000-0005-0000-0000-00003E9A0000}"/>
    <cellStyle name="Subtotal 4" xfId="39516" xr:uid="{00000000-0005-0000-0000-00003F9A0000}"/>
    <cellStyle name="Subtotal 4 2" xfId="39517" xr:uid="{00000000-0005-0000-0000-0000409A0000}"/>
    <cellStyle name="Subtotal 4 3" xfId="39518" xr:uid="{00000000-0005-0000-0000-0000419A0000}"/>
    <cellStyle name="Subtotal 4 4" xfId="39519" xr:uid="{00000000-0005-0000-0000-0000429A0000}"/>
    <cellStyle name="Subtotal 4 5" xfId="39520" xr:uid="{00000000-0005-0000-0000-0000439A0000}"/>
    <cellStyle name="Subtotal 4 6" xfId="39521" xr:uid="{00000000-0005-0000-0000-0000449A0000}"/>
    <cellStyle name="Subtotal 4 7" xfId="39522" xr:uid="{00000000-0005-0000-0000-0000459A0000}"/>
    <cellStyle name="Subtotal 5" xfId="39523" xr:uid="{00000000-0005-0000-0000-0000469A0000}"/>
    <cellStyle name="Subtotal 6" xfId="39524" xr:uid="{00000000-0005-0000-0000-0000479A0000}"/>
    <cellStyle name="Subtotal 7" xfId="39525" xr:uid="{00000000-0005-0000-0000-0000489A0000}"/>
    <cellStyle name="Subtotal 8" xfId="39526" xr:uid="{00000000-0005-0000-0000-0000499A0000}"/>
    <cellStyle name="Subtotal 9" xfId="39527" xr:uid="{00000000-0005-0000-0000-00004A9A0000}"/>
    <cellStyle name="sup2Date" xfId="39528" xr:uid="{00000000-0005-0000-0000-00004B9A0000}"/>
    <cellStyle name="sup2Date 10" xfId="39529" xr:uid="{00000000-0005-0000-0000-00004C9A0000}"/>
    <cellStyle name="sup2Date 10 2" xfId="39530" xr:uid="{00000000-0005-0000-0000-00004D9A0000}"/>
    <cellStyle name="sup2Date 10 3" xfId="39531" xr:uid="{00000000-0005-0000-0000-00004E9A0000}"/>
    <cellStyle name="sup2Date 10 4" xfId="39532" xr:uid="{00000000-0005-0000-0000-00004F9A0000}"/>
    <cellStyle name="sup2Date 11" xfId="39533" xr:uid="{00000000-0005-0000-0000-0000509A0000}"/>
    <cellStyle name="sup2Date 12" xfId="39534" xr:uid="{00000000-0005-0000-0000-0000519A0000}"/>
    <cellStyle name="sup2Date 13" xfId="39535" xr:uid="{00000000-0005-0000-0000-0000529A0000}"/>
    <cellStyle name="sup2Date 14" xfId="39536" xr:uid="{00000000-0005-0000-0000-0000539A0000}"/>
    <cellStyle name="sup2Date 2" xfId="39537" xr:uid="{00000000-0005-0000-0000-0000549A0000}"/>
    <cellStyle name="sup2Date 2 10" xfId="39538" xr:uid="{00000000-0005-0000-0000-0000559A0000}"/>
    <cellStyle name="sup2Date 2 11" xfId="39539" xr:uid="{00000000-0005-0000-0000-0000569A0000}"/>
    <cellStyle name="sup2Date 2 12" xfId="39540" xr:uid="{00000000-0005-0000-0000-0000579A0000}"/>
    <cellStyle name="sup2Date 2 13" xfId="39541" xr:uid="{00000000-0005-0000-0000-0000589A0000}"/>
    <cellStyle name="sup2Date 2 14" xfId="39542" xr:uid="{00000000-0005-0000-0000-0000599A0000}"/>
    <cellStyle name="sup2Date 2 2" xfId="39543" xr:uid="{00000000-0005-0000-0000-00005A9A0000}"/>
    <cellStyle name="sup2Date 2 2 10" xfId="39544" xr:uid="{00000000-0005-0000-0000-00005B9A0000}"/>
    <cellStyle name="sup2Date 2 2 11" xfId="39545" xr:uid="{00000000-0005-0000-0000-00005C9A0000}"/>
    <cellStyle name="sup2Date 2 2 2" xfId="39546" xr:uid="{00000000-0005-0000-0000-00005D9A0000}"/>
    <cellStyle name="sup2Date 2 2 2 10" xfId="39547" xr:uid="{00000000-0005-0000-0000-00005E9A0000}"/>
    <cellStyle name="sup2Date 2 2 2 11" xfId="39548" xr:uid="{00000000-0005-0000-0000-00005F9A0000}"/>
    <cellStyle name="sup2Date 2 2 2 12" xfId="39549" xr:uid="{00000000-0005-0000-0000-0000609A0000}"/>
    <cellStyle name="sup2Date 2 2 2 2" xfId="39550" xr:uid="{00000000-0005-0000-0000-0000619A0000}"/>
    <cellStyle name="sup2Date 2 2 2 2 10" xfId="39551" xr:uid="{00000000-0005-0000-0000-0000629A0000}"/>
    <cellStyle name="sup2Date 2 2 2 2 11" xfId="39552" xr:uid="{00000000-0005-0000-0000-0000639A0000}"/>
    <cellStyle name="sup2Date 2 2 2 2 12" xfId="39553" xr:uid="{00000000-0005-0000-0000-0000649A0000}"/>
    <cellStyle name="sup2Date 2 2 2 2 2" xfId="39554" xr:uid="{00000000-0005-0000-0000-0000659A0000}"/>
    <cellStyle name="sup2Date 2 2 2 2 2 2" xfId="39555" xr:uid="{00000000-0005-0000-0000-0000669A0000}"/>
    <cellStyle name="sup2Date 2 2 2 2 2 2 2" xfId="39556" xr:uid="{00000000-0005-0000-0000-0000679A0000}"/>
    <cellStyle name="sup2Date 2 2 2 2 2 2 3" xfId="39557" xr:uid="{00000000-0005-0000-0000-0000689A0000}"/>
    <cellStyle name="sup2Date 2 2 2 2 2 2 4" xfId="39558" xr:uid="{00000000-0005-0000-0000-0000699A0000}"/>
    <cellStyle name="sup2Date 2 2 2 2 2 2 5" xfId="39559" xr:uid="{00000000-0005-0000-0000-00006A9A0000}"/>
    <cellStyle name="sup2Date 2 2 2 2 2 2 6" xfId="39560" xr:uid="{00000000-0005-0000-0000-00006B9A0000}"/>
    <cellStyle name="sup2Date 2 2 2 2 2 2 7" xfId="39561" xr:uid="{00000000-0005-0000-0000-00006C9A0000}"/>
    <cellStyle name="sup2Date 2 2 2 2 2 3" xfId="39562" xr:uid="{00000000-0005-0000-0000-00006D9A0000}"/>
    <cellStyle name="sup2Date 2 2 2 2 2 4" xfId="39563" xr:uid="{00000000-0005-0000-0000-00006E9A0000}"/>
    <cellStyle name="sup2Date 2 2 2 2 2 5" xfId="39564" xr:uid="{00000000-0005-0000-0000-00006F9A0000}"/>
    <cellStyle name="sup2Date 2 2 2 2 2 6" xfId="39565" xr:uid="{00000000-0005-0000-0000-0000709A0000}"/>
    <cellStyle name="sup2Date 2 2 2 2 3" xfId="39566" xr:uid="{00000000-0005-0000-0000-0000719A0000}"/>
    <cellStyle name="sup2Date 2 2 2 2 3 2" xfId="39567" xr:uid="{00000000-0005-0000-0000-0000729A0000}"/>
    <cellStyle name="sup2Date 2 2 2 2 3 3" xfId="39568" xr:uid="{00000000-0005-0000-0000-0000739A0000}"/>
    <cellStyle name="sup2Date 2 2 2 2 3 4" xfId="39569" xr:uid="{00000000-0005-0000-0000-0000749A0000}"/>
    <cellStyle name="sup2Date 2 2 2 2 3 5" xfId="39570" xr:uid="{00000000-0005-0000-0000-0000759A0000}"/>
    <cellStyle name="sup2Date 2 2 2 2 3 6" xfId="39571" xr:uid="{00000000-0005-0000-0000-0000769A0000}"/>
    <cellStyle name="sup2Date 2 2 2 2 3 7" xfId="39572" xr:uid="{00000000-0005-0000-0000-0000779A0000}"/>
    <cellStyle name="sup2Date 2 2 2 2 4" xfId="39573" xr:uid="{00000000-0005-0000-0000-0000789A0000}"/>
    <cellStyle name="sup2Date 2 2 2 2 5" xfId="39574" xr:uid="{00000000-0005-0000-0000-0000799A0000}"/>
    <cellStyle name="sup2Date 2 2 2 2 6" xfId="39575" xr:uid="{00000000-0005-0000-0000-00007A9A0000}"/>
    <cellStyle name="sup2Date 2 2 2 2 7" xfId="39576" xr:uid="{00000000-0005-0000-0000-00007B9A0000}"/>
    <cellStyle name="sup2Date 2 2 2 2 8" xfId="39577" xr:uid="{00000000-0005-0000-0000-00007C9A0000}"/>
    <cellStyle name="sup2Date 2 2 2 2 9" xfId="39578" xr:uid="{00000000-0005-0000-0000-00007D9A0000}"/>
    <cellStyle name="sup2Date 2 2 2 3" xfId="39579" xr:uid="{00000000-0005-0000-0000-00007E9A0000}"/>
    <cellStyle name="sup2Date 2 2 2 3 2" xfId="39580" xr:uid="{00000000-0005-0000-0000-00007F9A0000}"/>
    <cellStyle name="sup2Date 2 2 2 3 2 2" xfId="39581" xr:uid="{00000000-0005-0000-0000-0000809A0000}"/>
    <cellStyle name="sup2Date 2 2 2 3 2 3" xfId="39582" xr:uid="{00000000-0005-0000-0000-0000819A0000}"/>
    <cellStyle name="sup2Date 2 2 2 3 2 4" xfId="39583" xr:uid="{00000000-0005-0000-0000-0000829A0000}"/>
    <cellStyle name="sup2Date 2 2 2 3 2 5" xfId="39584" xr:uid="{00000000-0005-0000-0000-0000839A0000}"/>
    <cellStyle name="sup2Date 2 2 2 3 2 6" xfId="39585" xr:uid="{00000000-0005-0000-0000-0000849A0000}"/>
    <cellStyle name="sup2Date 2 2 2 3 2 7" xfId="39586" xr:uid="{00000000-0005-0000-0000-0000859A0000}"/>
    <cellStyle name="sup2Date 2 2 2 3 3" xfId="39587" xr:uid="{00000000-0005-0000-0000-0000869A0000}"/>
    <cellStyle name="sup2Date 2 2 2 3 4" xfId="39588" xr:uid="{00000000-0005-0000-0000-0000879A0000}"/>
    <cellStyle name="sup2Date 2 2 2 3 5" xfId="39589" xr:uid="{00000000-0005-0000-0000-0000889A0000}"/>
    <cellStyle name="sup2Date 2 2 2 3 6" xfId="39590" xr:uid="{00000000-0005-0000-0000-0000899A0000}"/>
    <cellStyle name="sup2Date 2 2 2 4" xfId="39591" xr:uid="{00000000-0005-0000-0000-00008A9A0000}"/>
    <cellStyle name="sup2Date 2 2 2 4 2" xfId="39592" xr:uid="{00000000-0005-0000-0000-00008B9A0000}"/>
    <cellStyle name="sup2Date 2 2 2 4 3" xfId="39593" xr:uid="{00000000-0005-0000-0000-00008C9A0000}"/>
    <cellStyle name="sup2Date 2 2 2 4 4" xfId="39594" xr:uid="{00000000-0005-0000-0000-00008D9A0000}"/>
    <cellStyle name="sup2Date 2 2 2 4 5" xfId="39595" xr:uid="{00000000-0005-0000-0000-00008E9A0000}"/>
    <cellStyle name="sup2Date 2 2 2 4 6" xfId="39596" xr:uid="{00000000-0005-0000-0000-00008F9A0000}"/>
    <cellStyle name="sup2Date 2 2 2 4 7" xfId="39597" xr:uid="{00000000-0005-0000-0000-0000909A0000}"/>
    <cellStyle name="sup2Date 2 2 2 5" xfId="39598" xr:uid="{00000000-0005-0000-0000-0000919A0000}"/>
    <cellStyle name="sup2Date 2 2 2 6" xfId="39599" xr:uid="{00000000-0005-0000-0000-0000929A0000}"/>
    <cellStyle name="sup2Date 2 2 2 7" xfId="39600" xr:uid="{00000000-0005-0000-0000-0000939A0000}"/>
    <cellStyle name="sup2Date 2 2 2 8" xfId="39601" xr:uid="{00000000-0005-0000-0000-0000949A0000}"/>
    <cellStyle name="sup2Date 2 2 2 9" xfId="39602" xr:uid="{00000000-0005-0000-0000-0000959A0000}"/>
    <cellStyle name="sup2Date 2 2 3" xfId="39603" xr:uid="{00000000-0005-0000-0000-0000969A0000}"/>
    <cellStyle name="sup2Date 2 2 3 2" xfId="39604" xr:uid="{00000000-0005-0000-0000-0000979A0000}"/>
    <cellStyle name="sup2Date 2 2 3 3" xfId="39605" xr:uid="{00000000-0005-0000-0000-0000989A0000}"/>
    <cellStyle name="sup2Date 2 2 3 4" xfId="39606" xr:uid="{00000000-0005-0000-0000-0000999A0000}"/>
    <cellStyle name="sup2Date 2 2 3 5" xfId="39607" xr:uid="{00000000-0005-0000-0000-00009A9A0000}"/>
    <cellStyle name="sup2Date 2 2 3 6" xfId="39608" xr:uid="{00000000-0005-0000-0000-00009B9A0000}"/>
    <cellStyle name="sup2Date 2 2 3 7" xfId="39609" xr:uid="{00000000-0005-0000-0000-00009C9A0000}"/>
    <cellStyle name="sup2Date 2 2 4" xfId="39610" xr:uid="{00000000-0005-0000-0000-00009D9A0000}"/>
    <cellStyle name="sup2Date 2 2 5" xfId="39611" xr:uid="{00000000-0005-0000-0000-00009E9A0000}"/>
    <cellStyle name="sup2Date 2 2 6" xfId="39612" xr:uid="{00000000-0005-0000-0000-00009F9A0000}"/>
    <cellStyle name="sup2Date 2 2 7" xfId="39613" xr:uid="{00000000-0005-0000-0000-0000A09A0000}"/>
    <cellStyle name="sup2Date 2 2 8" xfId="39614" xr:uid="{00000000-0005-0000-0000-0000A19A0000}"/>
    <cellStyle name="sup2Date 2 2 9" xfId="39615" xr:uid="{00000000-0005-0000-0000-0000A29A0000}"/>
    <cellStyle name="sup2Date 2 3" xfId="39616" xr:uid="{00000000-0005-0000-0000-0000A39A0000}"/>
    <cellStyle name="sup2Date 2 3 10" xfId="39617" xr:uid="{00000000-0005-0000-0000-0000A49A0000}"/>
    <cellStyle name="sup2Date 2 3 11" xfId="39618" xr:uid="{00000000-0005-0000-0000-0000A59A0000}"/>
    <cellStyle name="sup2Date 2 3 12" xfId="39619" xr:uid="{00000000-0005-0000-0000-0000A69A0000}"/>
    <cellStyle name="sup2Date 2 3 2" xfId="39620" xr:uid="{00000000-0005-0000-0000-0000A79A0000}"/>
    <cellStyle name="sup2Date 2 3 2 10" xfId="39621" xr:uid="{00000000-0005-0000-0000-0000A89A0000}"/>
    <cellStyle name="sup2Date 2 3 2 11" xfId="39622" xr:uid="{00000000-0005-0000-0000-0000A99A0000}"/>
    <cellStyle name="sup2Date 2 3 2 12" xfId="39623" xr:uid="{00000000-0005-0000-0000-0000AA9A0000}"/>
    <cellStyle name="sup2Date 2 3 2 2" xfId="39624" xr:uid="{00000000-0005-0000-0000-0000AB9A0000}"/>
    <cellStyle name="sup2Date 2 3 2 2 10" xfId="39625" xr:uid="{00000000-0005-0000-0000-0000AC9A0000}"/>
    <cellStyle name="sup2Date 2 3 2 2 11" xfId="39626" xr:uid="{00000000-0005-0000-0000-0000AD9A0000}"/>
    <cellStyle name="sup2Date 2 3 2 2 12" xfId="39627" xr:uid="{00000000-0005-0000-0000-0000AE9A0000}"/>
    <cellStyle name="sup2Date 2 3 2 2 2" xfId="39628" xr:uid="{00000000-0005-0000-0000-0000AF9A0000}"/>
    <cellStyle name="sup2Date 2 3 2 2 2 2" xfId="39629" xr:uid="{00000000-0005-0000-0000-0000B09A0000}"/>
    <cellStyle name="sup2Date 2 3 2 2 2 2 2" xfId="39630" xr:uid="{00000000-0005-0000-0000-0000B19A0000}"/>
    <cellStyle name="sup2Date 2 3 2 2 2 2 3" xfId="39631" xr:uid="{00000000-0005-0000-0000-0000B29A0000}"/>
    <cellStyle name="sup2Date 2 3 2 2 2 2 4" xfId="39632" xr:uid="{00000000-0005-0000-0000-0000B39A0000}"/>
    <cellStyle name="sup2Date 2 3 2 2 2 2 5" xfId="39633" xr:uid="{00000000-0005-0000-0000-0000B49A0000}"/>
    <cellStyle name="sup2Date 2 3 2 2 2 2 6" xfId="39634" xr:uid="{00000000-0005-0000-0000-0000B59A0000}"/>
    <cellStyle name="sup2Date 2 3 2 2 2 2 7" xfId="39635" xr:uid="{00000000-0005-0000-0000-0000B69A0000}"/>
    <cellStyle name="sup2Date 2 3 2 2 2 3" xfId="39636" xr:uid="{00000000-0005-0000-0000-0000B79A0000}"/>
    <cellStyle name="sup2Date 2 3 2 2 2 4" xfId="39637" xr:uid="{00000000-0005-0000-0000-0000B89A0000}"/>
    <cellStyle name="sup2Date 2 3 2 2 2 5" xfId="39638" xr:uid="{00000000-0005-0000-0000-0000B99A0000}"/>
    <cellStyle name="sup2Date 2 3 2 2 2 6" xfId="39639" xr:uid="{00000000-0005-0000-0000-0000BA9A0000}"/>
    <cellStyle name="sup2Date 2 3 2 2 3" xfId="39640" xr:uid="{00000000-0005-0000-0000-0000BB9A0000}"/>
    <cellStyle name="sup2Date 2 3 2 2 3 2" xfId="39641" xr:uid="{00000000-0005-0000-0000-0000BC9A0000}"/>
    <cellStyle name="sup2Date 2 3 2 2 3 3" xfId="39642" xr:uid="{00000000-0005-0000-0000-0000BD9A0000}"/>
    <cellStyle name="sup2Date 2 3 2 2 3 4" xfId="39643" xr:uid="{00000000-0005-0000-0000-0000BE9A0000}"/>
    <cellStyle name="sup2Date 2 3 2 2 3 5" xfId="39644" xr:uid="{00000000-0005-0000-0000-0000BF9A0000}"/>
    <cellStyle name="sup2Date 2 3 2 2 3 6" xfId="39645" xr:uid="{00000000-0005-0000-0000-0000C09A0000}"/>
    <cellStyle name="sup2Date 2 3 2 2 3 7" xfId="39646" xr:uid="{00000000-0005-0000-0000-0000C19A0000}"/>
    <cellStyle name="sup2Date 2 3 2 2 4" xfId="39647" xr:uid="{00000000-0005-0000-0000-0000C29A0000}"/>
    <cellStyle name="sup2Date 2 3 2 2 5" xfId="39648" xr:uid="{00000000-0005-0000-0000-0000C39A0000}"/>
    <cellStyle name="sup2Date 2 3 2 2 6" xfId="39649" xr:uid="{00000000-0005-0000-0000-0000C49A0000}"/>
    <cellStyle name="sup2Date 2 3 2 2 7" xfId="39650" xr:uid="{00000000-0005-0000-0000-0000C59A0000}"/>
    <cellStyle name="sup2Date 2 3 2 2 8" xfId="39651" xr:uid="{00000000-0005-0000-0000-0000C69A0000}"/>
    <cellStyle name="sup2Date 2 3 2 2 9" xfId="39652" xr:uid="{00000000-0005-0000-0000-0000C79A0000}"/>
    <cellStyle name="sup2Date 2 3 2 3" xfId="39653" xr:uid="{00000000-0005-0000-0000-0000C89A0000}"/>
    <cellStyle name="sup2Date 2 3 2 3 2" xfId="39654" xr:uid="{00000000-0005-0000-0000-0000C99A0000}"/>
    <cellStyle name="sup2Date 2 3 2 3 2 2" xfId="39655" xr:uid="{00000000-0005-0000-0000-0000CA9A0000}"/>
    <cellStyle name="sup2Date 2 3 2 3 2 3" xfId="39656" xr:uid="{00000000-0005-0000-0000-0000CB9A0000}"/>
    <cellStyle name="sup2Date 2 3 2 3 2 4" xfId="39657" xr:uid="{00000000-0005-0000-0000-0000CC9A0000}"/>
    <cellStyle name="sup2Date 2 3 2 3 2 5" xfId="39658" xr:uid="{00000000-0005-0000-0000-0000CD9A0000}"/>
    <cellStyle name="sup2Date 2 3 2 3 2 6" xfId="39659" xr:uid="{00000000-0005-0000-0000-0000CE9A0000}"/>
    <cellStyle name="sup2Date 2 3 2 3 2 7" xfId="39660" xr:uid="{00000000-0005-0000-0000-0000CF9A0000}"/>
    <cellStyle name="sup2Date 2 3 2 3 3" xfId="39661" xr:uid="{00000000-0005-0000-0000-0000D09A0000}"/>
    <cellStyle name="sup2Date 2 3 2 3 4" xfId="39662" xr:uid="{00000000-0005-0000-0000-0000D19A0000}"/>
    <cellStyle name="sup2Date 2 3 2 3 5" xfId="39663" xr:uid="{00000000-0005-0000-0000-0000D29A0000}"/>
    <cellStyle name="sup2Date 2 3 2 3 6" xfId="39664" xr:uid="{00000000-0005-0000-0000-0000D39A0000}"/>
    <cellStyle name="sup2Date 2 3 2 4" xfId="39665" xr:uid="{00000000-0005-0000-0000-0000D49A0000}"/>
    <cellStyle name="sup2Date 2 3 2 4 2" xfId="39666" xr:uid="{00000000-0005-0000-0000-0000D59A0000}"/>
    <cellStyle name="sup2Date 2 3 2 4 3" xfId="39667" xr:uid="{00000000-0005-0000-0000-0000D69A0000}"/>
    <cellStyle name="sup2Date 2 3 2 4 4" xfId="39668" xr:uid="{00000000-0005-0000-0000-0000D79A0000}"/>
    <cellStyle name="sup2Date 2 3 2 4 5" xfId="39669" xr:uid="{00000000-0005-0000-0000-0000D89A0000}"/>
    <cellStyle name="sup2Date 2 3 2 4 6" xfId="39670" xr:uid="{00000000-0005-0000-0000-0000D99A0000}"/>
    <cellStyle name="sup2Date 2 3 2 4 7" xfId="39671" xr:uid="{00000000-0005-0000-0000-0000DA9A0000}"/>
    <cellStyle name="sup2Date 2 3 2 5" xfId="39672" xr:uid="{00000000-0005-0000-0000-0000DB9A0000}"/>
    <cellStyle name="sup2Date 2 3 2 6" xfId="39673" xr:uid="{00000000-0005-0000-0000-0000DC9A0000}"/>
    <cellStyle name="sup2Date 2 3 2 7" xfId="39674" xr:uid="{00000000-0005-0000-0000-0000DD9A0000}"/>
    <cellStyle name="sup2Date 2 3 2 8" xfId="39675" xr:uid="{00000000-0005-0000-0000-0000DE9A0000}"/>
    <cellStyle name="sup2Date 2 3 2 9" xfId="39676" xr:uid="{00000000-0005-0000-0000-0000DF9A0000}"/>
    <cellStyle name="sup2Date 2 3 3" xfId="39677" xr:uid="{00000000-0005-0000-0000-0000E09A0000}"/>
    <cellStyle name="sup2Date 2 3 3 2" xfId="39678" xr:uid="{00000000-0005-0000-0000-0000E19A0000}"/>
    <cellStyle name="sup2Date 2 3 3 2 2" xfId="39679" xr:uid="{00000000-0005-0000-0000-0000E29A0000}"/>
    <cellStyle name="sup2Date 2 3 3 2 3" xfId="39680" xr:uid="{00000000-0005-0000-0000-0000E39A0000}"/>
    <cellStyle name="sup2Date 2 3 3 2 4" xfId="39681" xr:uid="{00000000-0005-0000-0000-0000E49A0000}"/>
    <cellStyle name="sup2Date 2 3 3 2 5" xfId="39682" xr:uid="{00000000-0005-0000-0000-0000E59A0000}"/>
    <cellStyle name="sup2Date 2 3 3 2 6" xfId="39683" xr:uid="{00000000-0005-0000-0000-0000E69A0000}"/>
    <cellStyle name="sup2Date 2 3 3 2 7" xfId="39684" xr:uid="{00000000-0005-0000-0000-0000E79A0000}"/>
    <cellStyle name="sup2Date 2 3 3 3" xfId="39685" xr:uid="{00000000-0005-0000-0000-0000E89A0000}"/>
    <cellStyle name="sup2Date 2 3 3 4" xfId="39686" xr:uid="{00000000-0005-0000-0000-0000E99A0000}"/>
    <cellStyle name="sup2Date 2 3 3 5" xfId="39687" xr:uid="{00000000-0005-0000-0000-0000EA9A0000}"/>
    <cellStyle name="sup2Date 2 3 3 6" xfId="39688" xr:uid="{00000000-0005-0000-0000-0000EB9A0000}"/>
    <cellStyle name="sup2Date 2 3 4" xfId="39689" xr:uid="{00000000-0005-0000-0000-0000EC9A0000}"/>
    <cellStyle name="sup2Date 2 3 4 2" xfId="39690" xr:uid="{00000000-0005-0000-0000-0000ED9A0000}"/>
    <cellStyle name="sup2Date 2 3 4 3" xfId="39691" xr:uid="{00000000-0005-0000-0000-0000EE9A0000}"/>
    <cellStyle name="sup2Date 2 3 4 4" xfId="39692" xr:uid="{00000000-0005-0000-0000-0000EF9A0000}"/>
    <cellStyle name="sup2Date 2 3 4 5" xfId="39693" xr:uid="{00000000-0005-0000-0000-0000F09A0000}"/>
    <cellStyle name="sup2Date 2 3 4 6" xfId="39694" xr:uid="{00000000-0005-0000-0000-0000F19A0000}"/>
    <cellStyle name="sup2Date 2 3 4 7" xfId="39695" xr:uid="{00000000-0005-0000-0000-0000F29A0000}"/>
    <cellStyle name="sup2Date 2 3 5" xfId="39696" xr:uid="{00000000-0005-0000-0000-0000F39A0000}"/>
    <cellStyle name="sup2Date 2 3 6" xfId="39697" xr:uid="{00000000-0005-0000-0000-0000F49A0000}"/>
    <cellStyle name="sup2Date 2 3 7" xfId="39698" xr:uid="{00000000-0005-0000-0000-0000F59A0000}"/>
    <cellStyle name="sup2Date 2 3 8" xfId="39699" xr:uid="{00000000-0005-0000-0000-0000F69A0000}"/>
    <cellStyle name="sup2Date 2 3 9" xfId="39700" xr:uid="{00000000-0005-0000-0000-0000F79A0000}"/>
    <cellStyle name="sup2Date 2 4" xfId="39701" xr:uid="{00000000-0005-0000-0000-0000F89A0000}"/>
    <cellStyle name="sup2Date 2 4 10" xfId="39702" xr:uid="{00000000-0005-0000-0000-0000F99A0000}"/>
    <cellStyle name="sup2Date 2 4 11" xfId="39703" xr:uid="{00000000-0005-0000-0000-0000FA9A0000}"/>
    <cellStyle name="sup2Date 2 4 12" xfId="39704" xr:uid="{00000000-0005-0000-0000-0000FB9A0000}"/>
    <cellStyle name="sup2Date 2 4 2" xfId="39705" xr:uid="{00000000-0005-0000-0000-0000FC9A0000}"/>
    <cellStyle name="sup2Date 2 4 2 10" xfId="39706" xr:uid="{00000000-0005-0000-0000-0000FD9A0000}"/>
    <cellStyle name="sup2Date 2 4 2 11" xfId="39707" xr:uid="{00000000-0005-0000-0000-0000FE9A0000}"/>
    <cellStyle name="sup2Date 2 4 2 12" xfId="39708" xr:uid="{00000000-0005-0000-0000-0000FF9A0000}"/>
    <cellStyle name="sup2Date 2 4 2 2" xfId="39709" xr:uid="{00000000-0005-0000-0000-0000009B0000}"/>
    <cellStyle name="sup2Date 2 4 2 2 2" xfId="39710" xr:uid="{00000000-0005-0000-0000-0000019B0000}"/>
    <cellStyle name="sup2Date 2 4 2 2 2 2" xfId="39711" xr:uid="{00000000-0005-0000-0000-0000029B0000}"/>
    <cellStyle name="sup2Date 2 4 2 2 2 3" xfId="39712" xr:uid="{00000000-0005-0000-0000-0000039B0000}"/>
    <cellStyle name="sup2Date 2 4 2 2 2 4" xfId="39713" xr:uid="{00000000-0005-0000-0000-0000049B0000}"/>
    <cellStyle name="sup2Date 2 4 2 2 2 5" xfId="39714" xr:uid="{00000000-0005-0000-0000-0000059B0000}"/>
    <cellStyle name="sup2Date 2 4 2 2 2 6" xfId="39715" xr:uid="{00000000-0005-0000-0000-0000069B0000}"/>
    <cellStyle name="sup2Date 2 4 2 2 2 7" xfId="39716" xr:uid="{00000000-0005-0000-0000-0000079B0000}"/>
    <cellStyle name="sup2Date 2 4 2 2 3" xfId="39717" xr:uid="{00000000-0005-0000-0000-0000089B0000}"/>
    <cellStyle name="sup2Date 2 4 2 2 4" xfId="39718" xr:uid="{00000000-0005-0000-0000-0000099B0000}"/>
    <cellStyle name="sup2Date 2 4 2 2 5" xfId="39719" xr:uid="{00000000-0005-0000-0000-00000A9B0000}"/>
    <cellStyle name="sup2Date 2 4 2 2 6" xfId="39720" xr:uid="{00000000-0005-0000-0000-00000B9B0000}"/>
    <cellStyle name="sup2Date 2 4 2 3" xfId="39721" xr:uid="{00000000-0005-0000-0000-00000C9B0000}"/>
    <cellStyle name="sup2Date 2 4 2 3 2" xfId="39722" xr:uid="{00000000-0005-0000-0000-00000D9B0000}"/>
    <cellStyle name="sup2Date 2 4 2 3 3" xfId="39723" xr:uid="{00000000-0005-0000-0000-00000E9B0000}"/>
    <cellStyle name="sup2Date 2 4 2 3 4" xfId="39724" xr:uid="{00000000-0005-0000-0000-00000F9B0000}"/>
    <cellStyle name="sup2Date 2 4 2 3 5" xfId="39725" xr:uid="{00000000-0005-0000-0000-0000109B0000}"/>
    <cellStyle name="sup2Date 2 4 2 3 6" xfId="39726" xr:uid="{00000000-0005-0000-0000-0000119B0000}"/>
    <cellStyle name="sup2Date 2 4 2 3 7" xfId="39727" xr:uid="{00000000-0005-0000-0000-0000129B0000}"/>
    <cellStyle name="sup2Date 2 4 2 4" xfId="39728" xr:uid="{00000000-0005-0000-0000-0000139B0000}"/>
    <cellStyle name="sup2Date 2 4 2 5" xfId="39729" xr:uid="{00000000-0005-0000-0000-0000149B0000}"/>
    <cellStyle name="sup2Date 2 4 2 6" xfId="39730" xr:uid="{00000000-0005-0000-0000-0000159B0000}"/>
    <cellStyle name="sup2Date 2 4 2 7" xfId="39731" xr:uid="{00000000-0005-0000-0000-0000169B0000}"/>
    <cellStyle name="sup2Date 2 4 2 8" xfId="39732" xr:uid="{00000000-0005-0000-0000-0000179B0000}"/>
    <cellStyle name="sup2Date 2 4 2 9" xfId="39733" xr:uid="{00000000-0005-0000-0000-0000189B0000}"/>
    <cellStyle name="sup2Date 2 4 3" xfId="39734" xr:uid="{00000000-0005-0000-0000-0000199B0000}"/>
    <cellStyle name="sup2Date 2 4 3 2" xfId="39735" xr:uid="{00000000-0005-0000-0000-00001A9B0000}"/>
    <cellStyle name="sup2Date 2 4 3 2 2" xfId="39736" xr:uid="{00000000-0005-0000-0000-00001B9B0000}"/>
    <cellStyle name="sup2Date 2 4 3 2 3" xfId="39737" xr:uid="{00000000-0005-0000-0000-00001C9B0000}"/>
    <cellStyle name="sup2Date 2 4 3 2 4" xfId="39738" xr:uid="{00000000-0005-0000-0000-00001D9B0000}"/>
    <cellStyle name="sup2Date 2 4 3 2 5" xfId="39739" xr:uid="{00000000-0005-0000-0000-00001E9B0000}"/>
    <cellStyle name="sup2Date 2 4 3 2 6" xfId="39740" xr:uid="{00000000-0005-0000-0000-00001F9B0000}"/>
    <cellStyle name="sup2Date 2 4 3 2 7" xfId="39741" xr:uid="{00000000-0005-0000-0000-0000209B0000}"/>
    <cellStyle name="sup2Date 2 4 3 3" xfId="39742" xr:uid="{00000000-0005-0000-0000-0000219B0000}"/>
    <cellStyle name="sup2Date 2 4 3 4" xfId="39743" xr:uid="{00000000-0005-0000-0000-0000229B0000}"/>
    <cellStyle name="sup2Date 2 4 3 5" xfId="39744" xr:uid="{00000000-0005-0000-0000-0000239B0000}"/>
    <cellStyle name="sup2Date 2 4 3 6" xfId="39745" xr:uid="{00000000-0005-0000-0000-0000249B0000}"/>
    <cellStyle name="sup2Date 2 4 4" xfId="39746" xr:uid="{00000000-0005-0000-0000-0000259B0000}"/>
    <cellStyle name="sup2Date 2 4 4 2" xfId="39747" xr:uid="{00000000-0005-0000-0000-0000269B0000}"/>
    <cellStyle name="sup2Date 2 4 4 3" xfId="39748" xr:uid="{00000000-0005-0000-0000-0000279B0000}"/>
    <cellStyle name="sup2Date 2 4 4 4" xfId="39749" xr:uid="{00000000-0005-0000-0000-0000289B0000}"/>
    <cellStyle name="sup2Date 2 4 4 5" xfId="39750" xr:uid="{00000000-0005-0000-0000-0000299B0000}"/>
    <cellStyle name="sup2Date 2 4 4 6" xfId="39751" xr:uid="{00000000-0005-0000-0000-00002A9B0000}"/>
    <cellStyle name="sup2Date 2 4 4 7" xfId="39752" xr:uid="{00000000-0005-0000-0000-00002B9B0000}"/>
    <cellStyle name="sup2Date 2 4 5" xfId="39753" xr:uid="{00000000-0005-0000-0000-00002C9B0000}"/>
    <cellStyle name="sup2Date 2 4 6" xfId="39754" xr:uid="{00000000-0005-0000-0000-00002D9B0000}"/>
    <cellStyle name="sup2Date 2 4 7" xfId="39755" xr:uid="{00000000-0005-0000-0000-00002E9B0000}"/>
    <cellStyle name="sup2Date 2 4 8" xfId="39756" xr:uid="{00000000-0005-0000-0000-00002F9B0000}"/>
    <cellStyle name="sup2Date 2 4 9" xfId="39757" xr:uid="{00000000-0005-0000-0000-0000309B0000}"/>
    <cellStyle name="sup2Date 2 5" xfId="39758" xr:uid="{00000000-0005-0000-0000-0000319B0000}"/>
    <cellStyle name="sup2Date 2 5 2" xfId="39759" xr:uid="{00000000-0005-0000-0000-0000329B0000}"/>
    <cellStyle name="sup2Date 2 5 3" xfId="39760" xr:uid="{00000000-0005-0000-0000-0000339B0000}"/>
    <cellStyle name="sup2Date 2 5 4" xfId="39761" xr:uid="{00000000-0005-0000-0000-0000349B0000}"/>
    <cellStyle name="sup2Date 2 5 5" xfId="39762" xr:uid="{00000000-0005-0000-0000-0000359B0000}"/>
    <cellStyle name="sup2Date 2 6" xfId="39763" xr:uid="{00000000-0005-0000-0000-0000369B0000}"/>
    <cellStyle name="sup2Date 2 6 2" xfId="39764" xr:uid="{00000000-0005-0000-0000-0000379B0000}"/>
    <cellStyle name="sup2Date 2 6 3" xfId="39765" xr:uid="{00000000-0005-0000-0000-0000389B0000}"/>
    <cellStyle name="sup2Date 2 6 4" xfId="39766" xr:uid="{00000000-0005-0000-0000-0000399B0000}"/>
    <cellStyle name="sup2Date 2 6 5" xfId="39767" xr:uid="{00000000-0005-0000-0000-00003A9B0000}"/>
    <cellStyle name="sup2Date 2 6 6" xfId="39768" xr:uid="{00000000-0005-0000-0000-00003B9B0000}"/>
    <cellStyle name="sup2Date 2 6 7" xfId="39769" xr:uid="{00000000-0005-0000-0000-00003C9B0000}"/>
    <cellStyle name="sup2Date 2 7" xfId="39770" xr:uid="{00000000-0005-0000-0000-00003D9B0000}"/>
    <cellStyle name="sup2Date 2 7 2" xfId="39771" xr:uid="{00000000-0005-0000-0000-00003E9B0000}"/>
    <cellStyle name="sup2Date 2 7 3" xfId="39772" xr:uid="{00000000-0005-0000-0000-00003F9B0000}"/>
    <cellStyle name="sup2Date 2 7 4" xfId="39773" xr:uid="{00000000-0005-0000-0000-0000409B0000}"/>
    <cellStyle name="sup2Date 2 8" xfId="39774" xr:uid="{00000000-0005-0000-0000-0000419B0000}"/>
    <cellStyle name="sup2Date 2 8 2" xfId="39775" xr:uid="{00000000-0005-0000-0000-0000429B0000}"/>
    <cellStyle name="sup2Date 2 8 3" xfId="39776" xr:uid="{00000000-0005-0000-0000-0000439B0000}"/>
    <cellStyle name="sup2Date 2 8 4" xfId="39777" xr:uid="{00000000-0005-0000-0000-0000449B0000}"/>
    <cellStyle name="sup2Date 2 9" xfId="39778" xr:uid="{00000000-0005-0000-0000-0000459B0000}"/>
    <cellStyle name="sup2Date 3" xfId="39779" xr:uid="{00000000-0005-0000-0000-0000469B0000}"/>
    <cellStyle name="sup2Date 3 10" xfId="39780" xr:uid="{00000000-0005-0000-0000-0000479B0000}"/>
    <cellStyle name="sup2Date 3 11" xfId="39781" xr:uid="{00000000-0005-0000-0000-0000489B0000}"/>
    <cellStyle name="sup2Date 3 12" xfId="39782" xr:uid="{00000000-0005-0000-0000-0000499B0000}"/>
    <cellStyle name="sup2Date 3 13" xfId="39783" xr:uid="{00000000-0005-0000-0000-00004A9B0000}"/>
    <cellStyle name="sup2Date 3 14" xfId="39784" xr:uid="{00000000-0005-0000-0000-00004B9B0000}"/>
    <cellStyle name="sup2Date 3 15" xfId="39785" xr:uid="{00000000-0005-0000-0000-00004C9B0000}"/>
    <cellStyle name="sup2Date 3 2" xfId="39786" xr:uid="{00000000-0005-0000-0000-00004D9B0000}"/>
    <cellStyle name="sup2Date 3 2 10" xfId="39787" xr:uid="{00000000-0005-0000-0000-00004E9B0000}"/>
    <cellStyle name="sup2Date 3 2 11" xfId="39788" xr:uid="{00000000-0005-0000-0000-00004F9B0000}"/>
    <cellStyle name="sup2Date 3 2 2" xfId="39789" xr:uid="{00000000-0005-0000-0000-0000509B0000}"/>
    <cellStyle name="sup2Date 3 2 2 10" xfId="39790" xr:uid="{00000000-0005-0000-0000-0000519B0000}"/>
    <cellStyle name="sup2Date 3 2 2 11" xfId="39791" xr:uid="{00000000-0005-0000-0000-0000529B0000}"/>
    <cellStyle name="sup2Date 3 2 2 12" xfId="39792" xr:uid="{00000000-0005-0000-0000-0000539B0000}"/>
    <cellStyle name="sup2Date 3 2 2 2" xfId="39793" xr:uid="{00000000-0005-0000-0000-0000549B0000}"/>
    <cellStyle name="sup2Date 3 2 2 2 10" xfId="39794" xr:uid="{00000000-0005-0000-0000-0000559B0000}"/>
    <cellStyle name="sup2Date 3 2 2 2 11" xfId="39795" xr:uid="{00000000-0005-0000-0000-0000569B0000}"/>
    <cellStyle name="sup2Date 3 2 2 2 12" xfId="39796" xr:uid="{00000000-0005-0000-0000-0000579B0000}"/>
    <cellStyle name="sup2Date 3 2 2 2 2" xfId="39797" xr:uid="{00000000-0005-0000-0000-0000589B0000}"/>
    <cellStyle name="sup2Date 3 2 2 2 2 2" xfId="39798" xr:uid="{00000000-0005-0000-0000-0000599B0000}"/>
    <cellStyle name="sup2Date 3 2 2 2 2 2 2" xfId="39799" xr:uid="{00000000-0005-0000-0000-00005A9B0000}"/>
    <cellStyle name="sup2Date 3 2 2 2 2 2 3" xfId="39800" xr:uid="{00000000-0005-0000-0000-00005B9B0000}"/>
    <cellStyle name="sup2Date 3 2 2 2 2 2 4" xfId="39801" xr:uid="{00000000-0005-0000-0000-00005C9B0000}"/>
    <cellStyle name="sup2Date 3 2 2 2 2 2 5" xfId="39802" xr:uid="{00000000-0005-0000-0000-00005D9B0000}"/>
    <cellStyle name="sup2Date 3 2 2 2 2 2 6" xfId="39803" xr:uid="{00000000-0005-0000-0000-00005E9B0000}"/>
    <cellStyle name="sup2Date 3 2 2 2 2 2 7" xfId="39804" xr:uid="{00000000-0005-0000-0000-00005F9B0000}"/>
    <cellStyle name="sup2Date 3 2 2 2 2 3" xfId="39805" xr:uid="{00000000-0005-0000-0000-0000609B0000}"/>
    <cellStyle name="sup2Date 3 2 2 2 2 4" xfId="39806" xr:uid="{00000000-0005-0000-0000-0000619B0000}"/>
    <cellStyle name="sup2Date 3 2 2 2 2 5" xfId="39807" xr:uid="{00000000-0005-0000-0000-0000629B0000}"/>
    <cellStyle name="sup2Date 3 2 2 2 2 6" xfId="39808" xr:uid="{00000000-0005-0000-0000-0000639B0000}"/>
    <cellStyle name="sup2Date 3 2 2 2 3" xfId="39809" xr:uid="{00000000-0005-0000-0000-0000649B0000}"/>
    <cellStyle name="sup2Date 3 2 2 2 3 2" xfId="39810" xr:uid="{00000000-0005-0000-0000-0000659B0000}"/>
    <cellStyle name="sup2Date 3 2 2 2 3 3" xfId="39811" xr:uid="{00000000-0005-0000-0000-0000669B0000}"/>
    <cellStyle name="sup2Date 3 2 2 2 3 4" xfId="39812" xr:uid="{00000000-0005-0000-0000-0000679B0000}"/>
    <cellStyle name="sup2Date 3 2 2 2 3 5" xfId="39813" xr:uid="{00000000-0005-0000-0000-0000689B0000}"/>
    <cellStyle name="sup2Date 3 2 2 2 3 6" xfId="39814" xr:uid="{00000000-0005-0000-0000-0000699B0000}"/>
    <cellStyle name="sup2Date 3 2 2 2 3 7" xfId="39815" xr:uid="{00000000-0005-0000-0000-00006A9B0000}"/>
    <cellStyle name="sup2Date 3 2 2 2 4" xfId="39816" xr:uid="{00000000-0005-0000-0000-00006B9B0000}"/>
    <cellStyle name="sup2Date 3 2 2 2 5" xfId="39817" xr:uid="{00000000-0005-0000-0000-00006C9B0000}"/>
    <cellStyle name="sup2Date 3 2 2 2 6" xfId="39818" xr:uid="{00000000-0005-0000-0000-00006D9B0000}"/>
    <cellStyle name="sup2Date 3 2 2 2 7" xfId="39819" xr:uid="{00000000-0005-0000-0000-00006E9B0000}"/>
    <cellStyle name="sup2Date 3 2 2 2 8" xfId="39820" xr:uid="{00000000-0005-0000-0000-00006F9B0000}"/>
    <cellStyle name="sup2Date 3 2 2 2 9" xfId="39821" xr:uid="{00000000-0005-0000-0000-0000709B0000}"/>
    <cellStyle name="sup2Date 3 2 2 3" xfId="39822" xr:uid="{00000000-0005-0000-0000-0000719B0000}"/>
    <cellStyle name="sup2Date 3 2 2 3 2" xfId="39823" xr:uid="{00000000-0005-0000-0000-0000729B0000}"/>
    <cellStyle name="sup2Date 3 2 2 3 2 2" xfId="39824" xr:uid="{00000000-0005-0000-0000-0000739B0000}"/>
    <cellStyle name="sup2Date 3 2 2 3 2 3" xfId="39825" xr:uid="{00000000-0005-0000-0000-0000749B0000}"/>
    <cellStyle name="sup2Date 3 2 2 3 2 4" xfId="39826" xr:uid="{00000000-0005-0000-0000-0000759B0000}"/>
    <cellStyle name="sup2Date 3 2 2 3 2 5" xfId="39827" xr:uid="{00000000-0005-0000-0000-0000769B0000}"/>
    <cellStyle name="sup2Date 3 2 2 3 2 6" xfId="39828" xr:uid="{00000000-0005-0000-0000-0000779B0000}"/>
    <cellStyle name="sup2Date 3 2 2 3 2 7" xfId="39829" xr:uid="{00000000-0005-0000-0000-0000789B0000}"/>
    <cellStyle name="sup2Date 3 2 2 3 3" xfId="39830" xr:uid="{00000000-0005-0000-0000-0000799B0000}"/>
    <cellStyle name="sup2Date 3 2 2 3 4" xfId="39831" xr:uid="{00000000-0005-0000-0000-00007A9B0000}"/>
    <cellStyle name="sup2Date 3 2 2 3 5" xfId="39832" xr:uid="{00000000-0005-0000-0000-00007B9B0000}"/>
    <cellStyle name="sup2Date 3 2 2 3 6" xfId="39833" xr:uid="{00000000-0005-0000-0000-00007C9B0000}"/>
    <cellStyle name="sup2Date 3 2 2 4" xfId="39834" xr:uid="{00000000-0005-0000-0000-00007D9B0000}"/>
    <cellStyle name="sup2Date 3 2 2 4 2" xfId="39835" xr:uid="{00000000-0005-0000-0000-00007E9B0000}"/>
    <cellStyle name="sup2Date 3 2 2 4 3" xfId="39836" xr:uid="{00000000-0005-0000-0000-00007F9B0000}"/>
    <cellStyle name="sup2Date 3 2 2 4 4" xfId="39837" xr:uid="{00000000-0005-0000-0000-0000809B0000}"/>
    <cellStyle name="sup2Date 3 2 2 4 5" xfId="39838" xr:uid="{00000000-0005-0000-0000-0000819B0000}"/>
    <cellStyle name="sup2Date 3 2 2 4 6" xfId="39839" xr:uid="{00000000-0005-0000-0000-0000829B0000}"/>
    <cellStyle name="sup2Date 3 2 2 4 7" xfId="39840" xr:uid="{00000000-0005-0000-0000-0000839B0000}"/>
    <cellStyle name="sup2Date 3 2 2 5" xfId="39841" xr:uid="{00000000-0005-0000-0000-0000849B0000}"/>
    <cellStyle name="sup2Date 3 2 2 6" xfId="39842" xr:uid="{00000000-0005-0000-0000-0000859B0000}"/>
    <cellStyle name="sup2Date 3 2 2 7" xfId="39843" xr:uid="{00000000-0005-0000-0000-0000869B0000}"/>
    <cellStyle name="sup2Date 3 2 2 8" xfId="39844" xr:uid="{00000000-0005-0000-0000-0000879B0000}"/>
    <cellStyle name="sup2Date 3 2 2 9" xfId="39845" xr:uid="{00000000-0005-0000-0000-0000889B0000}"/>
    <cellStyle name="sup2Date 3 2 3" xfId="39846" xr:uid="{00000000-0005-0000-0000-0000899B0000}"/>
    <cellStyle name="sup2Date 3 2 3 2" xfId="39847" xr:uid="{00000000-0005-0000-0000-00008A9B0000}"/>
    <cellStyle name="sup2Date 3 2 3 3" xfId="39848" xr:uid="{00000000-0005-0000-0000-00008B9B0000}"/>
    <cellStyle name="sup2Date 3 2 3 4" xfId="39849" xr:uid="{00000000-0005-0000-0000-00008C9B0000}"/>
    <cellStyle name="sup2Date 3 2 3 5" xfId="39850" xr:uid="{00000000-0005-0000-0000-00008D9B0000}"/>
    <cellStyle name="sup2Date 3 2 3 6" xfId="39851" xr:uid="{00000000-0005-0000-0000-00008E9B0000}"/>
    <cellStyle name="sup2Date 3 2 3 7" xfId="39852" xr:uid="{00000000-0005-0000-0000-00008F9B0000}"/>
    <cellStyle name="sup2Date 3 2 4" xfId="39853" xr:uid="{00000000-0005-0000-0000-0000909B0000}"/>
    <cellStyle name="sup2Date 3 2 5" xfId="39854" xr:uid="{00000000-0005-0000-0000-0000919B0000}"/>
    <cellStyle name="sup2Date 3 2 6" xfId="39855" xr:uid="{00000000-0005-0000-0000-0000929B0000}"/>
    <cellStyle name="sup2Date 3 2 7" xfId="39856" xr:uid="{00000000-0005-0000-0000-0000939B0000}"/>
    <cellStyle name="sup2Date 3 2 8" xfId="39857" xr:uid="{00000000-0005-0000-0000-0000949B0000}"/>
    <cellStyle name="sup2Date 3 2 9" xfId="39858" xr:uid="{00000000-0005-0000-0000-0000959B0000}"/>
    <cellStyle name="sup2Date 3 3" xfId="39859" xr:uid="{00000000-0005-0000-0000-0000969B0000}"/>
    <cellStyle name="sup2Date 3 3 10" xfId="39860" xr:uid="{00000000-0005-0000-0000-0000979B0000}"/>
    <cellStyle name="sup2Date 3 3 11" xfId="39861" xr:uid="{00000000-0005-0000-0000-0000989B0000}"/>
    <cellStyle name="sup2Date 3 3 12" xfId="39862" xr:uid="{00000000-0005-0000-0000-0000999B0000}"/>
    <cellStyle name="sup2Date 3 3 2" xfId="39863" xr:uid="{00000000-0005-0000-0000-00009A9B0000}"/>
    <cellStyle name="sup2Date 3 3 2 10" xfId="39864" xr:uid="{00000000-0005-0000-0000-00009B9B0000}"/>
    <cellStyle name="sup2Date 3 3 2 11" xfId="39865" xr:uid="{00000000-0005-0000-0000-00009C9B0000}"/>
    <cellStyle name="sup2Date 3 3 2 12" xfId="39866" xr:uid="{00000000-0005-0000-0000-00009D9B0000}"/>
    <cellStyle name="sup2Date 3 3 2 2" xfId="39867" xr:uid="{00000000-0005-0000-0000-00009E9B0000}"/>
    <cellStyle name="sup2Date 3 3 2 2 10" xfId="39868" xr:uid="{00000000-0005-0000-0000-00009F9B0000}"/>
    <cellStyle name="sup2Date 3 3 2 2 11" xfId="39869" xr:uid="{00000000-0005-0000-0000-0000A09B0000}"/>
    <cellStyle name="sup2Date 3 3 2 2 12" xfId="39870" xr:uid="{00000000-0005-0000-0000-0000A19B0000}"/>
    <cellStyle name="sup2Date 3 3 2 2 2" xfId="39871" xr:uid="{00000000-0005-0000-0000-0000A29B0000}"/>
    <cellStyle name="sup2Date 3 3 2 2 2 2" xfId="39872" xr:uid="{00000000-0005-0000-0000-0000A39B0000}"/>
    <cellStyle name="sup2Date 3 3 2 2 2 2 2" xfId="39873" xr:uid="{00000000-0005-0000-0000-0000A49B0000}"/>
    <cellStyle name="sup2Date 3 3 2 2 2 2 3" xfId="39874" xr:uid="{00000000-0005-0000-0000-0000A59B0000}"/>
    <cellStyle name="sup2Date 3 3 2 2 2 2 4" xfId="39875" xr:uid="{00000000-0005-0000-0000-0000A69B0000}"/>
    <cellStyle name="sup2Date 3 3 2 2 2 2 5" xfId="39876" xr:uid="{00000000-0005-0000-0000-0000A79B0000}"/>
    <cellStyle name="sup2Date 3 3 2 2 2 2 6" xfId="39877" xr:uid="{00000000-0005-0000-0000-0000A89B0000}"/>
    <cellStyle name="sup2Date 3 3 2 2 2 2 7" xfId="39878" xr:uid="{00000000-0005-0000-0000-0000A99B0000}"/>
    <cellStyle name="sup2Date 3 3 2 2 2 3" xfId="39879" xr:uid="{00000000-0005-0000-0000-0000AA9B0000}"/>
    <cellStyle name="sup2Date 3 3 2 2 2 4" xfId="39880" xr:uid="{00000000-0005-0000-0000-0000AB9B0000}"/>
    <cellStyle name="sup2Date 3 3 2 2 2 5" xfId="39881" xr:uid="{00000000-0005-0000-0000-0000AC9B0000}"/>
    <cellStyle name="sup2Date 3 3 2 2 2 6" xfId="39882" xr:uid="{00000000-0005-0000-0000-0000AD9B0000}"/>
    <cellStyle name="sup2Date 3 3 2 2 3" xfId="39883" xr:uid="{00000000-0005-0000-0000-0000AE9B0000}"/>
    <cellStyle name="sup2Date 3 3 2 2 3 2" xfId="39884" xr:uid="{00000000-0005-0000-0000-0000AF9B0000}"/>
    <cellStyle name="sup2Date 3 3 2 2 3 3" xfId="39885" xr:uid="{00000000-0005-0000-0000-0000B09B0000}"/>
    <cellStyle name="sup2Date 3 3 2 2 3 4" xfId="39886" xr:uid="{00000000-0005-0000-0000-0000B19B0000}"/>
    <cellStyle name="sup2Date 3 3 2 2 3 5" xfId="39887" xr:uid="{00000000-0005-0000-0000-0000B29B0000}"/>
    <cellStyle name="sup2Date 3 3 2 2 3 6" xfId="39888" xr:uid="{00000000-0005-0000-0000-0000B39B0000}"/>
    <cellStyle name="sup2Date 3 3 2 2 3 7" xfId="39889" xr:uid="{00000000-0005-0000-0000-0000B49B0000}"/>
    <cellStyle name="sup2Date 3 3 2 2 4" xfId="39890" xr:uid="{00000000-0005-0000-0000-0000B59B0000}"/>
    <cellStyle name="sup2Date 3 3 2 2 5" xfId="39891" xr:uid="{00000000-0005-0000-0000-0000B69B0000}"/>
    <cellStyle name="sup2Date 3 3 2 2 6" xfId="39892" xr:uid="{00000000-0005-0000-0000-0000B79B0000}"/>
    <cellStyle name="sup2Date 3 3 2 2 7" xfId="39893" xr:uid="{00000000-0005-0000-0000-0000B89B0000}"/>
    <cellStyle name="sup2Date 3 3 2 2 8" xfId="39894" xr:uid="{00000000-0005-0000-0000-0000B99B0000}"/>
    <cellStyle name="sup2Date 3 3 2 2 9" xfId="39895" xr:uid="{00000000-0005-0000-0000-0000BA9B0000}"/>
    <cellStyle name="sup2Date 3 3 2 3" xfId="39896" xr:uid="{00000000-0005-0000-0000-0000BB9B0000}"/>
    <cellStyle name="sup2Date 3 3 2 3 2" xfId="39897" xr:uid="{00000000-0005-0000-0000-0000BC9B0000}"/>
    <cellStyle name="sup2Date 3 3 2 3 2 2" xfId="39898" xr:uid="{00000000-0005-0000-0000-0000BD9B0000}"/>
    <cellStyle name="sup2Date 3 3 2 3 2 3" xfId="39899" xr:uid="{00000000-0005-0000-0000-0000BE9B0000}"/>
    <cellStyle name="sup2Date 3 3 2 3 2 4" xfId="39900" xr:uid="{00000000-0005-0000-0000-0000BF9B0000}"/>
    <cellStyle name="sup2Date 3 3 2 3 2 5" xfId="39901" xr:uid="{00000000-0005-0000-0000-0000C09B0000}"/>
    <cellStyle name="sup2Date 3 3 2 3 2 6" xfId="39902" xr:uid="{00000000-0005-0000-0000-0000C19B0000}"/>
    <cellStyle name="sup2Date 3 3 2 3 2 7" xfId="39903" xr:uid="{00000000-0005-0000-0000-0000C29B0000}"/>
    <cellStyle name="sup2Date 3 3 2 3 3" xfId="39904" xr:uid="{00000000-0005-0000-0000-0000C39B0000}"/>
    <cellStyle name="sup2Date 3 3 2 3 4" xfId="39905" xr:uid="{00000000-0005-0000-0000-0000C49B0000}"/>
    <cellStyle name="sup2Date 3 3 2 3 5" xfId="39906" xr:uid="{00000000-0005-0000-0000-0000C59B0000}"/>
    <cellStyle name="sup2Date 3 3 2 3 6" xfId="39907" xr:uid="{00000000-0005-0000-0000-0000C69B0000}"/>
    <cellStyle name="sup2Date 3 3 2 4" xfId="39908" xr:uid="{00000000-0005-0000-0000-0000C79B0000}"/>
    <cellStyle name="sup2Date 3 3 2 4 2" xfId="39909" xr:uid="{00000000-0005-0000-0000-0000C89B0000}"/>
    <cellStyle name="sup2Date 3 3 2 4 3" xfId="39910" xr:uid="{00000000-0005-0000-0000-0000C99B0000}"/>
    <cellStyle name="sup2Date 3 3 2 4 4" xfId="39911" xr:uid="{00000000-0005-0000-0000-0000CA9B0000}"/>
    <cellStyle name="sup2Date 3 3 2 4 5" xfId="39912" xr:uid="{00000000-0005-0000-0000-0000CB9B0000}"/>
    <cellStyle name="sup2Date 3 3 2 4 6" xfId="39913" xr:uid="{00000000-0005-0000-0000-0000CC9B0000}"/>
    <cellStyle name="sup2Date 3 3 2 4 7" xfId="39914" xr:uid="{00000000-0005-0000-0000-0000CD9B0000}"/>
    <cellStyle name="sup2Date 3 3 2 5" xfId="39915" xr:uid="{00000000-0005-0000-0000-0000CE9B0000}"/>
    <cellStyle name="sup2Date 3 3 2 6" xfId="39916" xr:uid="{00000000-0005-0000-0000-0000CF9B0000}"/>
    <cellStyle name="sup2Date 3 3 2 7" xfId="39917" xr:uid="{00000000-0005-0000-0000-0000D09B0000}"/>
    <cellStyle name="sup2Date 3 3 2 8" xfId="39918" xr:uid="{00000000-0005-0000-0000-0000D19B0000}"/>
    <cellStyle name="sup2Date 3 3 2 9" xfId="39919" xr:uid="{00000000-0005-0000-0000-0000D29B0000}"/>
    <cellStyle name="sup2Date 3 3 3" xfId="39920" xr:uid="{00000000-0005-0000-0000-0000D39B0000}"/>
    <cellStyle name="sup2Date 3 3 3 2" xfId="39921" xr:uid="{00000000-0005-0000-0000-0000D49B0000}"/>
    <cellStyle name="sup2Date 3 3 3 2 2" xfId="39922" xr:uid="{00000000-0005-0000-0000-0000D59B0000}"/>
    <cellStyle name="sup2Date 3 3 3 2 3" xfId="39923" xr:uid="{00000000-0005-0000-0000-0000D69B0000}"/>
    <cellStyle name="sup2Date 3 3 3 2 4" xfId="39924" xr:uid="{00000000-0005-0000-0000-0000D79B0000}"/>
    <cellStyle name="sup2Date 3 3 3 2 5" xfId="39925" xr:uid="{00000000-0005-0000-0000-0000D89B0000}"/>
    <cellStyle name="sup2Date 3 3 3 2 6" xfId="39926" xr:uid="{00000000-0005-0000-0000-0000D99B0000}"/>
    <cellStyle name="sup2Date 3 3 3 2 7" xfId="39927" xr:uid="{00000000-0005-0000-0000-0000DA9B0000}"/>
    <cellStyle name="sup2Date 3 3 3 3" xfId="39928" xr:uid="{00000000-0005-0000-0000-0000DB9B0000}"/>
    <cellStyle name="sup2Date 3 3 3 4" xfId="39929" xr:uid="{00000000-0005-0000-0000-0000DC9B0000}"/>
    <cellStyle name="sup2Date 3 3 3 5" xfId="39930" xr:uid="{00000000-0005-0000-0000-0000DD9B0000}"/>
    <cellStyle name="sup2Date 3 3 3 6" xfId="39931" xr:uid="{00000000-0005-0000-0000-0000DE9B0000}"/>
    <cellStyle name="sup2Date 3 3 4" xfId="39932" xr:uid="{00000000-0005-0000-0000-0000DF9B0000}"/>
    <cellStyle name="sup2Date 3 3 4 2" xfId="39933" xr:uid="{00000000-0005-0000-0000-0000E09B0000}"/>
    <cellStyle name="sup2Date 3 3 4 3" xfId="39934" xr:uid="{00000000-0005-0000-0000-0000E19B0000}"/>
    <cellStyle name="sup2Date 3 3 4 4" xfId="39935" xr:uid="{00000000-0005-0000-0000-0000E29B0000}"/>
    <cellStyle name="sup2Date 3 3 4 5" xfId="39936" xr:uid="{00000000-0005-0000-0000-0000E39B0000}"/>
    <cellStyle name="sup2Date 3 3 4 6" xfId="39937" xr:uid="{00000000-0005-0000-0000-0000E49B0000}"/>
    <cellStyle name="sup2Date 3 3 4 7" xfId="39938" xr:uid="{00000000-0005-0000-0000-0000E59B0000}"/>
    <cellStyle name="sup2Date 3 3 5" xfId="39939" xr:uid="{00000000-0005-0000-0000-0000E69B0000}"/>
    <cellStyle name="sup2Date 3 3 6" xfId="39940" xr:uid="{00000000-0005-0000-0000-0000E79B0000}"/>
    <cellStyle name="sup2Date 3 3 7" xfId="39941" xr:uid="{00000000-0005-0000-0000-0000E89B0000}"/>
    <cellStyle name="sup2Date 3 3 8" xfId="39942" xr:uid="{00000000-0005-0000-0000-0000E99B0000}"/>
    <cellStyle name="sup2Date 3 3 9" xfId="39943" xr:uid="{00000000-0005-0000-0000-0000EA9B0000}"/>
    <cellStyle name="sup2Date 3 4" xfId="39944" xr:uid="{00000000-0005-0000-0000-0000EB9B0000}"/>
    <cellStyle name="sup2Date 3 4 10" xfId="39945" xr:uid="{00000000-0005-0000-0000-0000EC9B0000}"/>
    <cellStyle name="sup2Date 3 4 11" xfId="39946" xr:uid="{00000000-0005-0000-0000-0000ED9B0000}"/>
    <cellStyle name="sup2Date 3 4 12" xfId="39947" xr:uid="{00000000-0005-0000-0000-0000EE9B0000}"/>
    <cellStyle name="sup2Date 3 4 2" xfId="39948" xr:uid="{00000000-0005-0000-0000-0000EF9B0000}"/>
    <cellStyle name="sup2Date 3 4 2 10" xfId="39949" xr:uid="{00000000-0005-0000-0000-0000F09B0000}"/>
    <cellStyle name="sup2Date 3 4 2 11" xfId="39950" xr:uid="{00000000-0005-0000-0000-0000F19B0000}"/>
    <cellStyle name="sup2Date 3 4 2 12" xfId="39951" xr:uid="{00000000-0005-0000-0000-0000F29B0000}"/>
    <cellStyle name="sup2Date 3 4 2 2" xfId="39952" xr:uid="{00000000-0005-0000-0000-0000F39B0000}"/>
    <cellStyle name="sup2Date 3 4 2 2 2" xfId="39953" xr:uid="{00000000-0005-0000-0000-0000F49B0000}"/>
    <cellStyle name="sup2Date 3 4 2 2 2 2" xfId="39954" xr:uid="{00000000-0005-0000-0000-0000F59B0000}"/>
    <cellStyle name="sup2Date 3 4 2 2 2 3" xfId="39955" xr:uid="{00000000-0005-0000-0000-0000F69B0000}"/>
    <cellStyle name="sup2Date 3 4 2 2 2 4" xfId="39956" xr:uid="{00000000-0005-0000-0000-0000F79B0000}"/>
    <cellStyle name="sup2Date 3 4 2 2 2 5" xfId="39957" xr:uid="{00000000-0005-0000-0000-0000F89B0000}"/>
    <cellStyle name="sup2Date 3 4 2 2 2 6" xfId="39958" xr:uid="{00000000-0005-0000-0000-0000F99B0000}"/>
    <cellStyle name="sup2Date 3 4 2 2 2 7" xfId="39959" xr:uid="{00000000-0005-0000-0000-0000FA9B0000}"/>
    <cellStyle name="sup2Date 3 4 2 2 3" xfId="39960" xr:uid="{00000000-0005-0000-0000-0000FB9B0000}"/>
    <cellStyle name="sup2Date 3 4 2 2 4" xfId="39961" xr:uid="{00000000-0005-0000-0000-0000FC9B0000}"/>
    <cellStyle name="sup2Date 3 4 2 2 5" xfId="39962" xr:uid="{00000000-0005-0000-0000-0000FD9B0000}"/>
    <cellStyle name="sup2Date 3 4 2 2 6" xfId="39963" xr:uid="{00000000-0005-0000-0000-0000FE9B0000}"/>
    <cellStyle name="sup2Date 3 4 2 3" xfId="39964" xr:uid="{00000000-0005-0000-0000-0000FF9B0000}"/>
    <cellStyle name="sup2Date 3 4 2 3 2" xfId="39965" xr:uid="{00000000-0005-0000-0000-0000009C0000}"/>
    <cellStyle name="sup2Date 3 4 2 3 3" xfId="39966" xr:uid="{00000000-0005-0000-0000-0000019C0000}"/>
    <cellStyle name="sup2Date 3 4 2 3 4" xfId="39967" xr:uid="{00000000-0005-0000-0000-0000029C0000}"/>
    <cellStyle name="sup2Date 3 4 2 3 5" xfId="39968" xr:uid="{00000000-0005-0000-0000-0000039C0000}"/>
    <cellStyle name="sup2Date 3 4 2 3 6" xfId="39969" xr:uid="{00000000-0005-0000-0000-0000049C0000}"/>
    <cellStyle name="sup2Date 3 4 2 3 7" xfId="39970" xr:uid="{00000000-0005-0000-0000-0000059C0000}"/>
    <cellStyle name="sup2Date 3 4 2 4" xfId="39971" xr:uid="{00000000-0005-0000-0000-0000069C0000}"/>
    <cellStyle name="sup2Date 3 4 2 5" xfId="39972" xr:uid="{00000000-0005-0000-0000-0000079C0000}"/>
    <cellStyle name="sup2Date 3 4 2 6" xfId="39973" xr:uid="{00000000-0005-0000-0000-0000089C0000}"/>
    <cellStyle name="sup2Date 3 4 2 7" xfId="39974" xr:uid="{00000000-0005-0000-0000-0000099C0000}"/>
    <cellStyle name="sup2Date 3 4 2 8" xfId="39975" xr:uid="{00000000-0005-0000-0000-00000A9C0000}"/>
    <cellStyle name="sup2Date 3 4 2 9" xfId="39976" xr:uid="{00000000-0005-0000-0000-00000B9C0000}"/>
    <cellStyle name="sup2Date 3 4 3" xfId="39977" xr:uid="{00000000-0005-0000-0000-00000C9C0000}"/>
    <cellStyle name="sup2Date 3 4 3 2" xfId="39978" xr:uid="{00000000-0005-0000-0000-00000D9C0000}"/>
    <cellStyle name="sup2Date 3 4 3 2 2" xfId="39979" xr:uid="{00000000-0005-0000-0000-00000E9C0000}"/>
    <cellStyle name="sup2Date 3 4 3 2 3" xfId="39980" xr:uid="{00000000-0005-0000-0000-00000F9C0000}"/>
    <cellStyle name="sup2Date 3 4 3 2 4" xfId="39981" xr:uid="{00000000-0005-0000-0000-0000109C0000}"/>
    <cellStyle name="sup2Date 3 4 3 2 5" xfId="39982" xr:uid="{00000000-0005-0000-0000-0000119C0000}"/>
    <cellStyle name="sup2Date 3 4 3 2 6" xfId="39983" xr:uid="{00000000-0005-0000-0000-0000129C0000}"/>
    <cellStyle name="sup2Date 3 4 3 2 7" xfId="39984" xr:uid="{00000000-0005-0000-0000-0000139C0000}"/>
    <cellStyle name="sup2Date 3 4 3 3" xfId="39985" xr:uid="{00000000-0005-0000-0000-0000149C0000}"/>
    <cellStyle name="sup2Date 3 4 3 4" xfId="39986" xr:uid="{00000000-0005-0000-0000-0000159C0000}"/>
    <cellStyle name="sup2Date 3 4 3 5" xfId="39987" xr:uid="{00000000-0005-0000-0000-0000169C0000}"/>
    <cellStyle name="sup2Date 3 4 3 6" xfId="39988" xr:uid="{00000000-0005-0000-0000-0000179C0000}"/>
    <cellStyle name="sup2Date 3 4 4" xfId="39989" xr:uid="{00000000-0005-0000-0000-0000189C0000}"/>
    <cellStyle name="sup2Date 3 4 4 2" xfId="39990" xr:uid="{00000000-0005-0000-0000-0000199C0000}"/>
    <cellStyle name="sup2Date 3 4 4 3" xfId="39991" xr:uid="{00000000-0005-0000-0000-00001A9C0000}"/>
    <cellStyle name="sup2Date 3 4 4 4" xfId="39992" xr:uid="{00000000-0005-0000-0000-00001B9C0000}"/>
    <cellStyle name="sup2Date 3 4 4 5" xfId="39993" xr:uid="{00000000-0005-0000-0000-00001C9C0000}"/>
    <cellStyle name="sup2Date 3 4 4 6" xfId="39994" xr:uid="{00000000-0005-0000-0000-00001D9C0000}"/>
    <cellStyle name="sup2Date 3 4 4 7" xfId="39995" xr:uid="{00000000-0005-0000-0000-00001E9C0000}"/>
    <cellStyle name="sup2Date 3 4 5" xfId="39996" xr:uid="{00000000-0005-0000-0000-00001F9C0000}"/>
    <cellStyle name="sup2Date 3 4 6" xfId="39997" xr:uid="{00000000-0005-0000-0000-0000209C0000}"/>
    <cellStyle name="sup2Date 3 4 7" xfId="39998" xr:uid="{00000000-0005-0000-0000-0000219C0000}"/>
    <cellStyle name="sup2Date 3 4 8" xfId="39999" xr:uid="{00000000-0005-0000-0000-0000229C0000}"/>
    <cellStyle name="sup2Date 3 4 9" xfId="40000" xr:uid="{00000000-0005-0000-0000-0000239C0000}"/>
    <cellStyle name="sup2Date 3 5" xfId="40001" xr:uid="{00000000-0005-0000-0000-0000249C0000}"/>
    <cellStyle name="sup2Date 3 5 2" xfId="40002" xr:uid="{00000000-0005-0000-0000-0000259C0000}"/>
    <cellStyle name="sup2Date 3 5 3" xfId="40003" xr:uid="{00000000-0005-0000-0000-0000269C0000}"/>
    <cellStyle name="sup2Date 3 5 4" xfId="40004" xr:uid="{00000000-0005-0000-0000-0000279C0000}"/>
    <cellStyle name="sup2Date 3 5 5" xfId="40005" xr:uid="{00000000-0005-0000-0000-0000289C0000}"/>
    <cellStyle name="sup2Date 3 5 6" xfId="40006" xr:uid="{00000000-0005-0000-0000-0000299C0000}"/>
    <cellStyle name="sup2Date 3 5 7" xfId="40007" xr:uid="{00000000-0005-0000-0000-00002A9C0000}"/>
    <cellStyle name="sup2Date 3 6" xfId="40008" xr:uid="{00000000-0005-0000-0000-00002B9C0000}"/>
    <cellStyle name="sup2Date 3 6 2" xfId="40009" xr:uid="{00000000-0005-0000-0000-00002C9C0000}"/>
    <cellStyle name="sup2Date 3 6 3" xfId="40010" xr:uid="{00000000-0005-0000-0000-00002D9C0000}"/>
    <cellStyle name="sup2Date 3 6 4" xfId="40011" xr:uid="{00000000-0005-0000-0000-00002E9C0000}"/>
    <cellStyle name="sup2Date 3 6 5" xfId="40012" xr:uid="{00000000-0005-0000-0000-00002F9C0000}"/>
    <cellStyle name="sup2Date 3 6 6" xfId="40013" xr:uid="{00000000-0005-0000-0000-0000309C0000}"/>
    <cellStyle name="sup2Date 3 6 7" xfId="40014" xr:uid="{00000000-0005-0000-0000-0000319C0000}"/>
    <cellStyle name="sup2Date 3 7" xfId="40015" xr:uid="{00000000-0005-0000-0000-0000329C0000}"/>
    <cellStyle name="sup2Date 3 7 2" xfId="40016" xr:uid="{00000000-0005-0000-0000-0000339C0000}"/>
    <cellStyle name="sup2Date 3 7 3" xfId="40017" xr:uid="{00000000-0005-0000-0000-0000349C0000}"/>
    <cellStyle name="sup2Date 3 7 4" xfId="40018" xr:uid="{00000000-0005-0000-0000-0000359C0000}"/>
    <cellStyle name="sup2Date 3 8" xfId="40019" xr:uid="{00000000-0005-0000-0000-0000369C0000}"/>
    <cellStyle name="sup2Date 3 8 2" xfId="40020" xr:uid="{00000000-0005-0000-0000-0000379C0000}"/>
    <cellStyle name="sup2Date 3 8 3" xfId="40021" xr:uid="{00000000-0005-0000-0000-0000389C0000}"/>
    <cellStyle name="sup2Date 3 8 4" xfId="40022" xr:uid="{00000000-0005-0000-0000-0000399C0000}"/>
    <cellStyle name="sup2Date 3 9" xfId="40023" xr:uid="{00000000-0005-0000-0000-00003A9C0000}"/>
    <cellStyle name="sup2Date 4" xfId="40024" xr:uid="{00000000-0005-0000-0000-00003B9C0000}"/>
    <cellStyle name="sup2Date 4 10" xfId="40025" xr:uid="{00000000-0005-0000-0000-00003C9C0000}"/>
    <cellStyle name="sup2Date 4 11" xfId="40026" xr:uid="{00000000-0005-0000-0000-00003D9C0000}"/>
    <cellStyle name="sup2Date 4 12" xfId="40027" xr:uid="{00000000-0005-0000-0000-00003E9C0000}"/>
    <cellStyle name="sup2Date 4 13" xfId="40028" xr:uid="{00000000-0005-0000-0000-00003F9C0000}"/>
    <cellStyle name="sup2Date 4 2" xfId="40029" xr:uid="{00000000-0005-0000-0000-0000409C0000}"/>
    <cellStyle name="sup2Date 4 2 2" xfId="40030" xr:uid="{00000000-0005-0000-0000-0000419C0000}"/>
    <cellStyle name="sup2Date 4 2 2 2" xfId="40031" xr:uid="{00000000-0005-0000-0000-0000429C0000}"/>
    <cellStyle name="sup2Date 4 2 2 3" xfId="40032" xr:uid="{00000000-0005-0000-0000-0000439C0000}"/>
    <cellStyle name="sup2Date 4 2 2 4" xfId="40033" xr:uid="{00000000-0005-0000-0000-0000449C0000}"/>
    <cellStyle name="sup2Date 4 2 2 5" xfId="40034" xr:uid="{00000000-0005-0000-0000-0000459C0000}"/>
    <cellStyle name="sup2Date 4 2 2 6" xfId="40035" xr:uid="{00000000-0005-0000-0000-0000469C0000}"/>
    <cellStyle name="sup2Date 4 2 2 7" xfId="40036" xr:uid="{00000000-0005-0000-0000-0000479C0000}"/>
    <cellStyle name="sup2Date 4 2 3" xfId="40037" xr:uid="{00000000-0005-0000-0000-0000489C0000}"/>
    <cellStyle name="sup2Date 4 2 4" xfId="40038" xr:uid="{00000000-0005-0000-0000-0000499C0000}"/>
    <cellStyle name="sup2Date 4 2 5" xfId="40039" xr:uid="{00000000-0005-0000-0000-00004A9C0000}"/>
    <cellStyle name="sup2Date 4 2 6" xfId="40040" xr:uid="{00000000-0005-0000-0000-00004B9C0000}"/>
    <cellStyle name="sup2Date 4 3" xfId="40041" xr:uid="{00000000-0005-0000-0000-00004C9C0000}"/>
    <cellStyle name="sup2Date 4 3 2" xfId="40042" xr:uid="{00000000-0005-0000-0000-00004D9C0000}"/>
    <cellStyle name="sup2Date 4 3 3" xfId="40043" xr:uid="{00000000-0005-0000-0000-00004E9C0000}"/>
    <cellStyle name="sup2Date 4 3 4" xfId="40044" xr:uid="{00000000-0005-0000-0000-00004F9C0000}"/>
    <cellStyle name="sup2Date 4 3 5" xfId="40045" xr:uid="{00000000-0005-0000-0000-0000509C0000}"/>
    <cellStyle name="sup2Date 4 3 6" xfId="40046" xr:uid="{00000000-0005-0000-0000-0000519C0000}"/>
    <cellStyle name="sup2Date 4 3 7" xfId="40047" xr:uid="{00000000-0005-0000-0000-0000529C0000}"/>
    <cellStyle name="sup2Date 4 4" xfId="40048" xr:uid="{00000000-0005-0000-0000-0000539C0000}"/>
    <cellStyle name="sup2Date 4 5" xfId="40049" xr:uid="{00000000-0005-0000-0000-0000549C0000}"/>
    <cellStyle name="sup2Date 4 6" xfId="40050" xr:uid="{00000000-0005-0000-0000-0000559C0000}"/>
    <cellStyle name="sup2Date 4 7" xfId="40051" xr:uid="{00000000-0005-0000-0000-0000569C0000}"/>
    <cellStyle name="sup2Date 4 8" xfId="40052" xr:uid="{00000000-0005-0000-0000-0000579C0000}"/>
    <cellStyle name="sup2Date 4 9" xfId="40053" xr:uid="{00000000-0005-0000-0000-0000589C0000}"/>
    <cellStyle name="sup2Date 5" xfId="40054" xr:uid="{00000000-0005-0000-0000-0000599C0000}"/>
    <cellStyle name="sup2Date 5 10" xfId="40055" xr:uid="{00000000-0005-0000-0000-00005A9C0000}"/>
    <cellStyle name="sup2Date 5 11" xfId="40056" xr:uid="{00000000-0005-0000-0000-00005B9C0000}"/>
    <cellStyle name="sup2Date 5 12" xfId="40057" xr:uid="{00000000-0005-0000-0000-00005C9C0000}"/>
    <cellStyle name="sup2Date 5 13" xfId="40058" xr:uid="{00000000-0005-0000-0000-00005D9C0000}"/>
    <cellStyle name="sup2Date 5 2" xfId="40059" xr:uid="{00000000-0005-0000-0000-00005E9C0000}"/>
    <cellStyle name="sup2Date 5 2 2" xfId="40060" xr:uid="{00000000-0005-0000-0000-00005F9C0000}"/>
    <cellStyle name="sup2Date 5 2 2 2" xfId="40061" xr:uid="{00000000-0005-0000-0000-0000609C0000}"/>
    <cellStyle name="sup2Date 5 2 2 3" xfId="40062" xr:uid="{00000000-0005-0000-0000-0000619C0000}"/>
    <cellStyle name="sup2Date 5 2 2 4" xfId="40063" xr:uid="{00000000-0005-0000-0000-0000629C0000}"/>
    <cellStyle name="sup2Date 5 2 2 5" xfId="40064" xr:uid="{00000000-0005-0000-0000-0000639C0000}"/>
    <cellStyle name="sup2Date 5 2 2 6" xfId="40065" xr:uid="{00000000-0005-0000-0000-0000649C0000}"/>
    <cellStyle name="sup2Date 5 2 2 7" xfId="40066" xr:uid="{00000000-0005-0000-0000-0000659C0000}"/>
    <cellStyle name="sup2Date 5 2 3" xfId="40067" xr:uid="{00000000-0005-0000-0000-0000669C0000}"/>
    <cellStyle name="sup2Date 5 2 4" xfId="40068" xr:uid="{00000000-0005-0000-0000-0000679C0000}"/>
    <cellStyle name="sup2Date 5 2 5" xfId="40069" xr:uid="{00000000-0005-0000-0000-0000689C0000}"/>
    <cellStyle name="sup2Date 5 2 6" xfId="40070" xr:uid="{00000000-0005-0000-0000-0000699C0000}"/>
    <cellStyle name="sup2Date 5 3" xfId="40071" xr:uid="{00000000-0005-0000-0000-00006A9C0000}"/>
    <cellStyle name="sup2Date 5 3 2" xfId="40072" xr:uid="{00000000-0005-0000-0000-00006B9C0000}"/>
    <cellStyle name="sup2Date 5 3 3" xfId="40073" xr:uid="{00000000-0005-0000-0000-00006C9C0000}"/>
    <cellStyle name="sup2Date 5 3 4" xfId="40074" xr:uid="{00000000-0005-0000-0000-00006D9C0000}"/>
    <cellStyle name="sup2Date 5 3 5" xfId="40075" xr:uid="{00000000-0005-0000-0000-00006E9C0000}"/>
    <cellStyle name="sup2Date 5 3 6" xfId="40076" xr:uid="{00000000-0005-0000-0000-00006F9C0000}"/>
    <cellStyle name="sup2Date 5 3 7" xfId="40077" xr:uid="{00000000-0005-0000-0000-0000709C0000}"/>
    <cellStyle name="sup2Date 5 4" xfId="40078" xr:uid="{00000000-0005-0000-0000-0000719C0000}"/>
    <cellStyle name="sup2Date 5 5" xfId="40079" xr:uid="{00000000-0005-0000-0000-0000729C0000}"/>
    <cellStyle name="sup2Date 5 6" xfId="40080" xr:uid="{00000000-0005-0000-0000-0000739C0000}"/>
    <cellStyle name="sup2Date 5 7" xfId="40081" xr:uid="{00000000-0005-0000-0000-0000749C0000}"/>
    <cellStyle name="sup2Date 5 8" xfId="40082" xr:uid="{00000000-0005-0000-0000-0000759C0000}"/>
    <cellStyle name="sup2Date 5 9" xfId="40083" xr:uid="{00000000-0005-0000-0000-0000769C0000}"/>
    <cellStyle name="sup2Date 6" xfId="40084" xr:uid="{00000000-0005-0000-0000-0000779C0000}"/>
    <cellStyle name="sup2Date 6 10" xfId="40085" xr:uid="{00000000-0005-0000-0000-0000789C0000}"/>
    <cellStyle name="sup2Date 6 11" xfId="40086" xr:uid="{00000000-0005-0000-0000-0000799C0000}"/>
    <cellStyle name="sup2Date 6 12" xfId="40087" xr:uid="{00000000-0005-0000-0000-00007A9C0000}"/>
    <cellStyle name="sup2Date 6 2" xfId="40088" xr:uid="{00000000-0005-0000-0000-00007B9C0000}"/>
    <cellStyle name="sup2Date 6 2 2" xfId="40089" xr:uid="{00000000-0005-0000-0000-00007C9C0000}"/>
    <cellStyle name="sup2Date 6 2 2 2" xfId="40090" xr:uid="{00000000-0005-0000-0000-00007D9C0000}"/>
    <cellStyle name="sup2Date 6 2 2 3" xfId="40091" xr:uid="{00000000-0005-0000-0000-00007E9C0000}"/>
    <cellStyle name="sup2Date 6 2 2 4" xfId="40092" xr:uid="{00000000-0005-0000-0000-00007F9C0000}"/>
    <cellStyle name="sup2Date 6 2 2 5" xfId="40093" xr:uid="{00000000-0005-0000-0000-0000809C0000}"/>
    <cellStyle name="sup2Date 6 2 2 6" xfId="40094" xr:uid="{00000000-0005-0000-0000-0000819C0000}"/>
    <cellStyle name="sup2Date 6 2 2 7" xfId="40095" xr:uid="{00000000-0005-0000-0000-0000829C0000}"/>
    <cellStyle name="sup2Date 6 2 3" xfId="40096" xr:uid="{00000000-0005-0000-0000-0000839C0000}"/>
    <cellStyle name="sup2Date 6 2 4" xfId="40097" xr:uid="{00000000-0005-0000-0000-0000849C0000}"/>
    <cellStyle name="sup2Date 6 2 5" xfId="40098" xr:uid="{00000000-0005-0000-0000-0000859C0000}"/>
    <cellStyle name="sup2Date 6 2 6" xfId="40099" xr:uid="{00000000-0005-0000-0000-0000869C0000}"/>
    <cellStyle name="sup2Date 6 3" xfId="40100" xr:uid="{00000000-0005-0000-0000-0000879C0000}"/>
    <cellStyle name="sup2Date 6 3 2" xfId="40101" xr:uid="{00000000-0005-0000-0000-0000889C0000}"/>
    <cellStyle name="sup2Date 6 3 3" xfId="40102" xr:uid="{00000000-0005-0000-0000-0000899C0000}"/>
    <cellStyle name="sup2Date 6 3 4" xfId="40103" xr:uid="{00000000-0005-0000-0000-00008A9C0000}"/>
    <cellStyle name="sup2Date 6 3 5" xfId="40104" xr:uid="{00000000-0005-0000-0000-00008B9C0000}"/>
    <cellStyle name="sup2Date 6 3 6" xfId="40105" xr:uid="{00000000-0005-0000-0000-00008C9C0000}"/>
    <cellStyle name="sup2Date 6 3 7" xfId="40106" xr:uid="{00000000-0005-0000-0000-00008D9C0000}"/>
    <cellStyle name="sup2Date 6 4" xfId="40107" xr:uid="{00000000-0005-0000-0000-00008E9C0000}"/>
    <cellStyle name="sup2Date 6 5" xfId="40108" xr:uid="{00000000-0005-0000-0000-00008F9C0000}"/>
    <cellStyle name="sup2Date 6 6" xfId="40109" xr:uid="{00000000-0005-0000-0000-0000909C0000}"/>
    <cellStyle name="sup2Date 6 7" xfId="40110" xr:uid="{00000000-0005-0000-0000-0000919C0000}"/>
    <cellStyle name="sup2Date 6 8" xfId="40111" xr:uid="{00000000-0005-0000-0000-0000929C0000}"/>
    <cellStyle name="sup2Date 6 9" xfId="40112" xr:uid="{00000000-0005-0000-0000-0000939C0000}"/>
    <cellStyle name="sup2Date 7" xfId="40113" xr:uid="{00000000-0005-0000-0000-0000949C0000}"/>
    <cellStyle name="sup2Date 7 2" xfId="40114" xr:uid="{00000000-0005-0000-0000-0000959C0000}"/>
    <cellStyle name="sup2Date 7 3" xfId="40115" xr:uid="{00000000-0005-0000-0000-0000969C0000}"/>
    <cellStyle name="sup2Date 7 4" xfId="40116" xr:uid="{00000000-0005-0000-0000-0000979C0000}"/>
    <cellStyle name="sup2Date 7 5" xfId="40117" xr:uid="{00000000-0005-0000-0000-0000989C0000}"/>
    <cellStyle name="sup2Date 8" xfId="40118" xr:uid="{00000000-0005-0000-0000-0000999C0000}"/>
    <cellStyle name="sup2Date 8 2" xfId="40119" xr:uid="{00000000-0005-0000-0000-00009A9C0000}"/>
    <cellStyle name="sup2Date 8 3" xfId="40120" xr:uid="{00000000-0005-0000-0000-00009B9C0000}"/>
    <cellStyle name="sup2Date 8 4" xfId="40121" xr:uid="{00000000-0005-0000-0000-00009C9C0000}"/>
    <cellStyle name="sup2Date 8 5" xfId="40122" xr:uid="{00000000-0005-0000-0000-00009D9C0000}"/>
    <cellStyle name="sup2Date 8 6" xfId="40123" xr:uid="{00000000-0005-0000-0000-00009E9C0000}"/>
    <cellStyle name="sup2Date 8 7" xfId="40124" xr:uid="{00000000-0005-0000-0000-00009F9C0000}"/>
    <cellStyle name="sup2Date 9" xfId="40125" xr:uid="{00000000-0005-0000-0000-0000A09C0000}"/>
    <cellStyle name="sup2Date 9 2" xfId="40126" xr:uid="{00000000-0005-0000-0000-0000A19C0000}"/>
    <cellStyle name="sup2Date 9 3" xfId="40127" xr:uid="{00000000-0005-0000-0000-0000A29C0000}"/>
    <cellStyle name="sup2Date 9 4" xfId="40128" xr:uid="{00000000-0005-0000-0000-0000A39C0000}"/>
    <cellStyle name="sup2Int" xfId="40129" xr:uid="{00000000-0005-0000-0000-0000A49C0000}"/>
    <cellStyle name="sup2Int 10" xfId="40130" xr:uid="{00000000-0005-0000-0000-0000A59C0000}"/>
    <cellStyle name="sup2Int 10 2" xfId="40131" xr:uid="{00000000-0005-0000-0000-0000A69C0000}"/>
    <cellStyle name="sup2Int 10 3" xfId="40132" xr:uid="{00000000-0005-0000-0000-0000A79C0000}"/>
    <cellStyle name="sup2Int 10 4" xfId="40133" xr:uid="{00000000-0005-0000-0000-0000A89C0000}"/>
    <cellStyle name="sup2Int 11" xfId="40134" xr:uid="{00000000-0005-0000-0000-0000A99C0000}"/>
    <cellStyle name="sup2Int 12" xfId="40135" xr:uid="{00000000-0005-0000-0000-0000AA9C0000}"/>
    <cellStyle name="sup2Int 13" xfId="40136" xr:uid="{00000000-0005-0000-0000-0000AB9C0000}"/>
    <cellStyle name="sup2Int 14" xfId="40137" xr:uid="{00000000-0005-0000-0000-0000AC9C0000}"/>
    <cellStyle name="sup2Int 2" xfId="40138" xr:uid="{00000000-0005-0000-0000-0000AD9C0000}"/>
    <cellStyle name="sup2Int 2 10" xfId="40139" xr:uid="{00000000-0005-0000-0000-0000AE9C0000}"/>
    <cellStyle name="sup2Int 2 11" xfId="40140" xr:uid="{00000000-0005-0000-0000-0000AF9C0000}"/>
    <cellStyle name="sup2Int 2 12" xfId="40141" xr:uid="{00000000-0005-0000-0000-0000B09C0000}"/>
    <cellStyle name="sup2Int 2 13" xfId="40142" xr:uid="{00000000-0005-0000-0000-0000B19C0000}"/>
    <cellStyle name="sup2Int 2 14" xfId="40143" xr:uid="{00000000-0005-0000-0000-0000B29C0000}"/>
    <cellStyle name="sup2Int 2 2" xfId="40144" xr:uid="{00000000-0005-0000-0000-0000B39C0000}"/>
    <cellStyle name="sup2Int 2 2 10" xfId="40145" xr:uid="{00000000-0005-0000-0000-0000B49C0000}"/>
    <cellStyle name="sup2Int 2 2 11" xfId="40146" xr:uid="{00000000-0005-0000-0000-0000B59C0000}"/>
    <cellStyle name="sup2Int 2 2 2" xfId="40147" xr:uid="{00000000-0005-0000-0000-0000B69C0000}"/>
    <cellStyle name="sup2Int 2 2 2 10" xfId="40148" xr:uid="{00000000-0005-0000-0000-0000B79C0000}"/>
    <cellStyle name="sup2Int 2 2 2 11" xfId="40149" xr:uid="{00000000-0005-0000-0000-0000B89C0000}"/>
    <cellStyle name="sup2Int 2 2 2 12" xfId="40150" xr:uid="{00000000-0005-0000-0000-0000B99C0000}"/>
    <cellStyle name="sup2Int 2 2 2 2" xfId="40151" xr:uid="{00000000-0005-0000-0000-0000BA9C0000}"/>
    <cellStyle name="sup2Int 2 2 2 2 10" xfId="40152" xr:uid="{00000000-0005-0000-0000-0000BB9C0000}"/>
    <cellStyle name="sup2Int 2 2 2 2 11" xfId="40153" xr:uid="{00000000-0005-0000-0000-0000BC9C0000}"/>
    <cellStyle name="sup2Int 2 2 2 2 12" xfId="40154" xr:uid="{00000000-0005-0000-0000-0000BD9C0000}"/>
    <cellStyle name="sup2Int 2 2 2 2 2" xfId="40155" xr:uid="{00000000-0005-0000-0000-0000BE9C0000}"/>
    <cellStyle name="sup2Int 2 2 2 2 2 2" xfId="40156" xr:uid="{00000000-0005-0000-0000-0000BF9C0000}"/>
    <cellStyle name="sup2Int 2 2 2 2 2 2 2" xfId="40157" xr:uid="{00000000-0005-0000-0000-0000C09C0000}"/>
    <cellStyle name="sup2Int 2 2 2 2 2 2 3" xfId="40158" xr:uid="{00000000-0005-0000-0000-0000C19C0000}"/>
    <cellStyle name="sup2Int 2 2 2 2 2 2 4" xfId="40159" xr:uid="{00000000-0005-0000-0000-0000C29C0000}"/>
    <cellStyle name="sup2Int 2 2 2 2 2 2 5" xfId="40160" xr:uid="{00000000-0005-0000-0000-0000C39C0000}"/>
    <cellStyle name="sup2Int 2 2 2 2 2 2 6" xfId="40161" xr:uid="{00000000-0005-0000-0000-0000C49C0000}"/>
    <cellStyle name="sup2Int 2 2 2 2 2 2 7" xfId="40162" xr:uid="{00000000-0005-0000-0000-0000C59C0000}"/>
    <cellStyle name="sup2Int 2 2 2 2 2 3" xfId="40163" xr:uid="{00000000-0005-0000-0000-0000C69C0000}"/>
    <cellStyle name="sup2Int 2 2 2 2 2 4" xfId="40164" xr:uid="{00000000-0005-0000-0000-0000C79C0000}"/>
    <cellStyle name="sup2Int 2 2 2 2 2 5" xfId="40165" xr:uid="{00000000-0005-0000-0000-0000C89C0000}"/>
    <cellStyle name="sup2Int 2 2 2 2 2 6" xfId="40166" xr:uid="{00000000-0005-0000-0000-0000C99C0000}"/>
    <cellStyle name="sup2Int 2 2 2 2 3" xfId="40167" xr:uid="{00000000-0005-0000-0000-0000CA9C0000}"/>
    <cellStyle name="sup2Int 2 2 2 2 3 2" xfId="40168" xr:uid="{00000000-0005-0000-0000-0000CB9C0000}"/>
    <cellStyle name="sup2Int 2 2 2 2 3 3" xfId="40169" xr:uid="{00000000-0005-0000-0000-0000CC9C0000}"/>
    <cellStyle name="sup2Int 2 2 2 2 3 4" xfId="40170" xr:uid="{00000000-0005-0000-0000-0000CD9C0000}"/>
    <cellStyle name="sup2Int 2 2 2 2 3 5" xfId="40171" xr:uid="{00000000-0005-0000-0000-0000CE9C0000}"/>
    <cellStyle name="sup2Int 2 2 2 2 3 6" xfId="40172" xr:uid="{00000000-0005-0000-0000-0000CF9C0000}"/>
    <cellStyle name="sup2Int 2 2 2 2 3 7" xfId="40173" xr:uid="{00000000-0005-0000-0000-0000D09C0000}"/>
    <cellStyle name="sup2Int 2 2 2 2 4" xfId="40174" xr:uid="{00000000-0005-0000-0000-0000D19C0000}"/>
    <cellStyle name="sup2Int 2 2 2 2 5" xfId="40175" xr:uid="{00000000-0005-0000-0000-0000D29C0000}"/>
    <cellStyle name="sup2Int 2 2 2 2 6" xfId="40176" xr:uid="{00000000-0005-0000-0000-0000D39C0000}"/>
    <cellStyle name="sup2Int 2 2 2 2 7" xfId="40177" xr:uid="{00000000-0005-0000-0000-0000D49C0000}"/>
    <cellStyle name="sup2Int 2 2 2 2 8" xfId="40178" xr:uid="{00000000-0005-0000-0000-0000D59C0000}"/>
    <cellStyle name="sup2Int 2 2 2 2 9" xfId="40179" xr:uid="{00000000-0005-0000-0000-0000D69C0000}"/>
    <cellStyle name="sup2Int 2 2 2 3" xfId="40180" xr:uid="{00000000-0005-0000-0000-0000D79C0000}"/>
    <cellStyle name="sup2Int 2 2 2 3 2" xfId="40181" xr:uid="{00000000-0005-0000-0000-0000D89C0000}"/>
    <cellStyle name="sup2Int 2 2 2 3 2 2" xfId="40182" xr:uid="{00000000-0005-0000-0000-0000D99C0000}"/>
    <cellStyle name="sup2Int 2 2 2 3 2 3" xfId="40183" xr:uid="{00000000-0005-0000-0000-0000DA9C0000}"/>
    <cellStyle name="sup2Int 2 2 2 3 2 4" xfId="40184" xr:uid="{00000000-0005-0000-0000-0000DB9C0000}"/>
    <cellStyle name="sup2Int 2 2 2 3 2 5" xfId="40185" xr:uid="{00000000-0005-0000-0000-0000DC9C0000}"/>
    <cellStyle name="sup2Int 2 2 2 3 2 6" xfId="40186" xr:uid="{00000000-0005-0000-0000-0000DD9C0000}"/>
    <cellStyle name="sup2Int 2 2 2 3 2 7" xfId="40187" xr:uid="{00000000-0005-0000-0000-0000DE9C0000}"/>
    <cellStyle name="sup2Int 2 2 2 3 3" xfId="40188" xr:uid="{00000000-0005-0000-0000-0000DF9C0000}"/>
    <cellStyle name="sup2Int 2 2 2 3 4" xfId="40189" xr:uid="{00000000-0005-0000-0000-0000E09C0000}"/>
    <cellStyle name="sup2Int 2 2 2 3 5" xfId="40190" xr:uid="{00000000-0005-0000-0000-0000E19C0000}"/>
    <cellStyle name="sup2Int 2 2 2 3 6" xfId="40191" xr:uid="{00000000-0005-0000-0000-0000E29C0000}"/>
    <cellStyle name="sup2Int 2 2 2 4" xfId="40192" xr:uid="{00000000-0005-0000-0000-0000E39C0000}"/>
    <cellStyle name="sup2Int 2 2 2 4 2" xfId="40193" xr:uid="{00000000-0005-0000-0000-0000E49C0000}"/>
    <cellStyle name="sup2Int 2 2 2 4 3" xfId="40194" xr:uid="{00000000-0005-0000-0000-0000E59C0000}"/>
    <cellStyle name="sup2Int 2 2 2 4 4" xfId="40195" xr:uid="{00000000-0005-0000-0000-0000E69C0000}"/>
    <cellStyle name="sup2Int 2 2 2 4 5" xfId="40196" xr:uid="{00000000-0005-0000-0000-0000E79C0000}"/>
    <cellStyle name="sup2Int 2 2 2 4 6" xfId="40197" xr:uid="{00000000-0005-0000-0000-0000E89C0000}"/>
    <cellStyle name="sup2Int 2 2 2 4 7" xfId="40198" xr:uid="{00000000-0005-0000-0000-0000E99C0000}"/>
    <cellStyle name="sup2Int 2 2 2 5" xfId="40199" xr:uid="{00000000-0005-0000-0000-0000EA9C0000}"/>
    <cellStyle name="sup2Int 2 2 2 6" xfId="40200" xr:uid="{00000000-0005-0000-0000-0000EB9C0000}"/>
    <cellStyle name="sup2Int 2 2 2 7" xfId="40201" xr:uid="{00000000-0005-0000-0000-0000EC9C0000}"/>
    <cellStyle name="sup2Int 2 2 2 8" xfId="40202" xr:uid="{00000000-0005-0000-0000-0000ED9C0000}"/>
    <cellStyle name="sup2Int 2 2 2 9" xfId="40203" xr:uid="{00000000-0005-0000-0000-0000EE9C0000}"/>
    <cellStyle name="sup2Int 2 2 3" xfId="40204" xr:uid="{00000000-0005-0000-0000-0000EF9C0000}"/>
    <cellStyle name="sup2Int 2 2 3 2" xfId="40205" xr:uid="{00000000-0005-0000-0000-0000F09C0000}"/>
    <cellStyle name="sup2Int 2 2 3 3" xfId="40206" xr:uid="{00000000-0005-0000-0000-0000F19C0000}"/>
    <cellStyle name="sup2Int 2 2 3 4" xfId="40207" xr:uid="{00000000-0005-0000-0000-0000F29C0000}"/>
    <cellStyle name="sup2Int 2 2 3 5" xfId="40208" xr:uid="{00000000-0005-0000-0000-0000F39C0000}"/>
    <cellStyle name="sup2Int 2 2 3 6" xfId="40209" xr:uid="{00000000-0005-0000-0000-0000F49C0000}"/>
    <cellStyle name="sup2Int 2 2 3 7" xfId="40210" xr:uid="{00000000-0005-0000-0000-0000F59C0000}"/>
    <cellStyle name="sup2Int 2 2 4" xfId="40211" xr:uid="{00000000-0005-0000-0000-0000F69C0000}"/>
    <cellStyle name="sup2Int 2 2 5" xfId="40212" xr:uid="{00000000-0005-0000-0000-0000F79C0000}"/>
    <cellStyle name="sup2Int 2 2 6" xfId="40213" xr:uid="{00000000-0005-0000-0000-0000F89C0000}"/>
    <cellStyle name="sup2Int 2 2 7" xfId="40214" xr:uid="{00000000-0005-0000-0000-0000F99C0000}"/>
    <cellStyle name="sup2Int 2 2 8" xfId="40215" xr:uid="{00000000-0005-0000-0000-0000FA9C0000}"/>
    <cellStyle name="sup2Int 2 2 9" xfId="40216" xr:uid="{00000000-0005-0000-0000-0000FB9C0000}"/>
    <cellStyle name="sup2Int 2 3" xfId="40217" xr:uid="{00000000-0005-0000-0000-0000FC9C0000}"/>
    <cellStyle name="sup2Int 2 3 10" xfId="40218" xr:uid="{00000000-0005-0000-0000-0000FD9C0000}"/>
    <cellStyle name="sup2Int 2 3 11" xfId="40219" xr:uid="{00000000-0005-0000-0000-0000FE9C0000}"/>
    <cellStyle name="sup2Int 2 3 12" xfId="40220" xr:uid="{00000000-0005-0000-0000-0000FF9C0000}"/>
    <cellStyle name="sup2Int 2 3 2" xfId="40221" xr:uid="{00000000-0005-0000-0000-0000009D0000}"/>
    <cellStyle name="sup2Int 2 3 2 10" xfId="40222" xr:uid="{00000000-0005-0000-0000-0000019D0000}"/>
    <cellStyle name="sup2Int 2 3 2 11" xfId="40223" xr:uid="{00000000-0005-0000-0000-0000029D0000}"/>
    <cellStyle name="sup2Int 2 3 2 12" xfId="40224" xr:uid="{00000000-0005-0000-0000-0000039D0000}"/>
    <cellStyle name="sup2Int 2 3 2 2" xfId="40225" xr:uid="{00000000-0005-0000-0000-0000049D0000}"/>
    <cellStyle name="sup2Int 2 3 2 2 10" xfId="40226" xr:uid="{00000000-0005-0000-0000-0000059D0000}"/>
    <cellStyle name="sup2Int 2 3 2 2 11" xfId="40227" xr:uid="{00000000-0005-0000-0000-0000069D0000}"/>
    <cellStyle name="sup2Int 2 3 2 2 12" xfId="40228" xr:uid="{00000000-0005-0000-0000-0000079D0000}"/>
    <cellStyle name="sup2Int 2 3 2 2 2" xfId="40229" xr:uid="{00000000-0005-0000-0000-0000089D0000}"/>
    <cellStyle name="sup2Int 2 3 2 2 2 2" xfId="40230" xr:uid="{00000000-0005-0000-0000-0000099D0000}"/>
    <cellStyle name="sup2Int 2 3 2 2 2 2 2" xfId="40231" xr:uid="{00000000-0005-0000-0000-00000A9D0000}"/>
    <cellStyle name="sup2Int 2 3 2 2 2 2 3" xfId="40232" xr:uid="{00000000-0005-0000-0000-00000B9D0000}"/>
    <cellStyle name="sup2Int 2 3 2 2 2 2 4" xfId="40233" xr:uid="{00000000-0005-0000-0000-00000C9D0000}"/>
    <cellStyle name="sup2Int 2 3 2 2 2 2 5" xfId="40234" xr:uid="{00000000-0005-0000-0000-00000D9D0000}"/>
    <cellStyle name="sup2Int 2 3 2 2 2 2 6" xfId="40235" xr:uid="{00000000-0005-0000-0000-00000E9D0000}"/>
    <cellStyle name="sup2Int 2 3 2 2 2 2 7" xfId="40236" xr:uid="{00000000-0005-0000-0000-00000F9D0000}"/>
    <cellStyle name="sup2Int 2 3 2 2 2 3" xfId="40237" xr:uid="{00000000-0005-0000-0000-0000109D0000}"/>
    <cellStyle name="sup2Int 2 3 2 2 2 4" xfId="40238" xr:uid="{00000000-0005-0000-0000-0000119D0000}"/>
    <cellStyle name="sup2Int 2 3 2 2 2 5" xfId="40239" xr:uid="{00000000-0005-0000-0000-0000129D0000}"/>
    <cellStyle name="sup2Int 2 3 2 2 2 6" xfId="40240" xr:uid="{00000000-0005-0000-0000-0000139D0000}"/>
    <cellStyle name="sup2Int 2 3 2 2 3" xfId="40241" xr:uid="{00000000-0005-0000-0000-0000149D0000}"/>
    <cellStyle name="sup2Int 2 3 2 2 3 2" xfId="40242" xr:uid="{00000000-0005-0000-0000-0000159D0000}"/>
    <cellStyle name="sup2Int 2 3 2 2 3 3" xfId="40243" xr:uid="{00000000-0005-0000-0000-0000169D0000}"/>
    <cellStyle name="sup2Int 2 3 2 2 3 4" xfId="40244" xr:uid="{00000000-0005-0000-0000-0000179D0000}"/>
    <cellStyle name="sup2Int 2 3 2 2 3 5" xfId="40245" xr:uid="{00000000-0005-0000-0000-0000189D0000}"/>
    <cellStyle name="sup2Int 2 3 2 2 3 6" xfId="40246" xr:uid="{00000000-0005-0000-0000-0000199D0000}"/>
    <cellStyle name="sup2Int 2 3 2 2 3 7" xfId="40247" xr:uid="{00000000-0005-0000-0000-00001A9D0000}"/>
    <cellStyle name="sup2Int 2 3 2 2 4" xfId="40248" xr:uid="{00000000-0005-0000-0000-00001B9D0000}"/>
    <cellStyle name="sup2Int 2 3 2 2 5" xfId="40249" xr:uid="{00000000-0005-0000-0000-00001C9D0000}"/>
    <cellStyle name="sup2Int 2 3 2 2 6" xfId="40250" xr:uid="{00000000-0005-0000-0000-00001D9D0000}"/>
    <cellStyle name="sup2Int 2 3 2 2 7" xfId="40251" xr:uid="{00000000-0005-0000-0000-00001E9D0000}"/>
    <cellStyle name="sup2Int 2 3 2 2 8" xfId="40252" xr:uid="{00000000-0005-0000-0000-00001F9D0000}"/>
    <cellStyle name="sup2Int 2 3 2 2 9" xfId="40253" xr:uid="{00000000-0005-0000-0000-0000209D0000}"/>
    <cellStyle name="sup2Int 2 3 2 3" xfId="40254" xr:uid="{00000000-0005-0000-0000-0000219D0000}"/>
    <cellStyle name="sup2Int 2 3 2 3 2" xfId="40255" xr:uid="{00000000-0005-0000-0000-0000229D0000}"/>
    <cellStyle name="sup2Int 2 3 2 3 2 2" xfId="40256" xr:uid="{00000000-0005-0000-0000-0000239D0000}"/>
    <cellStyle name="sup2Int 2 3 2 3 2 3" xfId="40257" xr:uid="{00000000-0005-0000-0000-0000249D0000}"/>
    <cellStyle name="sup2Int 2 3 2 3 2 4" xfId="40258" xr:uid="{00000000-0005-0000-0000-0000259D0000}"/>
    <cellStyle name="sup2Int 2 3 2 3 2 5" xfId="40259" xr:uid="{00000000-0005-0000-0000-0000269D0000}"/>
    <cellStyle name="sup2Int 2 3 2 3 2 6" xfId="40260" xr:uid="{00000000-0005-0000-0000-0000279D0000}"/>
    <cellStyle name="sup2Int 2 3 2 3 2 7" xfId="40261" xr:uid="{00000000-0005-0000-0000-0000289D0000}"/>
    <cellStyle name="sup2Int 2 3 2 3 3" xfId="40262" xr:uid="{00000000-0005-0000-0000-0000299D0000}"/>
    <cellStyle name="sup2Int 2 3 2 3 4" xfId="40263" xr:uid="{00000000-0005-0000-0000-00002A9D0000}"/>
    <cellStyle name="sup2Int 2 3 2 3 5" xfId="40264" xr:uid="{00000000-0005-0000-0000-00002B9D0000}"/>
    <cellStyle name="sup2Int 2 3 2 3 6" xfId="40265" xr:uid="{00000000-0005-0000-0000-00002C9D0000}"/>
    <cellStyle name="sup2Int 2 3 2 4" xfId="40266" xr:uid="{00000000-0005-0000-0000-00002D9D0000}"/>
    <cellStyle name="sup2Int 2 3 2 4 2" xfId="40267" xr:uid="{00000000-0005-0000-0000-00002E9D0000}"/>
    <cellStyle name="sup2Int 2 3 2 4 3" xfId="40268" xr:uid="{00000000-0005-0000-0000-00002F9D0000}"/>
    <cellStyle name="sup2Int 2 3 2 4 4" xfId="40269" xr:uid="{00000000-0005-0000-0000-0000309D0000}"/>
    <cellStyle name="sup2Int 2 3 2 4 5" xfId="40270" xr:uid="{00000000-0005-0000-0000-0000319D0000}"/>
    <cellStyle name="sup2Int 2 3 2 4 6" xfId="40271" xr:uid="{00000000-0005-0000-0000-0000329D0000}"/>
    <cellStyle name="sup2Int 2 3 2 4 7" xfId="40272" xr:uid="{00000000-0005-0000-0000-0000339D0000}"/>
    <cellStyle name="sup2Int 2 3 2 5" xfId="40273" xr:uid="{00000000-0005-0000-0000-0000349D0000}"/>
    <cellStyle name="sup2Int 2 3 2 6" xfId="40274" xr:uid="{00000000-0005-0000-0000-0000359D0000}"/>
    <cellStyle name="sup2Int 2 3 2 7" xfId="40275" xr:uid="{00000000-0005-0000-0000-0000369D0000}"/>
    <cellStyle name="sup2Int 2 3 2 8" xfId="40276" xr:uid="{00000000-0005-0000-0000-0000379D0000}"/>
    <cellStyle name="sup2Int 2 3 2 9" xfId="40277" xr:uid="{00000000-0005-0000-0000-0000389D0000}"/>
    <cellStyle name="sup2Int 2 3 3" xfId="40278" xr:uid="{00000000-0005-0000-0000-0000399D0000}"/>
    <cellStyle name="sup2Int 2 3 3 2" xfId="40279" xr:uid="{00000000-0005-0000-0000-00003A9D0000}"/>
    <cellStyle name="sup2Int 2 3 3 2 2" xfId="40280" xr:uid="{00000000-0005-0000-0000-00003B9D0000}"/>
    <cellStyle name="sup2Int 2 3 3 2 3" xfId="40281" xr:uid="{00000000-0005-0000-0000-00003C9D0000}"/>
    <cellStyle name="sup2Int 2 3 3 2 4" xfId="40282" xr:uid="{00000000-0005-0000-0000-00003D9D0000}"/>
    <cellStyle name="sup2Int 2 3 3 2 5" xfId="40283" xr:uid="{00000000-0005-0000-0000-00003E9D0000}"/>
    <cellStyle name="sup2Int 2 3 3 2 6" xfId="40284" xr:uid="{00000000-0005-0000-0000-00003F9D0000}"/>
    <cellStyle name="sup2Int 2 3 3 2 7" xfId="40285" xr:uid="{00000000-0005-0000-0000-0000409D0000}"/>
    <cellStyle name="sup2Int 2 3 3 3" xfId="40286" xr:uid="{00000000-0005-0000-0000-0000419D0000}"/>
    <cellStyle name="sup2Int 2 3 3 4" xfId="40287" xr:uid="{00000000-0005-0000-0000-0000429D0000}"/>
    <cellStyle name="sup2Int 2 3 3 5" xfId="40288" xr:uid="{00000000-0005-0000-0000-0000439D0000}"/>
    <cellStyle name="sup2Int 2 3 3 6" xfId="40289" xr:uid="{00000000-0005-0000-0000-0000449D0000}"/>
    <cellStyle name="sup2Int 2 3 4" xfId="40290" xr:uid="{00000000-0005-0000-0000-0000459D0000}"/>
    <cellStyle name="sup2Int 2 3 4 2" xfId="40291" xr:uid="{00000000-0005-0000-0000-0000469D0000}"/>
    <cellStyle name="sup2Int 2 3 4 3" xfId="40292" xr:uid="{00000000-0005-0000-0000-0000479D0000}"/>
    <cellStyle name="sup2Int 2 3 4 4" xfId="40293" xr:uid="{00000000-0005-0000-0000-0000489D0000}"/>
    <cellStyle name="sup2Int 2 3 4 5" xfId="40294" xr:uid="{00000000-0005-0000-0000-0000499D0000}"/>
    <cellStyle name="sup2Int 2 3 4 6" xfId="40295" xr:uid="{00000000-0005-0000-0000-00004A9D0000}"/>
    <cellStyle name="sup2Int 2 3 4 7" xfId="40296" xr:uid="{00000000-0005-0000-0000-00004B9D0000}"/>
    <cellStyle name="sup2Int 2 3 5" xfId="40297" xr:uid="{00000000-0005-0000-0000-00004C9D0000}"/>
    <cellStyle name="sup2Int 2 3 6" xfId="40298" xr:uid="{00000000-0005-0000-0000-00004D9D0000}"/>
    <cellStyle name="sup2Int 2 3 7" xfId="40299" xr:uid="{00000000-0005-0000-0000-00004E9D0000}"/>
    <cellStyle name="sup2Int 2 3 8" xfId="40300" xr:uid="{00000000-0005-0000-0000-00004F9D0000}"/>
    <cellStyle name="sup2Int 2 3 9" xfId="40301" xr:uid="{00000000-0005-0000-0000-0000509D0000}"/>
    <cellStyle name="sup2Int 2 4" xfId="40302" xr:uid="{00000000-0005-0000-0000-0000519D0000}"/>
    <cellStyle name="sup2Int 2 4 10" xfId="40303" xr:uid="{00000000-0005-0000-0000-0000529D0000}"/>
    <cellStyle name="sup2Int 2 4 11" xfId="40304" xr:uid="{00000000-0005-0000-0000-0000539D0000}"/>
    <cellStyle name="sup2Int 2 4 12" xfId="40305" xr:uid="{00000000-0005-0000-0000-0000549D0000}"/>
    <cellStyle name="sup2Int 2 4 2" xfId="40306" xr:uid="{00000000-0005-0000-0000-0000559D0000}"/>
    <cellStyle name="sup2Int 2 4 2 10" xfId="40307" xr:uid="{00000000-0005-0000-0000-0000569D0000}"/>
    <cellStyle name="sup2Int 2 4 2 11" xfId="40308" xr:uid="{00000000-0005-0000-0000-0000579D0000}"/>
    <cellStyle name="sup2Int 2 4 2 12" xfId="40309" xr:uid="{00000000-0005-0000-0000-0000589D0000}"/>
    <cellStyle name="sup2Int 2 4 2 2" xfId="40310" xr:uid="{00000000-0005-0000-0000-0000599D0000}"/>
    <cellStyle name="sup2Int 2 4 2 2 2" xfId="40311" xr:uid="{00000000-0005-0000-0000-00005A9D0000}"/>
    <cellStyle name="sup2Int 2 4 2 2 2 2" xfId="40312" xr:uid="{00000000-0005-0000-0000-00005B9D0000}"/>
    <cellStyle name="sup2Int 2 4 2 2 2 3" xfId="40313" xr:uid="{00000000-0005-0000-0000-00005C9D0000}"/>
    <cellStyle name="sup2Int 2 4 2 2 2 4" xfId="40314" xr:uid="{00000000-0005-0000-0000-00005D9D0000}"/>
    <cellStyle name="sup2Int 2 4 2 2 2 5" xfId="40315" xr:uid="{00000000-0005-0000-0000-00005E9D0000}"/>
    <cellStyle name="sup2Int 2 4 2 2 2 6" xfId="40316" xr:uid="{00000000-0005-0000-0000-00005F9D0000}"/>
    <cellStyle name="sup2Int 2 4 2 2 2 7" xfId="40317" xr:uid="{00000000-0005-0000-0000-0000609D0000}"/>
    <cellStyle name="sup2Int 2 4 2 2 3" xfId="40318" xr:uid="{00000000-0005-0000-0000-0000619D0000}"/>
    <cellStyle name="sup2Int 2 4 2 2 4" xfId="40319" xr:uid="{00000000-0005-0000-0000-0000629D0000}"/>
    <cellStyle name="sup2Int 2 4 2 2 5" xfId="40320" xr:uid="{00000000-0005-0000-0000-0000639D0000}"/>
    <cellStyle name="sup2Int 2 4 2 2 6" xfId="40321" xr:uid="{00000000-0005-0000-0000-0000649D0000}"/>
    <cellStyle name="sup2Int 2 4 2 3" xfId="40322" xr:uid="{00000000-0005-0000-0000-0000659D0000}"/>
    <cellStyle name="sup2Int 2 4 2 3 2" xfId="40323" xr:uid="{00000000-0005-0000-0000-0000669D0000}"/>
    <cellStyle name="sup2Int 2 4 2 3 3" xfId="40324" xr:uid="{00000000-0005-0000-0000-0000679D0000}"/>
    <cellStyle name="sup2Int 2 4 2 3 4" xfId="40325" xr:uid="{00000000-0005-0000-0000-0000689D0000}"/>
    <cellStyle name="sup2Int 2 4 2 3 5" xfId="40326" xr:uid="{00000000-0005-0000-0000-0000699D0000}"/>
    <cellStyle name="sup2Int 2 4 2 3 6" xfId="40327" xr:uid="{00000000-0005-0000-0000-00006A9D0000}"/>
    <cellStyle name="sup2Int 2 4 2 3 7" xfId="40328" xr:uid="{00000000-0005-0000-0000-00006B9D0000}"/>
    <cellStyle name="sup2Int 2 4 2 4" xfId="40329" xr:uid="{00000000-0005-0000-0000-00006C9D0000}"/>
    <cellStyle name="sup2Int 2 4 2 5" xfId="40330" xr:uid="{00000000-0005-0000-0000-00006D9D0000}"/>
    <cellStyle name="sup2Int 2 4 2 6" xfId="40331" xr:uid="{00000000-0005-0000-0000-00006E9D0000}"/>
    <cellStyle name="sup2Int 2 4 2 7" xfId="40332" xr:uid="{00000000-0005-0000-0000-00006F9D0000}"/>
    <cellStyle name="sup2Int 2 4 2 8" xfId="40333" xr:uid="{00000000-0005-0000-0000-0000709D0000}"/>
    <cellStyle name="sup2Int 2 4 2 9" xfId="40334" xr:uid="{00000000-0005-0000-0000-0000719D0000}"/>
    <cellStyle name="sup2Int 2 4 3" xfId="40335" xr:uid="{00000000-0005-0000-0000-0000729D0000}"/>
    <cellStyle name="sup2Int 2 4 3 2" xfId="40336" xr:uid="{00000000-0005-0000-0000-0000739D0000}"/>
    <cellStyle name="sup2Int 2 4 3 2 2" xfId="40337" xr:uid="{00000000-0005-0000-0000-0000749D0000}"/>
    <cellStyle name="sup2Int 2 4 3 2 3" xfId="40338" xr:uid="{00000000-0005-0000-0000-0000759D0000}"/>
    <cellStyle name="sup2Int 2 4 3 2 4" xfId="40339" xr:uid="{00000000-0005-0000-0000-0000769D0000}"/>
    <cellStyle name="sup2Int 2 4 3 2 5" xfId="40340" xr:uid="{00000000-0005-0000-0000-0000779D0000}"/>
    <cellStyle name="sup2Int 2 4 3 2 6" xfId="40341" xr:uid="{00000000-0005-0000-0000-0000789D0000}"/>
    <cellStyle name="sup2Int 2 4 3 2 7" xfId="40342" xr:uid="{00000000-0005-0000-0000-0000799D0000}"/>
    <cellStyle name="sup2Int 2 4 3 3" xfId="40343" xr:uid="{00000000-0005-0000-0000-00007A9D0000}"/>
    <cellStyle name="sup2Int 2 4 3 4" xfId="40344" xr:uid="{00000000-0005-0000-0000-00007B9D0000}"/>
    <cellStyle name="sup2Int 2 4 3 5" xfId="40345" xr:uid="{00000000-0005-0000-0000-00007C9D0000}"/>
    <cellStyle name="sup2Int 2 4 3 6" xfId="40346" xr:uid="{00000000-0005-0000-0000-00007D9D0000}"/>
    <cellStyle name="sup2Int 2 4 4" xfId="40347" xr:uid="{00000000-0005-0000-0000-00007E9D0000}"/>
    <cellStyle name="sup2Int 2 4 4 2" xfId="40348" xr:uid="{00000000-0005-0000-0000-00007F9D0000}"/>
    <cellStyle name="sup2Int 2 4 4 3" xfId="40349" xr:uid="{00000000-0005-0000-0000-0000809D0000}"/>
    <cellStyle name="sup2Int 2 4 4 4" xfId="40350" xr:uid="{00000000-0005-0000-0000-0000819D0000}"/>
    <cellStyle name="sup2Int 2 4 4 5" xfId="40351" xr:uid="{00000000-0005-0000-0000-0000829D0000}"/>
    <cellStyle name="sup2Int 2 4 4 6" xfId="40352" xr:uid="{00000000-0005-0000-0000-0000839D0000}"/>
    <cellStyle name="sup2Int 2 4 4 7" xfId="40353" xr:uid="{00000000-0005-0000-0000-0000849D0000}"/>
    <cellStyle name="sup2Int 2 4 5" xfId="40354" xr:uid="{00000000-0005-0000-0000-0000859D0000}"/>
    <cellStyle name="sup2Int 2 4 6" xfId="40355" xr:uid="{00000000-0005-0000-0000-0000869D0000}"/>
    <cellStyle name="sup2Int 2 4 7" xfId="40356" xr:uid="{00000000-0005-0000-0000-0000879D0000}"/>
    <cellStyle name="sup2Int 2 4 8" xfId="40357" xr:uid="{00000000-0005-0000-0000-0000889D0000}"/>
    <cellStyle name="sup2Int 2 4 9" xfId="40358" xr:uid="{00000000-0005-0000-0000-0000899D0000}"/>
    <cellStyle name="sup2Int 2 5" xfId="40359" xr:uid="{00000000-0005-0000-0000-00008A9D0000}"/>
    <cellStyle name="sup2Int 2 5 2" xfId="40360" xr:uid="{00000000-0005-0000-0000-00008B9D0000}"/>
    <cellStyle name="sup2Int 2 5 3" xfId="40361" xr:uid="{00000000-0005-0000-0000-00008C9D0000}"/>
    <cellStyle name="sup2Int 2 5 4" xfId="40362" xr:uid="{00000000-0005-0000-0000-00008D9D0000}"/>
    <cellStyle name="sup2Int 2 5 5" xfId="40363" xr:uid="{00000000-0005-0000-0000-00008E9D0000}"/>
    <cellStyle name="sup2Int 2 6" xfId="40364" xr:uid="{00000000-0005-0000-0000-00008F9D0000}"/>
    <cellStyle name="sup2Int 2 6 2" xfId="40365" xr:uid="{00000000-0005-0000-0000-0000909D0000}"/>
    <cellStyle name="sup2Int 2 6 3" xfId="40366" xr:uid="{00000000-0005-0000-0000-0000919D0000}"/>
    <cellStyle name="sup2Int 2 6 4" xfId="40367" xr:uid="{00000000-0005-0000-0000-0000929D0000}"/>
    <cellStyle name="sup2Int 2 6 5" xfId="40368" xr:uid="{00000000-0005-0000-0000-0000939D0000}"/>
    <cellStyle name="sup2Int 2 6 6" xfId="40369" xr:uid="{00000000-0005-0000-0000-0000949D0000}"/>
    <cellStyle name="sup2Int 2 6 7" xfId="40370" xr:uid="{00000000-0005-0000-0000-0000959D0000}"/>
    <cellStyle name="sup2Int 2 7" xfId="40371" xr:uid="{00000000-0005-0000-0000-0000969D0000}"/>
    <cellStyle name="sup2Int 2 7 2" xfId="40372" xr:uid="{00000000-0005-0000-0000-0000979D0000}"/>
    <cellStyle name="sup2Int 2 7 3" xfId="40373" xr:uid="{00000000-0005-0000-0000-0000989D0000}"/>
    <cellStyle name="sup2Int 2 7 4" xfId="40374" xr:uid="{00000000-0005-0000-0000-0000999D0000}"/>
    <cellStyle name="sup2Int 2 8" xfId="40375" xr:uid="{00000000-0005-0000-0000-00009A9D0000}"/>
    <cellStyle name="sup2Int 2 8 2" xfId="40376" xr:uid="{00000000-0005-0000-0000-00009B9D0000}"/>
    <cellStyle name="sup2Int 2 8 3" xfId="40377" xr:uid="{00000000-0005-0000-0000-00009C9D0000}"/>
    <cellStyle name="sup2Int 2 8 4" xfId="40378" xr:uid="{00000000-0005-0000-0000-00009D9D0000}"/>
    <cellStyle name="sup2Int 2 9" xfId="40379" xr:uid="{00000000-0005-0000-0000-00009E9D0000}"/>
    <cellStyle name="sup2Int 3" xfId="40380" xr:uid="{00000000-0005-0000-0000-00009F9D0000}"/>
    <cellStyle name="sup2Int 3 10" xfId="40381" xr:uid="{00000000-0005-0000-0000-0000A09D0000}"/>
    <cellStyle name="sup2Int 3 11" xfId="40382" xr:uid="{00000000-0005-0000-0000-0000A19D0000}"/>
    <cellStyle name="sup2Int 3 12" xfId="40383" xr:uid="{00000000-0005-0000-0000-0000A29D0000}"/>
    <cellStyle name="sup2Int 3 13" xfId="40384" xr:uid="{00000000-0005-0000-0000-0000A39D0000}"/>
    <cellStyle name="sup2Int 3 14" xfId="40385" xr:uid="{00000000-0005-0000-0000-0000A49D0000}"/>
    <cellStyle name="sup2Int 3 15" xfId="40386" xr:uid="{00000000-0005-0000-0000-0000A59D0000}"/>
    <cellStyle name="sup2Int 3 2" xfId="40387" xr:uid="{00000000-0005-0000-0000-0000A69D0000}"/>
    <cellStyle name="sup2Int 3 2 10" xfId="40388" xr:uid="{00000000-0005-0000-0000-0000A79D0000}"/>
    <cellStyle name="sup2Int 3 2 11" xfId="40389" xr:uid="{00000000-0005-0000-0000-0000A89D0000}"/>
    <cellStyle name="sup2Int 3 2 2" xfId="40390" xr:uid="{00000000-0005-0000-0000-0000A99D0000}"/>
    <cellStyle name="sup2Int 3 2 2 10" xfId="40391" xr:uid="{00000000-0005-0000-0000-0000AA9D0000}"/>
    <cellStyle name="sup2Int 3 2 2 11" xfId="40392" xr:uid="{00000000-0005-0000-0000-0000AB9D0000}"/>
    <cellStyle name="sup2Int 3 2 2 12" xfId="40393" xr:uid="{00000000-0005-0000-0000-0000AC9D0000}"/>
    <cellStyle name="sup2Int 3 2 2 2" xfId="40394" xr:uid="{00000000-0005-0000-0000-0000AD9D0000}"/>
    <cellStyle name="sup2Int 3 2 2 2 10" xfId="40395" xr:uid="{00000000-0005-0000-0000-0000AE9D0000}"/>
    <cellStyle name="sup2Int 3 2 2 2 11" xfId="40396" xr:uid="{00000000-0005-0000-0000-0000AF9D0000}"/>
    <cellStyle name="sup2Int 3 2 2 2 12" xfId="40397" xr:uid="{00000000-0005-0000-0000-0000B09D0000}"/>
    <cellStyle name="sup2Int 3 2 2 2 2" xfId="40398" xr:uid="{00000000-0005-0000-0000-0000B19D0000}"/>
    <cellStyle name="sup2Int 3 2 2 2 2 2" xfId="40399" xr:uid="{00000000-0005-0000-0000-0000B29D0000}"/>
    <cellStyle name="sup2Int 3 2 2 2 2 2 2" xfId="40400" xr:uid="{00000000-0005-0000-0000-0000B39D0000}"/>
    <cellStyle name="sup2Int 3 2 2 2 2 2 3" xfId="40401" xr:uid="{00000000-0005-0000-0000-0000B49D0000}"/>
    <cellStyle name="sup2Int 3 2 2 2 2 2 4" xfId="40402" xr:uid="{00000000-0005-0000-0000-0000B59D0000}"/>
    <cellStyle name="sup2Int 3 2 2 2 2 2 5" xfId="40403" xr:uid="{00000000-0005-0000-0000-0000B69D0000}"/>
    <cellStyle name="sup2Int 3 2 2 2 2 2 6" xfId="40404" xr:uid="{00000000-0005-0000-0000-0000B79D0000}"/>
    <cellStyle name="sup2Int 3 2 2 2 2 2 7" xfId="40405" xr:uid="{00000000-0005-0000-0000-0000B89D0000}"/>
    <cellStyle name="sup2Int 3 2 2 2 2 3" xfId="40406" xr:uid="{00000000-0005-0000-0000-0000B99D0000}"/>
    <cellStyle name="sup2Int 3 2 2 2 2 4" xfId="40407" xr:uid="{00000000-0005-0000-0000-0000BA9D0000}"/>
    <cellStyle name="sup2Int 3 2 2 2 2 5" xfId="40408" xr:uid="{00000000-0005-0000-0000-0000BB9D0000}"/>
    <cellStyle name="sup2Int 3 2 2 2 2 6" xfId="40409" xr:uid="{00000000-0005-0000-0000-0000BC9D0000}"/>
    <cellStyle name="sup2Int 3 2 2 2 3" xfId="40410" xr:uid="{00000000-0005-0000-0000-0000BD9D0000}"/>
    <cellStyle name="sup2Int 3 2 2 2 3 2" xfId="40411" xr:uid="{00000000-0005-0000-0000-0000BE9D0000}"/>
    <cellStyle name="sup2Int 3 2 2 2 3 3" xfId="40412" xr:uid="{00000000-0005-0000-0000-0000BF9D0000}"/>
    <cellStyle name="sup2Int 3 2 2 2 3 4" xfId="40413" xr:uid="{00000000-0005-0000-0000-0000C09D0000}"/>
    <cellStyle name="sup2Int 3 2 2 2 3 5" xfId="40414" xr:uid="{00000000-0005-0000-0000-0000C19D0000}"/>
    <cellStyle name="sup2Int 3 2 2 2 3 6" xfId="40415" xr:uid="{00000000-0005-0000-0000-0000C29D0000}"/>
    <cellStyle name="sup2Int 3 2 2 2 3 7" xfId="40416" xr:uid="{00000000-0005-0000-0000-0000C39D0000}"/>
    <cellStyle name="sup2Int 3 2 2 2 4" xfId="40417" xr:uid="{00000000-0005-0000-0000-0000C49D0000}"/>
    <cellStyle name="sup2Int 3 2 2 2 5" xfId="40418" xr:uid="{00000000-0005-0000-0000-0000C59D0000}"/>
    <cellStyle name="sup2Int 3 2 2 2 6" xfId="40419" xr:uid="{00000000-0005-0000-0000-0000C69D0000}"/>
    <cellStyle name="sup2Int 3 2 2 2 7" xfId="40420" xr:uid="{00000000-0005-0000-0000-0000C79D0000}"/>
    <cellStyle name="sup2Int 3 2 2 2 8" xfId="40421" xr:uid="{00000000-0005-0000-0000-0000C89D0000}"/>
    <cellStyle name="sup2Int 3 2 2 2 9" xfId="40422" xr:uid="{00000000-0005-0000-0000-0000C99D0000}"/>
    <cellStyle name="sup2Int 3 2 2 3" xfId="40423" xr:uid="{00000000-0005-0000-0000-0000CA9D0000}"/>
    <cellStyle name="sup2Int 3 2 2 3 2" xfId="40424" xr:uid="{00000000-0005-0000-0000-0000CB9D0000}"/>
    <cellStyle name="sup2Int 3 2 2 3 2 2" xfId="40425" xr:uid="{00000000-0005-0000-0000-0000CC9D0000}"/>
    <cellStyle name="sup2Int 3 2 2 3 2 3" xfId="40426" xr:uid="{00000000-0005-0000-0000-0000CD9D0000}"/>
    <cellStyle name="sup2Int 3 2 2 3 2 4" xfId="40427" xr:uid="{00000000-0005-0000-0000-0000CE9D0000}"/>
    <cellStyle name="sup2Int 3 2 2 3 2 5" xfId="40428" xr:uid="{00000000-0005-0000-0000-0000CF9D0000}"/>
    <cellStyle name="sup2Int 3 2 2 3 2 6" xfId="40429" xr:uid="{00000000-0005-0000-0000-0000D09D0000}"/>
    <cellStyle name="sup2Int 3 2 2 3 2 7" xfId="40430" xr:uid="{00000000-0005-0000-0000-0000D19D0000}"/>
    <cellStyle name="sup2Int 3 2 2 3 3" xfId="40431" xr:uid="{00000000-0005-0000-0000-0000D29D0000}"/>
    <cellStyle name="sup2Int 3 2 2 3 4" xfId="40432" xr:uid="{00000000-0005-0000-0000-0000D39D0000}"/>
    <cellStyle name="sup2Int 3 2 2 3 5" xfId="40433" xr:uid="{00000000-0005-0000-0000-0000D49D0000}"/>
    <cellStyle name="sup2Int 3 2 2 3 6" xfId="40434" xr:uid="{00000000-0005-0000-0000-0000D59D0000}"/>
    <cellStyle name="sup2Int 3 2 2 4" xfId="40435" xr:uid="{00000000-0005-0000-0000-0000D69D0000}"/>
    <cellStyle name="sup2Int 3 2 2 4 2" xfId="40436" xr:uid="{00000000-0005-0000-0000-0000D79D0000}"/>
    <cellStyle name="sup2Int 3 2 2 4 3" xfId="40437" xr:uid="{00000000-0005-0000-0000-0000D89D0000}"/>
    <cellStyle name="sup2Int 3 2 2 4 4" xfId="40438" xr:uid="{00000000-0005-0000-0000-0000D99D0000}"/>
    <cellStyle name="sup2Int 3 2 2 4 5" xfId="40439" xr:uid="{00000000-0005-0000-0000-0000DA9D0000}"/>
    <cellStyle name="sup2Int 3 2 2 4 6" xfId="40440" xr:uid="{00000000-0005-0000-0000-0000DB9D0000}"/>
    <cellStyle name="sup2Int 3 2 2 4 7" xfId="40441" xr:uid="{00000000-0005-0000-0000-0000DC9D0000}"/>
    <cellStyle name="sup2Int 3 2 2 5" xfId="40442" xr:uid="{00000000-0005-0000-0000-0000DD9D0000}"/>
    <cellStyle name="sup2Int 3 2 2 6" xfId="40443" xr:uid="{00000000-0005-0000-0000-0000DE9D0000}"/>
    <cellStyle name="sup2Int 3 2 2 7" xfId="40444" xr:uid="{00000000-0005-0000-0000-0000DF9D0000}"/>
    <cellStyle name="sup2Int 3 2 2 8" xfId="40445" xr:uid="{00000000-0005-0000-0000-0000E09D0000}"/>
    <cellStyle name="sup2Int 3 2 2 9" xfId="40446" xr:uid="{00000000-0005-0000-0000-0000E19D0000}"/>
    <cellStyle name="sup2Int 3 2 3" xfId="40447" xr:uid="{00000000-0005-0000-0000-0000E29D0000}"/>
    <cellStyle name="sup2Int 3 2 3 2" xfId="40448" xr:uid="{00000000-0005-0000-0000-0000E39D0000}"/>
    <cellStyle name="sup2Int 3 2 3 3" xfId="40449" xr:uid="{00000000-0005-0000-0000-0000E49D0000}"/>
    <cellStyle name="sup2Int 3 2 3 4" xfId="40450" xr:uid="{00000000-0005-0000-0000-0000E59D0000}"/>
    <cellStyle name="sup2Int 3 2 3 5" xfId="40451" xr:uid="{00000000-0005-0000-0000-0000E69D0000}"/>
    <cellStyle name="sup2Int 3 2 3 6" xfId="40452" xr:uid="{00000000-0005-0000-0000-0000E79D0000}"/>
    <cellStyle name="sup2Int 3 2 3 7" xfId="40453" xr:uid="{00000000-0005-0000-0000-0000E89D0000}"/>
    <cellStyle name="sup2Int 3 2 4" xfId="40454" xr:uid="{00000000-0005-0000-0000-0000E99D0000}"/>
    <cellStyle name="sup2Int 3 2 5" xfId="40455" xr:uid="{00000000-0005-0000-0000-0000EA9D0000}"/>
    <cellStyle name="sup2Int 3 2 6" xfId="40456" xr:uid="{00000000-0005-0000-0000-0000EB9D0000}"/>
    <cellStyle name="sup2Int 3 2 7" xfId="40457" xr:uid="{00000000-0005-0000-0000-0000EC9D0000}"/>
    <cellStyle name="sup2Int 3 2 8" xfId="40458" xr:uid="{00000000-0005-0000-0000-0000ED9D0000}"/>
    <cellStyle name="sup2Int 3 2 9" xfId="40459" xr:uid="{00000000-0005-0000-0000-0000EE9D0000}"/>
    <cellStyle name="sup2Int 3 3" xfId="40460" xr:uid="{00000000-0005-0000-0000-0000EF9D0000}"/>
    <cellStyle name="sup2Int 3 3 10" xfId="40461" xr:uid="{00000000-0005-0000-0000-0000F09D0000}"/>
    <cellStyle name="sup2Int 3 3 11" xfId="40462" xr:uid="{00000000-0005-0000-0000-0000F19D0000}"/>
    <cellStyle name="sup2Int 3 3 12" xfId="40463" xr:uid="{00000000-0005-0000-0000-0000F29D0000}"/>
    <cellStyle name="sup2Int 3 3 2" xfId="40464" xr:uid="{00000000-0005-0000-0000-0000F39D0000}"/>
    <cellStyle name="sup2Int 3 3 2 10" xfId="40465" xr:uid="{00000000-0005-0000-0000-0000F49D0000}"/>
    <cellStyle name="sup2Int 3 3 2 11" xfId="40466" xr:uid="{00000000-0005-0000-0000-0000F59D0000}"/>
    <cellStyle name="sup2Int 3 3 2 12" xfId="40467" xr:uid="{00000000-0005-0000-0000-0000F69D0000}"/>
    <cellStyle name="sup2Int 3 3 2 2" xfId="40468" xr:uid="{00000000-0005-0000-0000-0000F79D0000}"/>
    <cellStyle name="sup2Int 3 3 2 2 10" xfId="40469" xr:uid="{00000000-0005-0000-0000-0000F89D0000}"/>
    <cellStyle name="sup2Int 3 3 2 2 11" xfId="40470" xr:uid="{00000000-0005-0000-0000-0000F99D0000}"/>
    <cellStyle name="sup2Int 3 3 2 2 12" xfId="40471" xr:uid="{00000000-0005-0000-0000-0000FA9D0000}"/>
    <cellStyle name="sup2Int 3 3 2 2 2" xfId="40472" xr:uid="{00000000-0005-0000-0000-0000FB9D0000}"/>
    <cellStyle name="sup2Int 3 3 2 2 2 2" xfId="40473" xr:uid="{00000000-0005-0000-0000-0000FC9D0000}"/>
    <cellStyle name="sup2Int 3 3 2 2 2 2 2" xfId="40474" xr:uid="{00000000-0005-0000-0000-0000FD9D0000}"/>
    <cellStyle name="sup2Int 3 3 2 2 2 2 3" xfId="40475" xr:uid="{00000000-0005-0000-0000-0000FE9D0000}"/>
    <cellStyle name="sup2Int 3 3 2 2 2 2 4" xfId="40476" xr:uid="{00000000-0005-0000-0000-0000FF9D0000}"/>
    <cellStyle name="sup2Int 3 3 2 2 2 2 5" xfId="40477" xr:uid="{00000000-0005-0000-0000-0000009E0000}"/>
    <cellStyle name="sup2Int 3 3 2 2 2 2 6" xfId="40478" xr:uid="{00000000-0005-0000-0000-0000019E0000}"/>
    <cellStyle name="sup2Int 3 3 2 2 2 2 7" xfId="40479" xr:uid="{00000000-0005-0000-0000-0000029E0000}"/>
    <cellStyle name="sup2Int 3 3 2 2 2 3" xfId="40480" xr:uid="{00000000-0005-0000-0000-0000039E0000}"/>
    <cellStyle name="sup2Int 3 3 2 2 2 4" xfId="40481" xr:uid="{00000000-0005-0000-0000-0000049E0000}"/>
    <cellStyle name="sup2Int 3 3 2 2 2 5" xfId="40482" xr:uid="{00000000-0005-0000-0000-0000059E0000}"/>
    <cellStyle name="sup2Int 3 3 2 2 2 6" xfId="40483" xr:uid="{00000000-0005-0000-0000-0000069E0000}"/>
    <cellStyle name="sup2Int 3 3 2 2 3" xfId="40484" xr:uid="{00000000-0005-0000-0000-0000079E0000}"/>
    <cellStyle name="sup2Int 3 3 2 2 3 2" xfId="40485" xr:uid="{00000000-0005-0000-0000-0000089E0000}"/>
    <cellStyle name="sup2Int 3 3 2 2 3 3" xfId="40486" xr:uid="{00000000-0005-0000-0000-0000099E0000}"/>
    <cellStyle name="sup2Int 3 3 2 2 3 4" xfId="40487" xr:uid="{00000000-0005-0000-0000-00000A9E0000}"/>
    <cellStyle name="sup2Int 3 3 2 2 3 5" xfId="40488" xr:uid="{00000000-0005-0000-0000-00000B9E0000}"/>
    <cellStyle name="sup2Int 3 3 2 2 3 6" xfId="40489" xr:uid="{00000000-0005-0000-0000-00000C9E0000}"/>
    <cellStyle name="sup2Int 3 3 2 2 3 7" xfId="40490" xr:uid="{00000000-0005-0000-0000-00000D9E0000}"/>
    <cellStyle name="sup2Int 3 3 2 2 4" xfId="40491" xr:uid="{00000000-0005-0000-0000-00000E9E0000}"/>
    <cellStyle name="sup2Int 3 3 2 2 5" xfId="40492" xr:uid="{00000000-0005-0000-0000-00000F9E0000}"/>
    <cellStyle name="sup2Int 3 3 2 2 6" xfId="40493" xr:uid="{00000000-0005-0000-0000-0000109E0000}"/>
    <cellStyle name="sup2Int 3 3 2 2 7" xfId="40494" xr:uid="{00000000-0005-0000-0000-0000119E0000}"/>
    <cellStyle name="sup2Int 3 3 2 2 8" xfId="40495" xr:uid="{00000000-0005-0000-0000-0000129E0000}"/>
    <cellStyle name="sup2Int 3 3 2 2 9" xfId="40496" xr:uid="{00000000-0005-0000-0000-0000139E0000}"/>
    <cellStyle name="sup2Int 3 3 2 3" xfId="40497" xr:uid="{00000000-0005-0000-0000-0000149E0000}"/>
    <cellStyle name="sup2Int 3 3 2 3 2" xfId="40498" xr:uid="{00000000-0005-0000-0000-0000159E0000}"/>
    <cellStyle name="sup2Int 3 3 2 3 2 2" xfId="40499" xr:uid="{00000000-0005-0000-0000-0000169E0000}"/>
    <cellStyle name="sup2Int 3 3 2 3 2 3" xfId="40500" xr:uid="{00000000-0005-0000-0000-0000179E0000}"/>
    <cellStyle name="sup2Int 3 3 2 3 2 4" xfId="40501" xr:uid="{00000000-0005-0000-0000-0000189E0000}"/>
    <cellStyle name="sup2Int 3 3 2 3 2 5" xfId="40502" xr:uid="{00000000-0005-0000-0000-0000199E0000}"/>
    <cellStyle name="sup2Int 3 3 2 3 2 6" xfId="40503" xr:uid="{00000000-0005-0000-0000-00001A9E0000}"/>
    <cellStyle name="sup2Int 3 3 2 3 2 7" xfId="40504" xr:uid="{00000000-0005-0000-0000-00001B9E0000}"/>
    <cellStyle name="sup2Int 3 3 2 3 3" xfId="40505" xr:uid="{00000000-0005-0000-0000-00001C9E0000}"/>
    <cellStyle name="sup2Int 3 3 2 3 4" xfId="40506" xr:uid="{00000000-0005-0000-0000-00001D9E0000}"/>
    <cellStyle name="sup2Int 3 3 2 3 5" xfId="40507" xr:uid="{00000000-0005-0000-0000-00001E9E0000}"/>
    <cellStyle name="sup2Int 3 3 2 3 6" xfId="40508" xr:uid="{00000000-0005-0000-0000-00001F9E0000}"/>
    <cellStyle name="sup2Int 3 3 2 4" xfId="40509" xr:uid="{00000000-0005-0000-0000-0000209E0000}"/>
    <cellStyle name="sup2Int 3 3 2 4 2" xfId="40510" xr:uid="{00000000-0005-0000-0000-0000219E0000}"/>
    <cellStyle name="sup2Int 3 3 2 4 3" xfId="40511" xr:uid="{00000000-0005-0000-0000-0000229E0000}"/>
    <cellStyle name="sup2Int 3 3 2 4 4" xfId="40512" xr:uid="{00000000-0005-0000-0000-0000239E0000}"/>
    <cellStyle name="sup2Int 3 3 2 4 5" xfId="40513" xr:uid="{00000000-0005-0000-0000-0000249E0000}"/>
    <cellStyle name="sup2Int 3 3 2 4 6" xfId="40514" xr:uid="{00000000-0005-0000-0000-0000259E0000}"/>
    <cellStyle name="sup2Int 3 3 2 4 7" xfId="40515" xr:uid="{00000000-0005-0000-0000-0000269E0000}"/>
    <cellStyle name="sup2Int 3 3 2 5" xfId="40516" xr:uid="{00000000-0005-0000-0000-0000279E0000}"/>
    <cellStyle name="sup2Int 3 3 2 6" xfId="40517" xr:uid="{00000000-0005-0000-0000-0000289E0000}"/>
    <cellStyle name="sup2Int 3 3 2 7" xfId="40518" xr:uid="{00000000-0005-0000-0000-0000299E0000}"/>
    <cellStyle name="sup2Int 3 3 2 8" xfId="40519" xr:uid="{00000000-0005-0000-0000-00002A9E0000}"/>
    <cellStyle name="sup2Int 3 3 2 9" xfId="40520" xr:uid="{00000000-0005-0000-0000-00002B9E0000}"/>
    <cellStyle name="sup2Int 3 3 3" xfId="40521" xr:uid="{00000000-0005-0000-0000-00002C9E0000}"/>
    <cellStyle name="sup2Int 3 3 3 2" xfId="40522" xr:uid="{00000000-0005-0000-0000-00002D9E0000}"/>
    <cellStyle name="sup2Int 3 3 3 2 2" xfId="40523" xr:uid="{00000000-0005-0000-0000-00002E9E0000}"/>
    <cellStyle name="sup2Int 3 3 3 2 3" xfId="40524" xr:uid="{00000000-0005-0000-0000-00002F9E0000}"/>
    <cellStyle name="sup2Int 3 3 3 2 4" xfId="40525" xr:uid="{00000000-0005-0000-0000-0000309E0000}"/>
    <cellStyle name="sup2Int 3 3 3 2 5" xfId="40526" xr:uid="{00000000-0005-0000-0000-0000319E0000}"/>
    <cellStyle name="sup2Int 3 3 3 2 6" xfId="40527" xr:uid="{00000000-0005-0000-0000-0000329E0000}"/>
    <cellStyle name="sup2Int 3 3 3 2 7" xfId="40528" xr:uid="{00000000-0005-0000-0000-0000339E0000}"/>
    <cellStyle name="sup2Int 3 3 3 3" xfId="40529" xr:uid="{00000000-0005-0000-0000-0000349E0000}"/>
    <cellStyle name="sup2Int 3 3 3 4" xfId="40530" xr:uid="{00000000-0005-0000-0000-0000359E0000}"/>
    <cellStyle name="sup2Int 3 3 3 5" xfId="40531" xr:uid="{00000000-0005-0000-0000-0000369E0000}"/>
    <cellStyle name="sup2Int 3 3 3 6" xfId="40532" xr:uid="{00000000-0005-0000-0000-0000379E0000}"/>
    <cellStyle name="sup2Int 3 3 4" xfId="40533" xr:uid="{00000000-0005-0000-0000-0000389E0000}"/>
    <cellStyle name="sup2Int 3 3 4 2" xfId="40534" xr:uid="{00000000-0005-0000-0000-0000399E0000}"/>
    <cellStyle name="sup2Int 3 3 4 3" xfId="40535" xr:uid="{00000000-0005-0000-0000-00003A9E0000}"/>
    <cellStyle name="sup2Int 3 3 4 4" xfId="40536" xr:uid="{00000000-0005-0000-0000-00003B9E0000}"/>
    <cellStyle name="sup2Int 3 3 4 5" xfId="40537" xr:uid="{00000000-0005-0000-0000-00003C9E0000}"/>
    <cellStyle name="sup2Int 3 3 4 6" xfId="40538" xr:uid="{00000000-0005-0000-0000-00003D9E0000}"/>
    <cellStyle name="sup2Int 3 3 4 7" xfId="40539" xr:uid="{00000000-0005-0000-0000-00003E9E0000}"/>
    <cellStyle name="sup2Int 3 3 5" xfId="40540" xr:uid="{00000000-0005-0000-0000-00003F9E0000}"/>
    <cellStyle name="sup2Int 3 3 6" xfId="40541" xr:uid="{00000000-0005-0000-0000-0000409E0000}"/>
    <cellStyle name="sup2Int 3 3 7" xfId="40542" xr:uid="{00000000-0005-0000-0000-0000419E0000}"/>
    <cellStyle name="sup2Int 3 3 8" xfId="40543" xr:uid="{00000000-0005-0000-0000-0000429E0000}"/>
    <cellStyle name="sup2Int 3 3 9" xfId="40544" xr:uid="{00000000-0005-0000-0000-0000439E0000}"/>
    <cellStyle name="sup2Int 3 4" xfId="40545" xr:uid="{00000000-0005-0000-0000-0000449E0000}"/>
    <cellStyle name="sup2Int 3 4 10" xfId="40546" xr:uid="{00000000-0005-0000-0000-0000459E0000}"/>
    <cellStyle name="sup2Int 3 4 11" xfId="40547" xr:uid="{00000000-0005-0000-0000-0000469E0000}"/>
    <cellStyle name="sup2Int 3 4 12" xfId="40548" xr:uid="{00000000-0005-0000-0000-0000479E0000}"/>
    <cellStyle name="sup2Int 3 4 2" xfId="40549" xr:uid="{00000000-0005-0000-0000-0000489E0000}"/>
    <cellStyle name="sup2Int 3 4 2 10" xfId="40550" xr:uid="{00000000-0005-0000-0000-0000499E0000}"/>
    <cellStyle name="sup2Int 3 4 2 11" xfId="40551" xr:uid="{00000000-0005-0000-0000-00004A9E0000}"/>
    <cellStyle name="sup2Int 3 4 2 12" xfId="40552" xr:uid="{00000000-0005-0000-0000-00004B9E0000}"/>
    <cellStyle name="sup2Int 3 4 2 2" xfId="40553" xr:uid="{00000000-0005-0000-0000-00004C9E0000}"/>
    <cellStyle name="sup2Int 3 4 2 2 2" xfId="40554" xr:uid="{00000000-0005-0000-0000-00004D9E0000}"/>
    <cellStyle name="sup2Int 3 4 2 2 2 2" xfId="40555" xr:uid="{00000000-0005-0000-0000-00004E9E0000}"/>
    <cellStyle name="sup2Int 3 4 2 2 2 3" xfId="40556" xr:uid="{00000000-0005-0000-0000-00004F9E0000}"/>
    <cellStyle name="sup2Int 3 4 2 2 2 4" xfId="40557" xr:uid="{00000000-0005-0000-0000-0000509E0000}"/>
    <cellStyle name="sup2Int 3 4 2 2 2 5" xfId="40558" xr:uid="{00000000-0005-0000-0000-0000519E0000}"/>
    <cellStyle name="sup2Int 3 4 2 2 2 6" xfId="40559" xr:uid="{00000000-0005-0000-0000-0000529E0000}"/>
    <cellStyle name="sup2Int 3 4 2 2 2 7" xfId="40560" xr:uid="{00000000-0005-0000-0000-0000539E0000}"/>
    <cellStyle name="sup2Int 3 4 2 2 3" xfId="40561" xr:uid="{00000000-0005-0000-0000-0000549E0000}"/>
    <cellStyle name="sup2Int 3 4 2 2 4" xfId="40562" xr:uid="{00000000-0005-0000-0000-0000559E0000}"/>
    <cellStyle name="sup2Int 3 4 2 2 5" xfId="40563" xr:uid="{00000000-0005-0000-0000-0000569E0000}"/>
    <cellStyle name="sup2Int 3 4 2 2 6" xfId="40564" xr:uid="{00000000-0005-0000-0000-0000579E0000}"/>
    <cellStyle name="sup2Int 3 4 2 3" xfId="40565" xr:uid="{00000000-0005-0000-0000-0000589E0000}"/>
    <cellStyle name="sup2Int 3 4 2 3 2" xfId="40566" xr:uid="{00000000-0005-0000-0000-0000599E0000}"/>
    <cellStyle name="sup2Int 3 4 2 3 3" xfId="40567" xr:uid="{00000000-0005-0000-0000-00005A9E0000}"/>
    <cellStyle name="sup2Int 3 4 2 3 4" xfId="40568" xr:uid="{00000000-0005-0000-0000-00005B9E0000}"/>
    <cellStyle name="sup2Int 3 4 2 3 5" xfId="40569" xr:uid="{00000000-0005-0000-0000-00005C9E0000}"/>
    <cellStyle name="sup2Int 3 4 2 3 6" xfId="40570" xr:uid="{00000000-0005-0000-0000-00005D9E0000}"/>
    <cellStyle name="sup2Int 3 4 2 3 7" xfId="40571" xr:uid="{00000000-0005-0000-0000-00005E9E0000}"/>
    <cellStyle name="sup2Int 3 4 2 4" xfId="40572" xr:uid="{00000000-0005-0000-0000-00005F9E0000}"/>
    <cellStyle name="sup2Int 3 4 2 5" xfId="40573" xr:uid="{00000000-0005-0000-0000-0000609E0000}"/>
    <cellStyle name="sup2Int 3 4 2 6" xfId="40574" xr:uid="{00000000-0005-0000-0000-0000619E0000}"/>
    <cellStyle name="sup2Int 3 4 2 7" xfId="40575" xr:uid="{00000000-0005-0000-0000-0000629E0000}"/>
    <cellStyle name="sup2Int 3 4 2 8" xfId="40576" xr:uid="{00000000-0005-0000-0000-0000639E0000}"/>
    <cellStyle name="sup2Int 3 4 2 9" xfId="40577" xr:uid="{00000000-0005-0000-0000-0000649E0000}"/>
    <cellStyle name="sup2Int 3 4 3" xfId="40578" xr:uid="{00000000-0005-0000-0000-0000659E0000}"/>
    <cellStyle name="sup2Int 3 4 3 2" xfId="40579" xr:uid="{00000000-0005-0000-0000-0000669E0000}"/>
    <cellStyle name="sup2Int 3 4 3 2 2" xfId="40580" xr:uid="{00000000-0005-0000-0000-0000679E0000}"/>
    <cellStyle name="sup2Int 3 4 3 2 3" xfId="40581" xr:uid="{00000000-0005-0000-0000-0000689E0000}"/>
    <cellStyle name="sup2Int 3 4 3 2 4" xfId="40582" xr:uid="{00000000-0005-0000-0000-0000699E0000}"/>
    <cellStyle name="sup2Int 3 4 3 2 5" xfId="40583" xr:uid="{00000000-0005-0000-0000-00006A9E0000}"/>
    <cellStyle name="sup2Int 3 4 3 2 6" xfId="40584" xr:uid="{00000000-0005-0000-0000-00006B9E0000}"/>
    <cellStyle name="sup2Int 3 4 3 2 7" xfId="40585" xr:uid="{00000000-0005-0000-0000-00006C9E0000}"/>
    <cellStyle name="sup2Int 3 4 3 3" xfId="40586" xr:uid="{00000000-0005-0000-0000-00006D9E0000}"/>
    <cellStyle name="sup2Int 3 4 3 4" xfId="40587" xr:uid="{00000000-0005-0000-0000-00006E9E0000}"/>
    <cellStyle name="sup2Int 3 4 3 5" xfId="40588" xr:uid="{00000000-0005-0000-0000-00006F9E0000}"/>
    <cellStyle name="sup2Int 3 4 3 6" xfId="40589" xr:uid="{00000000-0005-0000-0000-0000709E0000}"/>
    <cellStyle name="sup2Int 3 4 4" xfId="40590" xr:uid="{00000000-0005-0000-0000-0000719E0000}"/>
    <cellStyle name="sup2Int 3 4 4 2" xfId="40591" xr:uid="{00000000-0005-0000-0000-0000729E0000}"/>
    <cellStyle name="sup2Int 3 4 4 3" xfId="40592" xr:uid="{00000000-0005-0000-0000-0000739E0000}"/>
    <cellStyle name="sup2Int 3 4 4 4" xfId="40593" xr:uid="{00000000-0005-0000-0000-0000749E0000}"/>
    <cellStyle name="sup2Int 3 4 4 5" xfId="40594" xr:uid="{00000000-0005-0000-0000-0000759E0000}"/>
    <cellStyle name="sup2Int 3 4 4 6" xfId="40595" xr:uid="{00000000-0005-0000-0000-0000769E0000}"/>
    <cellStyle name="sup2Int 3 4 4 7" xfId="40596" xr:uid="{00000000-0005-0000-0000-0000779E0000}"/>
    <cellStyle name="sup2Int 3 4 5" xfId="40597" xr:uid="{00000000-0005-0000-0000-0000789E0000}"/>
    <cellStyle name="sup2Int 3 4 6" xfId="40598" xr:uid="{00000000-0005-0000-0000-0000799E0000}"/>
    <cellStyle name="sup2Int 3 4 7" xfId="40599" xr:uid="{00000000-0005-0000-0000-00007A9E0000}"/>
    <cellStyle name="sup2Int 3 4 8" xfId="40600" xr:uid="{00000000-0005-0000-0000-00007B9E0000}"/>
    <cellStyle name="sup2Int 3 4 9" xfId="40601" xr:uid="{00000000-0005-0000-0000-00007C9E0000}"/>
    <cellStyle name="sup2Int 3 5" xfId="40602" xr:uid="{00000000-0005-0000-0000-00007D9E0000}"/>
    <cellStyle name="sup2Int 3 5 2" xfId="40603" xr:uid="{00000000-0005-0000-0000-00007E9E0000}"/>
    <cellStyle name="sup2Int 3 5 3" xfId="40604" xr:uid="{00000000-0005-0000-0000-00007F9E0000}"/>
    <cellStyle name="sup2Int 3 5 4" xfId="40605" xr:uid="{00000000-0005-0000-0000-0000809E0000}"/>
    <cellStyle name="sup2Int 3 5 5" xfId="40606" xr:uid="{00000000-0005-0000-0000-0000819E0000}"/>
    <cellStyle name="sup2Int 3 5 6" xfId="40607" xr:uid="{00000000-0005-0000-0000-0000829E0000}"/>
    <cellStyle name="sup2Int 3 5 7" xfId="40608" xr:uid="{00000000-0005-0000-0000-0000839E0000}"/>
    <cellStyle name="sup2Int 3 6" xfId="40609" xr:uid="{00000000-0005-0000-0000-0000849E0000}"/>
    <cellStyle name="sup2Int 3 6 2" xfId="40610" xr:uid="{00000000-0005-0000-0000-0000859E0000}"/>
    <cellStyle name="sup2Int 3 6 3" xfId="40611" xr:uid="{00000000-0005-0000-0000-0000869E0000}"/>
    <cellStyle name="sup2Int 3 6 4" xfId="40612" xr:uid="{00000000-0005-0000-0000-0000879E0000}"/>
    <cellStyle name="sup2Int 3 6 5" xfId="40613" xr:uid="{00000000-0005-0000-0000-0000889E0000}"/>
    <cellStyle name="sup2Int 3 6 6" xfId="40614" xr:uid="{00000000-0005-0000-0000-0000899E0000}"/>
    <cellStyle name="sup2Int 3 6 7" xfId="40615" xr:uid="{00000000-0005-0000-0000-00008A9E0000}"/>
    <cellStyle name="sup2Int 3 7" xfId="40616" xr:uid="{00000000-0005-0000-0000-00008B9E0000}"/>
    <cellStyle name="sup2Int 3 7 2" xfId="40617" xr:uid="{00000000-0005-0000-0000-00008C9E0000}"/>
    <cellStyle name="sup2Int 3 7 3" xfId="40618" xr:uid="{00000000-0005-0000-0000-00008D9E0000}"/>
    <cellStyle name="sup2Int 3 7 4" xfId="40619" xr:uid="{00000000-0005-0000-0000-00008E9E0000}"/>
    <cellStyle name="sup2Int 3 8" xfId="40620" xr:uid="{00000000-0005-0000-0000-00008F9E0000}"/>
    <cellStyle name="sup2Int 3 8 2" xfId="40621" xr:uid="{00000000-0005-0000-0000-0000909E0000}"/>
    <cellStyle name="sup2Int 3 8 3" xfId="40622" xr:uid="{00000000-0005-0000-0000-0000919E0000}"/>
    <cellStyle name="sup2Int 3 8 4" xfId="40623" xr:uid="{00000000-0005-0000-0000-0000929E0000}"/>
    <cellStyle name="sup2Int 3 9" xfId="40624" xr:uid="{00000000-0005-0000-0000-0000939E0000}"/>
    <cellStyle name="sup2Int 4" xfId="40625" xr:uid="{00000000-0005-0000-0000-0000949E0000}"/>
    <cellStyle name="sup2Int 4 10" xfId="40626" xr:uid="{00000000-0005-0000-0000-0000959E0000}"/>
    <cellStyle name="sup2Int 4 11" xfId="40627" xr:uid="{00000000-0005-0000-0000-0000969E0000}"/>
    <cellStyle name="sup2Int 4 12" xfId="40628" xr:uid="{00000000-0005-0000-0000-0000979E0000}"/>
    <cellStyle name="sup2Int 4 13" xfId="40629" xr:uid="{00000000-0005-0000-0000-0000989E0000}"/>
    <cellStyle name="sup2Int 4 2" xfId="40630" xr:uid="{00000000-0005-0000-0000-0000999E0000}"/>
    <cellStyle name="sup2Int 4 2 2" xfId="40631" xr:uid="{00000000-0005-0000-0000-00009A9E0000}"/>
    <cellStyle name="sup2Int 4 2 2 2" xfId="40632" xr:uid="{00000000-0005-0000-0000-00009B9E0000}"/>
    <cellStyle name="sup2Int 4 2 2 3" xfId="40633" xr:uid="{00000000-0005-0000-0000-00009C9E0000}"/>
    <cellStyle name="sup2Int 4 2 2 4" xfId="40634" xr:uid="{00000000-0005-0000-0000-00009D9E0000}"/>
    <cellStyle name="sup2Int 4 2 2 5" xfId="40635" xr:uid="{00000000-0005-0000-0000-00009E9E0000}"/>
    <cellStyle name="sup2Int 4 2 2 6" xfId="40636" xr:uid="{00000000-0005-0000-0000-00009F9E0000}"/>
    <cellStyle name="sup2Int 4 2 2 7" xfId="40637" xr:uid="{00000000-0005-0000-0000-0000A09E0000}"/>
    <cellStyle name="sup2Int 4 2 3" xfId="40638" xr:uid="{00000000-0005-0000-0000-0000A19E0000}"/>
    <cellStyle name="sup2Int 4 2 4" xfId="40639" xr:uid="{00000000-0005-0000-0000-0000A29E0000}"/>
    <cellStyle name="sup2Int 4 2 5" xfId="40640" xr:uid="{00000000-0005-0000-0000-0000A39E0000}"/>
    <cellStyle name="sup2Int 4 2 6" xfId="40641" xr:uid="{00000000-0005-0000-0000-0000A49E0000}"/>
    <cellStyle name="sup2Int 4 3" xfId="40642" xr:uid="{00000000-0005-0000-0000-0000A59E0000}"/>
    <cellStyle name="sup2Int 4 3 2" xfId="40643" xr:uid="{00000000-0005-0000-0000-0000A69E0000}"/>
    <cellStyle name="sup2Int 4 3 3" xfId="40644" xr:uid="{00000000-0005-0000-0000-0000A79E0000}"/>
    <cellStyle name="sup2Int 4 3 4" xfId="40645" xr:uid="{00000000-0005-0000-0000-0000A89E0000}"/>
    <cellStyle name="sup2Int 4 3 5" xfId="40646" xr:uid="{00000000-0005-0000-0000-0000A99E0000}"/>
    <cellStyle name="sup2Int 4 3 6" xfId="40647" xr:uid="{00000000-0005-0000-0000-0000AA9E0000}"/>
    <cellStyle name="sup2Int 4 3 7" xfId="40648" xr:uid="{00000000-0005-0000-0000-0000AB9E0000}"/>
    <cellStyle name="sup2Int 4 4" xfId="40649" xr:uid="{00000000-0005-0000-0000-0000AC9E0000}"/>
    <cellStyle name="sup2Int 4 5" xfId="40650" xr:uid="{00000000-0005-0000-0000-0000AD9E0000}"/>
    <cellStyle name="sup2Int 4 6" xfId="40651" xr:uid="{00000000-0005-0000-0000-0000AE9E0000}"/>
    <cellStyle name="sup2Int 4 7" xfId="40652" xr:uid="{00000000-0005-0000-0000-0000AF9E0000}"/>
    <cellStyle name="sup2Int 4 8" xfId="40653" xr:uid="{00000000-0005-0000-0000-0000B09E0000}"/>
    <cellStyle name="sup2Int 4 9" xfId="40654" xr:uid="{00000000-0005-0000-0000-0000B19E0000}"/>
    <cellStyle name="sup2Int 5" xfId="40655" xr:uid="{00000000-0005-0000-0000-0000B29E0000}"/>
    <cellStyle name="sup2Int 5 10" xfId="40656" xr:uid="{00000000-0005-0000-0000-0000B39E0000}"/>
    <cellStyle name="sup2Int 5 11" xfId="40657" xr:uid="{00000000-0005-0000-0000-0000B49E0000}"/>
    <cellStyle name="sup2Int 5 12" xfId="40658" xr:uid="{00000000-0005-0000-0000-0000B59E0000}"/>
    <cellStyle name="sup2Int 5 13" xfId="40659" xr:uid="{00000000-0005-0000-0000-0000B69E0000}"/>
    <cellStyle name="sup2Int 5 2" xfId="40660" xr:uid="{00000000-0005-0000-0000-0000B79E0000}"/>
    <cellStyle name="sup2Int 5 2 2" xfId="40661" xr:uid="{00000000-0005-0000-0000-0000B89E0000}"/>
    <cellStyle name="sup2Int 5 2 2 2" xfId="40662" xr:uid="{00000000-0005-0000-0000-0000B99E0000}"/>
    <cellStyle name="sup2Int 5 2 2 3" xfId="40663" xr:uid="{00000000-0005-0000-0000-0000BA9E0000}"/>
    <cellStyle name="sup2Int 5 2 2 4" xfId="40664" xr:uid="{00000000-0005-0000-0000-0000BB9E0000}"/>
    <cellStyle name="sup2Int 5 2 2 5" xfId="40665" xr:uid="{00000000-0005-0000-0000-0000BC9E0000}"/>
    <cellStyle name="sup2Int 5 2 2 6" xfId="40666" xr:uid="{00000000-0005-0000-0000-0000BD9E0000}"/>
    <cellStyle name="sup2Int 5 2 2 7" xfId="40667" xr:uid="{00000000-0005-0000-0000-0000BE9E0000}"/>
    <cellStyle name="sup2Int 5 2 3" xfId="40668" xr:uid="{00000000-0005-0000-0000-0000BF9E0000}"/>
    <cellStyle name="sup2Int 5 2 4" xfId="40669" xr:uid="{00000000-0005-0000-0000-0000C09E0000}"/>
    <cellStyle name="sup2Int 5 2 5" xfId="40670" xr:uid="{00000000-0005-0000-0000-0000C19E0000}"/>
    <cellStyle name="sup2Int 5 2 6" xfId="40671" xr:uid="{00000000-0005-0000-0000-0000C29E0000}"/>
    <cellStyle name="sup2Int 5 3" xfId="40672" xr:uid="{00000000-0005-0000-0000-0000C39E0000}"/>
    <cellStyle name="sup2Int 5 3 2" xfId="40673" xr:uid="{00000000-0005-0000-0000-0000C49E0000}"/>
    <cellStyle name="sup2Int 5 3 3" xfId="40674" xr:uid="{00000000-0005-0000-0000-0000C59E0000}"/>
    <cellStyle name="sup2Int 5 3 4" xfId="40675" xr:uid="{00000000-0005-0000-0000-0000C69E0000}"/>
    <cellStyle name="sup2Int 5 3 5" xfId="40676" xr:uid="{00000000-0005-0000-0000-0000C79E0000}"/>
    <cellStyle name="sup2Int 5 3 6" xfId="40677" xr:uid="{00000000-0005-0000-0000-0000C89E0000}"/>
    <cellStyle name="sup2Int 5 3 7" xfId="40678" xr:uid="{00000000-0005-0000-0000-0000C99E0000}"/>
    <cellStyle name="sup2Int 5 4" xfId="40679" xr:uid="{00000000-0005-0000-0000-0000CA9E0000}"/>
    <cellStyle name="sup2Int 5 5" xfId="40680" xr:uid="{00000000-0005-0000-0000-0000CB9E0000}"/>
    <cellStyle name="sup2Int 5 6" xfId="40681" xr:uid="{00000000-0005-0000-0000-0000CC9E0000}"/>
    <cellStyle name="sup2Int 5 7" xfId="40682" xr:uid="{00000000-0005-0000-0000-0000CD9E0000}"/>
    <cellStyle name="sup2Int 5 8" xfId="40683" xr:uid="{00000000-0005-0000-0000-0000CE9E0000}"/>
    <cellStyle name="sup2Int 5 9" xfId="40684" xr:uid="{00000000-0005-0000-0000-0000CF9E0000}"/>
    <cellStyle name="sup2Int 6" xfId="40685" xr:uid="{00000000-0005-0000-0000-0000D09E0000}"/>
    <cellStyle name="sup2Int 6 10" xfId="40686" xr:uid="{00000000-0005-0000-0000-0000D19E0000}"/>
    <cellStyle name="sup2Int 6 11" xfId="40687" xr:uid="{00000000-0005-0000-0000-0000D29E0000}"/>
    <cellStyle name="sup2Int 6 12" xfId="40688" xr:uid="{00000000-0005-0000-0000-0000D39E0000}"/>
    <cellStyle name="sup2Int 6 2" xfId="40689" xr:uid="{00000000-0005-0000-0000-0000D49E0000}"/>
    <cellStyle name="sup2Int 6 2 2" xfId="40690" xr:uid="{00000000-0005-0000-0000-0000D59E0000}"/>
    <cellStyle name="sup2Int 6 2 2 2" xfId="40691" xr:uid="{00000000-0005-0000-0000-0000D69E0000}"/>
    <cellStyle name="sup2Int 6 2 2 3" xfId="40692" xr:uid="{00000000-0005-0000-0000-0000D79E0000}"/>
    <cellStyle name="sup2Int 6 2 2 4" xfId="40693" xr:uid="{00000000-0005-0000-0000-0000D89E0000}"/>
    <cellStyle name="sup2Int 6 2 2 5" xfId="40694" xr:uid="{00000000-0005-0000-0000-0000D99E0000}"/>
    <cellStyle name="sup2Int 6 2 2 6" xfId="40695" xr:uid="{00000000-0005-0000-0000-0000DA9E0000}"/>
    <cellStyle name="sup2Int 6 2 2 7" xfId="40696" xr:uid="{00000000-0005-0000-0000-0000DB9E0000}"/>
    <cellStyle name="sup2Int 6 2 3" xfId="40697" xr:uid="{00000000-0005-0000-0000-0000DC9E0000}"/>
    <cellStyle name="sup2Int 6 2 4" xfId="40698" xr:uid="{00000000-0005-0000-0000-0000DD9E0000}"/>
    <cellStyle name="sup2Int 6 2 5" xfId="40699" xr:uid="{00000000-0005-0000-0000-0000DE9E0000}"/>
    <cellStyle name="sup2Int 6 2 6" xfId="40700" xr:uid="{00000000-0005-0000-0000-0000DF9E0000}"/>
    <cellStyle name="sup2Int 6 3" xfId="40701" xr:uid="{00000000-0005-0000-0000-0000E09E0000}"/>
    <cellStyle name="sup2Int 6 3 2" xfId="40702" xr:uid="{00000000-0005-0000-0000-0000E19E0000}"/>
    <cellStyle name="sup2Int 6 3 3" xfId="40703" xr:uid="{00000000-0005-0000-0000-0000E29E0000}"/>
    <cellStyle name="sup2Int 6 3 4" xfId="40704" xr:uid="{00000000-0005-0000-0000-0000E39E0000}"/>
    <cellStyle name="sup2Int 6 3 5" xfId="40705" xr:uid="{00000000-0005-0000-0000-0000E49E0000}"/>
    <cellStyle name="sup2Int 6 3 6" xfId="40706" xr:uid="{00000000-0005-0000-0000-0000E59E0000}"/>
    <cellStyle name="sup2Int 6 3 7" xfId="40707" xr:uid="{00000000-0005-0000-0000-0000E69E0000}"/>
    <cellStyle name="sup2Int 6 4" xfId="40708" xr:uid="{00000000-0005-0000-0000-0000E79E0000}"/>
    <cellStyle name="sup2Int 6 5" xfId="40709" xr:uid="{00000000-0005-0000-0000-0000E89E0000}"/>
    <cellStyle name="sup2Int 6 6" xfId="40710" xr:uid="{00000000-0005-0000-0000-0000E99E0000}"/>
    <cellStyle name="sup2Int 6 7" xfId="40711" xr:uid="{00000000-0005-0000-0000-0000EA9E0000}"/>
    <cellStyle name="sup2Int 6 8" xfId="40712" xr:uid="{00000000-0005-0000-0000-0000EB9E0000}"/>
    <cellStyle name="sup2Int 6 9" xfId="40713" xr:uid="{00000000-0005-0000-0000-0000EC9E0000}"/>
    <cellStyle name="sup2Int 7" xfId="40714" xr:uid="{00000000-0005-0000-0000-0000ED9E0000}"/>
    <cellStyle name="sup2Int 7 2" xfId="40715" xr:uid="{00000000-0005-0000-0000-0000EE9E0000}"/>
    <cellStyle name="sup2Int 7 3" xfId="40716" xr:uid="{00000000-0005-0000-0000-0000EF9E0000}"/>
    <cellStyle name="sup2Int 7 4" xfId="40717" xr:uid="{00000000-0005-0000-0000-0000F09E0000}"/>
    <cellStyle name="sup2Int 7 5" xfId="40718" xr:uid="{00000000-0005-0000-0000-0000F19E0000}"/>
    <cellStyle name="sup2Int 8" xfId="40719" xr:uid="{00000000-0005-0000-0000-0000F29E0000}"/>
    <cellStyle name="sup2Int 8 2" xfId="40720" xr:uid="{00000000-0005-0000-0000-0000F39E0000}"/>
    <cellStyle name="sup2Int 8 3" xfId="40721" xr:uid="{00000000-0005-0000-0000-0000F49E0000}"/>
    <cellStyle name="sup2Int 8 4" xfId="40722" xr:uid="{00000000-0005-0000-0000-0000F59E0000}"/>
    <cellStyle name="sup2Int 8 5" xfId="40723" xr:uid="{00000000-0005-0000-0000-0000F69E0000}"/>
    <cellStyle name="sup2Int 8 6" xfId="40724" xr:uid="{00000000-0005-0000-0000-0000F79E0000}"/>
    <cellStyle name="sup2Int 8 7" xfId="40725" xr:uid="{00000000-0005-0000-0000-0000F89E0000}"/>
    <cellStyle name="sup2Int 9" xfId="40726" xr:uid="{00000000-0005-0000-0000-0000F99E0000}"/>
    <cellStyle name="sup2Int 9 2" xfId="40727" xr:uid="{00000000-0005-0000-0000-0000FA9E0000}"/>
    <cellStyle name="sup2Int 9 3" xfId="40728" xr:uid="{00000000-0005-0000-0000-0000FB9E0000}"/>
    <cellStyle name="sup2Int 9 4" xfId="40729" xr:uid="{00000000-0005-0000-0000-0000FC9E0000}"/>
    <cellStyle name="sup2ParameterE" xfId="40730" xr:uid="{00000000-0005-0000-0000-0000FD9E0000}"/>
    <cellStyle name="sup2ParameterE 10" xfId="40731" xr:uid="{00000000-0005-0000-0000-0000FE9E0000}"/>
    <cellStyle name="sup2ParameterE 10 2" xfId="40732" xr:uid="{00000000-0005-0000-0000-0000FF9E0000}"/>
    <cellStyle name="sup2ParameterE 10 3" xfId="40733" xr:uid="{00000000-0005-0000-0000-0000009F0000}"/>
    <cellStyle name="sup2ParameterE 10 4" xfId="40734" xr:uid="{00000000-0005-0000-0000-0000019F0000}"/>
    <cellStyle name="sup2ParameterE 11" xfId="40735" xr:uid="{00000000-0005-0000-0000-0000029F0000}"/>
    <cellStyle name="sup2ParameterE 12" xfId="40736" xr:uid="{00000000-0005-0000-0000-0000039F0000}"/>
    <cellStyle name="sup2ParameterE 13" xfId="40737" xr:uid="{00000000-0005-0000-0000-0000049F0000}"/>
    <cellStyle name="sup2ParameterE 14" xfId="40738" xr:uid="{00000000-0005-0000-0000-0000059F0000}"/>
    <cellStyle name="sup2ParameterE 2" xfId="40739" xr:uid="{00000000-0005-0000-0000-0000069F0000}"/>
    <cellStyle name="sup2ParameterE 2 10" xfId="40740" xr:uid="{00000000-0005-0000-0000-0000079F0000}"/>
    <cellStyle name="sup2ParameterE 2 11" xfId="40741" xr:uid="{00000000-0005-0000-0000-0000089F0000}"/>
    <cellStyle name="sup2ParameterE 2 12" xfId="40742" xr:uid="{00000000-0005-0000-0000-0000099F0000}"/>
    <cellStyle name="sup2ParameterE 2 13" xfId="40743" xr:uid="{00000000-0005-0000-0000-00000A9F0000}"/>
    <cellStyle name="sup2ParameterE 2 14" xfId="40744" xr:uid="{00000000-0005-0000-0000-00000B9F0000}"/>
    <cellStyle name="sup2ParameterE 2 2" xfId="40745" xr:uid="{00000000-0005-0000-0000-00000C9F0000}"/>
    <cellStyle name="sup2ParameterE 2 2 10" xfId="40746" xr:uid="{00000000-0005-0000-0000-00000D9F0000}"/>
    <cellStyle name="sup2ParameterE 2 2 11" xfId="40747" xr:uid="{00000000-0005-0000-0000-00000E9F0000}"/>
    <cellStyle name="sup2ParameterE 2 2 2" xfId="40748" xr:uid="{00000000-0005-0000-0000-00000F9F0000}"/>
    <cellStyle name="sup2ParameterE 2 2 2 10" xfId="40749" xr:uid="{00000000-0005-0000-0000-0000109F0000}"/>
    <cellStyle name="sup2ParameterE 2 2 2 11" xfId="40750" xr:uid="{00000000-0005-0000-0000-0000119F0000}"/>
    <cellStyle name="sup2ParameterE 2 2 2 12" xfId="40751" xr:uid="{00000000-0005-0000-0000-0000129F0000}"/>
    <cellStyle name="sup2ParameterE 2 2 2 2" xfId="40752" xr:uid="{00000000-0005-0000-0000-0000139F0000}"/>
    <cellStyle name="sup2ParameterE 2 2 2 2 10" xfId="40753" xr:uid="{00000000-0005-0000-0000-0000149F0000}"/>
    <cellStyle name="sup2ParameterE 2 2 2 2 11" xfId="40754" xr:uid="{00000000-0005-0000-0000-0000159F0000}"/>
    <cellStyle name="sup2ParameterE 2 2 2 2 12" xfId="40755" xr:uid="{00000000-0005-0000-0000-0000169F0000}"/>
    <cellStyle name="sup2ParameterE 2 2 2 2 2" xfId="40756" xr:uid="{00000000-0005-0000-0000-0000179F0000}"/>
    <cellStyle name="sup2ParameterE 2 2 2 2 2 2" xfId="40757" xr:uid="{00000000-0005-0000-0000-0000189F0000}"/>
    <cellStyle name="sup2ParameterE 2 2 2 2 2 2 2" xfId="40758" xr:uid="{00000000-0005-0000-0000-0000199F0000}"/>
    <cellStyle name="sup2ParameterE 2 2 2 2 2 2 3" xfId="40759" xr:uid="{00000000-0005-0000-0000-00001A9F0000}"/>
    <cellStyle name="sup2ParameterE 2 2 2 2 2 2 4" xfId="40760" xr:uid="{00000000-0005-0000-0000-00001B9F0000}"/>
    <cellStyle name="sup2ParameterE 2 2 2 2 2 2 5" xfId="40761" xr:uid="{00000000-0005-0000-0000-00001C9F0000}"/>
    <cellStyle name="sup2ParameterE 2 2 2 2 2 2 6" xfId="40762" xr:uid="{00000000-0005-0000-0000-00001D9F0000}"/>
    <cellStyle name="sup2ParameterE 2 2 2 2 2 2 7" xfId="40763" xr:uid="{00000000-0005-0000-0000-00001E9F0000}"/>
    <cellStyle name="sup2ParameterE 2 2 2 2 2 3" xfId="40764" xr:uid="{00000000-0005-0000-0000-00001F9F0000}"/>
    <cellStyle name="sup2ParameterE 2 2 2 2 2 4" xfId="40765" xr:uid="{00000000-0005-0000-0000-0000209F0000}"/>
    <cellStyle name="sup2ParameterE 2 2 2 2 2 5" xfId="40766" xr:uid="{00000000-0005-0000-0000-0000219F0000}"/>
    <cellStyle name="sup2ParameterE 2 2 2 2 2 6" xfId="40767" xr:uid="{00000000-0005-0000-0000-0000229F0000}"/>
    <cellStyle name="sup2ParameterE 2 2 2 2 3" xfId="40768" xr:uid="{00000000-0005-0000-0000-0000239F0000}"/>
    <cellStyle name="sup2ParameterE 2 2 2 2 3 2" xfId="40769" xr:uid="{00000000-0005-0000-0000-0000249F0000}"/>
    <cellStyle name="sup2ParameterE 2 2 2 2 3 3" xfId="40770" xr:uid="{00000000-0005-0000-0000-0000259F0000}"/>
    <cellStyle name="sup2ParameterE 2 2 2 2 3 4" xfId="40771" xr:uid="{00000000-0005-0000-0000-0000269F0000}"/>
    <cellStyle name="sup2ParameterE 2 2 2 2 3 5" xfId="40772" xr:uid="{00000000-0005-0000-0000-0000279F0000}"/>
    <cellStyle name="sup2ParameterE 2 2 2 2 3 6" xfId="40773" xr:uid="{00000000-0005-0000-0000-0000289F0000}"/>
    <cellStyle name="sup2ParameterE 2 2 2 2 3 7" xfId="40774" xr:uid="{00000000-0005-0000-0000-0000299F0000}"/>
    <cellStyle name="sup2ParameterE 2 2 2 2 4" xfId="40775" xr:uid="{00000000-0005-0000-0000-00002A9F0000}"/>
    <cellStyle name="sup2ParameterE 2 2 2 2 5" xfId="40776" xr:uid="{00000000-0005-0000-0000-00002B9F0000}"/>
    <cellStyle name="sup2ParameterE 2 2 2 2 6" xfId="40777" xr:uid="{00000000-0005-0000-0000-00002C9F0000}"/>
    <cellStyle name="sup2ParameterE 2 2 2 2 7" xfId="40778" xr:uid="{00000000-0005-0000-0000-00002D9F0000}"/>
    <cellStyle name="sup2ParameterE 2 2 2 2 8" xfId="40779" xr:uid="{00000000-0005-0000-0000-00002E9F0000}"/>
    <cellStyle name="sup2ParameterE 2 2 2 2 9" xfId="40780" xr:uid="{00000000-0005-0000-0000-00002F9F0000}"/>
    <cellStyle name="sup2ParameterE 2 2 2 3" xfId="40781" xr:uid="{00000000-0005-0000-0000-0000309F0000}"/>
    <cellStyle name="sup2ParameterE 2 2 2 3 2" xfId="40782" xr:uid="{00000000-0005-0000-0000-0000319F0000}"/>
    <cellStyle name="sup2ParameterE 2 2 2 3 2 2" xfId="40783" xr:uid="{00000000-0005-0000-0000-0000329F0000}"/>
    <cellStyle name="sup2ParameterE 2 2 2 3 2 3" xfId="40784" xr:uid="{00000000-0005-0000-0000-0000339F0000}"/>
    <cellStyle name="sup2ParameterE 2 2 2 3 2 4" xfId="40785" xr:uid="{00000000-0005-0000-0000-0000349F0000}"/>
    <cellStyle name="sup2ParameterE 2 2 2 3 2 5" xfId="40786" xr:uid="{00000000-0005-0000-0000-0000359F0000}"/>
    <cellStyle name="sup2ParameterE 2 2 2 3 2 6" xfId="40787" xr:uid="{00000000-0005-0000-0000-0000369F0000}"/>
    <cellStyle name="sup2ParameterE 2 2 2 3 2 7" xfId="40788" xr:uid="{00000000-0005-0000-0000-0000379F0000}"/>
    <cellStyle name="sup2ParameterE 2 2 2 3 3" xfId="40789" xr:uid="{00000000-0005-0000-0000-0000389F0000}"/>
    <cellStyle name="sup2ParameterE 2 2 2 3 4" xfId="40790" xr:uid="{00000000-0005-0000-0000-0000399F0000}"/>
    <cellStyle name="sup2ParameterE 2 2 2 3 5" xfId="40791" xr:uid="{00000000-0005-0000-0000-00003A9F0000}"/>
    <cellStyle name="sup2ParameterE 2 2 2 3 6" xfId="40792" xr:uid="{00000000-0005-0000-0000-00003B9F0000}"/>
    <cellStyle name="sup2ParameterE 2 2 2 4" xfId="40793" xr:uid="{00000000-0005-0000-0000-00003C9F0000}"/>
    <cellStyle name="sup2ParameterE 2 2 2 4 2" xfId="40794" xr:uid="{00000000-0005-0000-0000-00003D9F0000}"/>
    <cellStyle name="sup2ParameterE 2 2 2 4 3" xfId="40795" xr:uid="{00000000-0005-0000-0000-00003E9F0000}"/>
    <cellStyle name="sup2ParameterE 2 2 2 4 4" xfId="40796" xr:uid="{00000000-0005-0000-0000-00003F9F0000}"/>
    <cellStyle name="sup2ParameterE 2 2 2 4 5" xfId="40797" xr:uid="{00000000-0005-0000-0000-0000409F0000}"/>
    <cellStyle name="sup2ParameterE 2 2 2 4 6" xfId="40798" xr:uid="{00000000-0005-0000-0000-0000419F0000}"/>
    <cellStyle name="sup2ParameterE 2 2 2 4 7" xfId="40799" xr:uid="{00000000-0005-0000-0000-0000429F0000}"/>
    <cellStyle name="sup2ParameterE 2 2 2 5" xfId="40800" xr:uid="{00000000-0005-0000-0000-0000439F0000}"/>
    <cellStyle name="sup2ParameterE 2 2 2 6" xfId="40801" xr:uid="{00000000-0005-0000-0000-0000449F0000}"/>
    <cellStyle name="sup2ParameterE 2 2 2 7" xfId="40802" xr:uid="{00000000-0005-0000-0000-0000459F0000}"/>
    <cellStyle name="sup2ParameterE 2 2 2 8" xfId="40803" xr:uid="{00000000-0005-0000-0000-0000469F0000}"/>
    <cellStyle name="sup2ParameterE 2 2 2 9" xfId="40804" xr:uid="{00000000-0005-0000-0000-0000479F0000}"/>
    <cellStyle name="sup2ParameterE 2 2 3" xfId="40805" xr:uid="{00000000-0005-0000-0000-0000489F0000}"/>
    <cellStyle name="sup2ParameterE 2 2 3 2" xfId="40806" xr:uid="{00000000-0005-0000-0000-0000499F0000}"/>
    <cellStyle name="sup2ParameterE 2 2 3 3" xfId="40807" xr:uid="{00000000-0005-0000-0000-00004A9F0000}"/>
    <cellStyle name="sup2ParameterE 2 2 3 4" xfId="40808" xr:uid="{00000000-0005-0000-0000-00004B9F0000}"/>
    <cellStyle name="sup2ParameterE 2 2 3 5" xfId="40809" xr:uid="{00000000-0005-0000-0000-00004C9F0000}"/>
    <cellStyle name="sup2ParameterE 2 2 3 6" xfId="40810" xr:uid="{00000000-0005-0000-0000-00004D9F0000}"/>
    <cellStyle name="sup2ParameterE 2 2 3 7" xfId="40811" xr:uid="{00000000-0005-0000-0000-00004E9F0000}"/>
    <cellStyle name="sup2ParameterE 2 2 4" xfId="40812" xr:uid="{00000000-0005-0000-0000-00004F9F0000}"/>
    <cellStyle name="sup2ParameterE 2 2 5" xfId="40813" xr:uid="{00000000-0005-0000-0000-0000509F0000}"/>
    <cellStyle name="sup2ParameterE 2 2 6" xfId="40814" xr:uid="{00000000-0005-0000-0000-0000519F0000}"/>
    <cellStyle name="sup2ParameterE 2 2 7" xfId="40815" xr:uid="{00000000-0005-0000-0000-0000529F0000}"/>
    <cellStyle name="sup2ParameterE 2 2 8" xfId="40816" xr:uid="{00000000-0005-0000-0000-0000539F0000}"/>
    <cellStyle name="sup2ParameterE 2 2 9" xfId="40817" xr:uid="{00000000-0005-0000-0000-0000549F0000}"/>
    <cellStyle name="sup2ParameterE 2 3" xfId="40818" xr:uid="{00000000-0005-0000-0000-0000559F0000}"/>
    <cellStyle name="sup2ParameterE 2 3 10" xfId="40819" xr:uid="{00000000-0005-0000-0000-0000569F0000}"/>
    <cellStyle name="sup2ParameterE 2 3 11" xfId="40820" xr:uid="{00000000-0005-0000-0000-0000579F0000}"/>
    <cellStyle name="sup2ParameterE 2 3 12" xfId="40821" xr:uid="{00000000-0005-0000-0000-0000589F0000}"/>
    <cellStyle name="sup2ParameterE 2 3 2" xfId="40822" xr:uid="{00000000-0005-0000-0000-0000599F0000}"/>
    <cellStyle name="sup2ParameterE 2 3 2 10" xfId="40823" xr:uid="{00000000-0005-0000-0000-00005A9F0000}"/>
    <cellStyle name="sup2ParameterE 2 3 2 11" xfId="40824" xr:uid="{00000000-0005-0000-0000-00005B9F0000}"/>
    <cellStyle name="sup2ParameterE 2 3 2 12" xfId="40825" xr:uid="{00000000-0005-0000-0000-00005C9F0000}"/>
    <cellStyle name="sup2ParameterE 2 3 2 2" xfId="40826" xr:uid="{00000000-0005-0000-0000-00005D9F0000}"/>
    <cellStyle name="sup2ParameterE 2 3 2 2 10" xfId="40827" xr:uid="{00000000-0005-0000-0000-00005E9F0000}"/>
    <cellStyle name="sup2ParameterE 2 3 2 2 11" xfId="40828" xr:uid="{00000000-0005-0000-0000-00005F9F0000}"/>
    <cellStyle name="sup2ParameterE 2 3 2 2 12" xfId="40829" xr:uid="{00000000-0005-0000-0000-0000609F0000}"/>
    <cellStyle name="sup2ParameterE 2 3 2 2 2" xfId="40830" xr:uid="{00000000-0005-0000-0000-0000619F0000}"/>
    <cellStyle name="sup2ParameterE 2 3 2 2 2 2" xfId="40831" xr:uid="{00000000-0005-0000-0000-0000629F0000}"/>
    <cellStyle name="sup2ParameterE 2 3 2 2 2 2 2" xfId="40832" xr:uid="{00000000-0005-0000-0000-0000639F0000}"/>
    <cellStyle name="sup2ParameterE 2 3 2 2 2 2 3" xfId="40833" xr:uid="{00000000-0005-0000-0000-0000649F0000}"/>
    <cellStyle name="sup2ParameterE 2 3 2 2 2 2 4" xfId="40834" xr:uid="{00000000-0005-0000-0000-0000659F0000}"/>
    <cellStyle name="sup2ParameterE 2 3 2 2 2 2 5" xfId="40835" xr:uid="{00000000-0005-0000-0000-0000669F0000}"/>
    <cellStyle name="sup2ParameterE 2 3 2 2 2 2 6" xfId="40836" xr:uid="{00000000-0005-0000-0000-0000679F0000}"/>
    <cellStyle name="sup2ParameterE 2 3 2 2 2 2 7" xfId="40837" xr:uid="{00000000-0005-0000-0000-0000689F0000}"/>
    <cellStyle name="sup2ParameterE 2 3 2 2 2 3" xfId="40838" xr:uid="{00000000-0005-0000-0000-0000699F0000}"/>
    <cellStyle name="sup2ParameterE 2 3 2 2 2 4" xfId="40839" xr:uid="{00000000-0005-0000-0000-00006A9F0000}"/>
    <cellStyle name="sup2ParameterE 2 3 2 2 2 5" xfId="40840" xr:uid="{00000000-0005-0000-0000-00006B9F0000}"/>
    <cellStyle name="sup2ParameterE 2 3 2 2 2 6" xfId="40841" xr:uid="{00000000-0005-0000-0000-00006C9F0000}"/>
    <cellStyle name="sup2ParameterE 2 3 2 2 3" xfId="40842" xr:uid="{00000000-0005-0000-0000-00006D9F0000}"/>
    <cellStyle name="sup2ParameterE 2 3 2 2 3 2" xfId="40843" xr:uid="{00000000-0005-0000-0000-00006E9F0000}"/>
    <cellStyle name="sup2ParameterE 2 3 2 2 3 3" xfId="40844" xr:uid="{00000000-0005-0000-0000-00006F9F0000}"/>
    <cellStyle name="sup2ParameterE 2 3 2 2 3 4" xfId="40845" xr:uid="{00000000-0005-0000-0000-0000709F0000}"/>
    <cellStyle name="sup2ParameterE 2 3 2 2 3 5" xfId="40846" xr:uid="{00000000-0005-0000-0000-0000719F0000}"/>
    <cellStyle name="sup2ParameterE 2 3 2 2 3 6" xfId="40847" xr:uid="{00000000-0005-0000-0000-0000729F0000}"/>
    <cellStyle name="sup2ParameterE 2 3 2 2 3 7" xfId="40848" xr:uid="{00000000-0005-0000-0000-0000739F0000}"/>
    <cellStyle name="sup2ParameterE 2 3 2 2 4" xfId="40849" xr:uid="{00000000-0005-0000-0000-0000749F0000}"/>
    <cellStyle name="sup2ParameterE 2 3 2 2 5" xfId="40850" xr:uid="{00000000-0005-0000-0000-0000759F0000}"/>
    <cellStyle name="sup2ParameterE 2 3 2 2 6" xfId="40851" xr:uid="{00000000-0005-0000-0000-0000769F0000}"/>
    <cellStyle name="sup2ParameterE 2 3 2 2 7" xfId="40852" xr:uid="{00000000-0005-0000-0000-0000779F0000}"/>
    <cellStyle name="sup2ParameterE 2 3 2 2 8" xfId="40853" xr:uid="{00000000-0005-0000-0000-0000789F0000}"/>
    <cellStyle name="sup2ParameterE 2 3 2 2 9" xfId="40854" xr:uid="{00000000-0005-0000-0000-0000799F0000}"/>
    <cellStyle name="sup2ParameterE 2 3 2 3" xfId="40855" xr:uid="{00000000-0005-0000-0000-00007A9F0000}"/>
    <cellStyle name="sup2ParameterE 2 3 2 3 2" xfId="40856" xr:uid="{00000000-0005-0000-0000-00007B9F0000}"/>
    <cellStyle name="sup2ParameterE 2 3 2 3 2 2" xfId="40857" xr:uid="{00000000-0005-0000-0000-00007C9F0000}"/>
    <cellStyle name="sup2ParameterE 2 3 2 3 2 3" xfId="40858" xr:uid="{00000000-0005-0000-0000-00007D9F0000}"/>
    <cellStyle name="sup2ParameterE 2 3 2 3 2 4" xfId="40859" xr:uid="{00000000-0005-0000-0000-00007E9F0000}"/>
    <cellStyle name="sup2ParameterE 2 3 2 3 2 5" xfId="40860" xr:uid="{00000000-0005-0000-0000-00007F9F0000}"/>
    <cellStyle name="sup2ParameterE 2 3 2 3 2 6" xfId="40861" xr:uid="{00000000-0005-0000-0000-0000809F0000}"/>
    <cellStyle name="sup2ParameterE 2 3 2 3 2 7" xfId="40862" xr:uid="{00000000-0005-0000-0000-0000819F0000}"/>
    <cellStyle name="sup2ParameterE 2 3 2 3 3" xfId="40863" xr:uid="{00000000-0005-0000-0000-0000829F0000}"/>
    <cellStyle name="sup2ParameterE 2 3 2 3 4" xfId="40864" xr:uid="{00000000-0005-0000-0000-0000839F0000}"/>
    <cellStyle name="sup2ParameterE 2 3 2 3 5" xfId="40865" xr:uid="{00000000-0005-0000-0000-0000849F0000}"/>
    <cellStyle name="sup2ParameterE 2 3 2 3 6" xfId="40866" xr:uid="{00000000-0005-0000-0000-0000859F0000}"/>
    <cellStyle name="sup2ParameterE 2 3 2 4" xfId="40867" xr:uid="{00000000-0005-0000-0000-0000869F0000}"/>
    <cellStyle name="sup2ParameterE 2 3 2 4 2" xfId="40868" xr:uid="{00000000-0005-0000-0000-0000879F0000}"/>
    <cellStyle name="sup2ParameterE 2 3 2 4 3" xfId="40869" xr:uid="{00000000-0005-0000-0000-0000889F0000}"/>
    <cellStyle name="sup2ParameterE 2 3 2 4 4" xfId="40870" xr:uid="{00000000-0005-0000-0000-0000899F0000}"/>
    <cellStyle name="sup2ParameterE 2 3 2 4 5" xfId="40871" xr:uid="{00000000-0005-0000-0000-00008A9F0000}"/>
    <cellStyle name="sup2ParameterE 2 3 2 4 6" xfId="40872" xr:uid="{00000000-0005-0000-0000-00008B9F0000}"/>
    <cellStyle name="sup2ParameterE 2 3 2 4 7" xfId="40873" xr:uid="{00000000-0005-0000-0000-00008C9F0000}"/>
    <cellStyle name="sup2ParameterE 2 3 2 5" xfId="40874" xr:uid="{00000000-0005-0000-0000-00008D9F0000}"/>
    <cellStyle name="sup2ParameterE 2 3 2 6" xfId="40875" xr:uid="{00000000-0005-0000-0000-00008E9F0000}"/>
    <cellStyle name="sup2ParameterE 2 3 2 7" xfId="40876" xr:uid="{00000000-0005-0000-0000-00008F9F0000}"/>
    <cellStyle name="sup2ParameterE 2 3 2 8" xfId="40877" xr:uid="{00000000-0005-0000-0000-0000909F0000}"/>
    <cellStyle name="sup2ParameterE 2 3 2 9" xfId="40878" xr:uid="{00000000-0005-0000-0000-0000919F0000}"/>
    <cellStyle name="sup2ParameterE 2 3 3" xfId="40879" xr:uid="{00000000-0005-0000-0000-0000929F0000}"/>
    <cellStyle name="sup2ParameterE 2 3 3 2" xfId="40880" xr:uid="{00000000-0005-0000-0000-0000939F0000}"/>
    <cellStyle name="sup2ParameterE 2 3 3 2 2" xfId="40881" xr:uid="{00000000-0005-0000-0000-0000949F0000}"/>
    <cellStyle name="sup2ParameterE 2 3 3 2 3" xfId="40882" xr:uid="{00000000-0005-0000-0000-0000959F0000}"/>
    <cellStyle name="sup2ParameterE 2 3 3 2 4" xfId="40883" xr:uid="{00000000-0005-0000-0000-0000969F0000}"/>
    <cellStyle name="sup2ParameterE 2 3 3 2 5" xfId="40884" xr:uid="{00000000-0005-0000-0000-0000979F0000}"/>
    <cellStyle name="sup2ParameterE 2 3 3 2 6" xfId="40885" xr:uid="{00000000-0005-0000-0000-0000989F0000}"/>
    <cellStyle name="sup2ParameterE 2 3 3 2 7" xfId="40886" xr:uid="{00000000-0005-0000-0000-0000999F0000}"/>
    <cellStyle name="sup2ParameterE 2 3 3 3" xfId="40887" xr:uid="{00000000-0005-0000-0000-00009A9F0000}"/>
    <cellStyle name="sup2ParameterE 2 3 3 4" xfId="40888" xr:uid="{00000000-0005-0000-0000-00009B9F0000}"/>
    <cellStyle name="sup2ParameterE 2 3 3 5" xfId="40889" xr:uid="{00000000-0005-0000-0000-00009C9F0000}"/>
    <cellStyle name="sup2ParameterE 2 3 3 6" xfId="40890" xr:uid="{00000000-0005-0000-0000-00009D9F0000}"/>
    <cellStyle name="sup2ParameterE 2 3 4" xfId="40891" xr:uid="{00000000-0005-0000-0000-00009E9F0000}"/>
    <cellStyle name="sup2ParameterE 2 3 4 2" xfId="40892" xr:uid="{00000000-0005-0000-0000-00009F9F0000}"/>
    <cellStyle name="sup2ParameterE 2 3 4 3" xfId="40893" xr:uid="{00000000-0005-0000-0000-0000A09F0000}"/>
    <cellStyle name="sup2ParameterE 2 3 4 4" xfId="40894" xr:uid="{00000000-0005-0000-0000-0000A19F0000}"/>
    <cellStyle name="sup2ParameterE 2 3 4 5" xfId="40895" xr:uid="{00000000-0005-0000-0000-0000A29F0000}"/>
    <cellStyle name="sup2ParameterE 2 3 4 6" xfId="40896" xr:uid="{00000000-0005-0000-0000-0000A39F0000}"/>
    <cellStyle name="sup2ParameterE 2 3 4 7" xfId="40897" xr:uid="{00000000-0005-0000-0000-0000A49F0000}"/>
    <cellStyle name="sup2ParameterE 2 3 5" xfId="40898" xr:uid="{00000000-0005-0000-0000-0000A59F0000}"/>
    <cellStyle name="sup2ParameterE 2 3 6" xfId="40899" xr:uid="{00000000-0005-0000-0000-0000A69F0000}"/>
    <cellStyle name="sup2ParameterE 2 3 7" xfId="40900" xr:uid="{00000000-0005-0000-0000-0000A79F0000}"/>
    <cellStyle name="sup2ParameterE 2 3 8" xfId="40901" xr:uid="{00000000-0005-0000-0000-0000A89F0000}"/>
    <cellStyle name="sup2ParameterE 2 3 9" xfId="40902" xr:uid="{00000000-0005-0000-0000-0000A99F0000}"/>
    <cellStyle name="sup2ParameterE 2 4" xfId="40903" xr:uid="{00000000-0005-0000-0000-0000AA9F0000}"/>
    <cellStyle name="sup2ParameterE 2 4 10" xfId="40904" xr:uid="{00000000-0005-0000-0000-0000AB9F0000}"/>
    <cellStyle name="sup2ParameterE 2 4 11" xfId="40905" xr:uid="{00000000-0005-0000-0000-0000AC9F0000}"/>
    <cellStyle name="sup2ParameterE 2 4 12" xfId="40906" xr:uid="{00000000-0005-0000-0000-0000AD9F0000}"/>
    <cellStyle name="sup2ParameterE 2 4 2" xfId="40907" xr:uid="{00000000-0005-0000-0000-0000AE9F0000}"/>
    <cellStyle name="sup2ParameterE 2 4 2 10" xfId="40908" xr:uid="{00000000-0005-0000-0000-0000AF9F0000}"/>
    <cellStyle name="sup2ParameterE 2 4 2 11" xfId="40909" xr:uid="{00000000-0005-0000-0000-0000B09F0000}"/>
    <cellStyle name="sup2ParameterE 2 4 2 12" xfId="40910" xr:uid="{00000000-0005-0000-0000-0000B19F0000}"/>
    <cellStyle name="sup2ParameterE 2 4 2 2" xfId="40911" xr:uid="{00000000-0005-0000-0000-0000B29F0000}"/>
    <cellStyle name="sup2ParameterE 2 4 2 2 2" xfId="40912" xr:uid="{00000000-0005-0000-0000-0000B39F0000}"/>
    <cellStyle name="sup2ParameterE 2 4 2 2 2 2" xfId="40913" xr:uid="{00000000-0005-0000-0000-0000B49F0000}"/>
    <cellStyle name="sup2ParameterE 2 4 2 2 2 3" xfId="40914" xr:uid="{00000000-0005-0000-0000-0000B59F0000}"/>
    <cellStyle name="sup2ParameterE 2 4 2 2 2 4" xfId="40915" xr:uid="{00000000-0005-0000-0000-0000B69F0000}"/>
    <cellStyle name="sup2ParameterE 2 4 2 2 2 5" xfId="40916" xr:uid="{00000000-0005-0000-0000-0000B79F0000}"/>
    <cellStyle name="sup2ParameterE 2 4 2 2 2 6" xfId="40917" xr:uid="{00000000-0005-0000-0000-0000B89F0000}"/>
    <cellStyle name="sup2ParameterE 2 4 2 2 2 7" xfId="40918" xr:uid="{00000000-0005-0000-0000-0000B99F0000}"/>
    <cellStyle name="sup2ParameterE 2 4 2 2 3" xfId="40919" xr:uid="{00000000-0005-0000-0000-0000BA9F0000}"/>
    <cellStyle name="sup2ParameterE 2 4 2 2 4" xfId="40920" xr:uid="{00000000-0005-0000-0000-0000BB9F0000}"/>
    <cellStyle name="sup2ParameterE 2 4 2 2 5" xfId="40921" xr:uid="{00000000-0005-0000-0000-0000BC9F0000}"/>
    <cellStyle name="sup2ParameterE 2 4 2 2 6" xfId="40922" xr:uid="{00000000-0005-0000-0000-0000BD9F0000}"/>
    <cellStyle name="sup2ParameterE 2 4 2 3" xfId="40923" xr:uid="{00000000-0005-0000-0000-0000BE9F0000}"/>
    <cellStyle name="sup2ParameterE 2 4 2 3 2" xfId="40924" xr:uid="{00000000-0005-0000-0000-0000BF9F0000}"/>
    <cellStyle name="sup2ParameterE 2 4 2 3 3" xfId="40925" xr:uid="{00000000-0005-0000-0000-0000C09F0000}"/>
    <cellStyle name="sup2ParameterE 2 4 2 3 4" xfId="40926" xr:uid="{00000000-0005-0000-0000-0000C19F0000}"/>
    <cellStyle name="sup2ParameterE 2 4 2 3 5" xfId="40927" xr:uid="{00000000-0005-0000-0000-0000C29F0000}"/>
    <cellStyle name="sup2ParameterE 2 4 2 3 6" xfId="40928" xr:uid="{00000000-0005-0000-0000-0000C39F0000}"/>
    <cellStyle name="sup2ParameterE 2 4 2 3 7" xfId="40929" xr:uid="{00000000-0005-0000-0000-0000C49F0000}"/>
    <cellStyle name="sup2ParameterE 2 4 2 4" xfId="40930" xr:uid="{00000000-0005-0000-0000-0000C59F0000}"/>
    <cellStyle name="sup2ParameterE 2 4 2 5" xfId="40931" xr:uid="{00000000-0005-0000-0000-0000C69F0000}"/>
    <cellStyle name="sup2ParameterE 2 4 2 6" xfId="40932" xr:uid="{00000000-0005-0000-0000-0000C79F0000}"/>
    <cellStyle name="sup2ParameterE 2 4 2 7" xfId="40933" xr:uid="{00000000-0005-0000-0000-0000C89F0000}"/>
    <cellStyle name="sup2ParameterE 2 4 2 8" xfId="40934" xr:uid="{00000000-0005-0000-0000-0000C99F0000}"/>
    <cellStyle name="sup2ParameterE 2 4 2 9" xfId="40935" xr:uid="{00000000-0005-0000-0000-0000CA9F0000}"/>
    <cellStyle name="sup2ParameterE 2 4 3" xfId="40936" xr:uid="{00000000-0005-0000-0000-0000CB9F0000}"/>
    <cellStyle name="sup2ParameterE 2 4 3 2" xfId="40937" xr:uid="{00000000-0005-0000-0000-0000CC9F0000}"/>
    <cellStyle name="sup2ParameterE 2 4 3 2 2" xfId="40938" xr:uid="{00000000-0005-0000-0000-0000CD9F0000}"/>
    <cellStyle name="sup2ParameterE 2 4 3 2 3" xfId="40939" xr:uid="{00000000-0005-0000-0000-0000CE9F0000}"/>
    <cellStyle name="sup2ParameterE 2 4 3 2 4" xfId="40940" xr:uid="{00000000-0005-0000-0000-0000CF9F0000}"/>
    <cellStyle name="sup2ParameterE 2 4 3 2 5" xfId="40941" xr:uid="{00000000-0005-0000-0000-0000D09F0000}"/>
    <cellStyle name="sup2ParameterE 2 4 3 2 6" xfId="40942" xr:uid="{00000000-0005-0000-0000-0000D19F0000}"/>
    <cellStyle name="sup2ParameterE 2 4 3 2 7" xfId="40943" xr:uid="{00000000-0005-0000-0000-0000D29F0000}"/>
    <cellStyle name="sup2ParameterE 2 4 3 3" xfId="40944" xr:uid="{00000000-0005-0000-0000-0000D39F0000}"/>
    <cellStyle name="sup2ParameterE 2 4 3 4" xfId="40945" xr:uid="{00000000-0005-0000-0000-0000D49F0000}"/>
    <cellStyle name="sup2ParameterE 2 4 3 5" xfId="40946" xr:uid="{00000000-0005-0000-0000-0000D59F0000}"/>
    <cellStyle name="sup2ParameterE 2 4 3 6" xfId="40947" xr:uid="{00000000-0005-0000-0000-0000D69F0000}"/>
    <cellStyle name="sup2ParameterE 2 4 4" xfId="40948" xr:uid="{00000000-0005-0000-0000-0000D79F0000}"/>
    <cellStyle name="sup2ParameterE 2 4 4 2" xfId="40949" xr:uid="{00000000-0005-0000-0000-0000D89F0000}"/>
    <cellStyle name="sup2ParameterE 2 4 4 3" xfId="40950" xr:uid="{00000000-0005-0000-0000-0000D99F0000}"/>
    <cellStyle name="sup2ParameterE 2 4 4 4" xfId="40951" xr:uid="{00000000-0005-0000-0000-0000DA9F0000}"/>
    <cellStyle name="sup2ParameterE 2 4 4 5" xfId="40952" xr:uid="{00000000-0005-0000-0000-0000DB9F0000}"/>
    <cellStyle name="sup2ParameterE 2 4 4 6" xfId="40953" xr:uid="{00000000-0005-0000-0000-0000DC9F0000}"/>
    <cellStyle name="sup2ParameterE 2 4 4 7" xfId="40954" xr:uid="{00000000-0005-0000-0000-0000DD9F0000}"/>
    <cellStyle name="sup2ParameterE 2 4 5" xfId="40955" xr:uid="{00000000-0005-0000-0000-0000DE9F0000}"/>
    <cellStyle name="sup2ParameterE 2 4 6" xfId="40956" xr:uid="{00000000-0005-0000-0000-0000DF9F0000}"/>
    <cellStyle name="sup2ParameterE 2 4 7" xfId="40957" xr:uid="{00000000-0005-0000-0000-0000E09F0000}"/>
    <cellStyle name="sup2ParameterE 2 4 8" xfId="40958" xr:uid="{00000000-0005-0000-0000-0000E19F0000}"/>
    <cellStyle name="sup2ParameterE 2 4 9" xfId="40959" xr:uid="{00000000-0005-0000-0000-0000E29F0000}"/>
    <cellStyle name="sup2ParameterE 2 5" xfId="40960" xr:uid="{00000000-0005-0000-0000-0000E39F0000}"/>
    <cellStyle name="sup2ParameterE 2 5 2" xfId="40961" xr:uid="{00000000-0005-0000-0000-0000E49F0000}"/>
    <cellStyle name="sup2ParameterE 2 5 3" xfId="40962" xr:uid="{00000000-0005-0000-0000-0000E59F0000}"/>
    <cellStyle name="sup2ParameterE 2 5 4" xfId="40963" xr:uid="{00000000-0005-0000-0000-0000E69F0000}"/>
    <cellStyle name="sup2ParameterE 2 5 5" xfId="40964" xr:uid="{00000000-0005-0000-0000-0000E79F0000}"/>
    <cellStyle name="sup2ParameterE 2 6" xfId="40965" xr:uid="{00000000-0005-0000-0000-0000E89F0000}"/>
    <cellStyle name="sup2ParameterE 2 6 2" xfId="40966" xr:uid="{00000000-0005-0000-0000-0000E99F0000}"/>
    <cellStyle name="sup2ParameterE 2 6 3" xfId="40967" xr:uid="{00000000-0005-0000-0000-0000EA9F0000}"/>
    <cellStyle name="sup2ParameterE 2 6 4" xfId="40968" xr:uid="{00000000-0005-0000-0000-0000EB9F0000}"/>
    <cellStyle name="sup2ParameterE 2 6 5" xfId="40969" xr:uid="{00000000-0005-0000-0000-0000EC9F0000}"/>
    <cellStyle name="sup2ParameterE 2 6 6" xfId="40970" xr:uid="{00000000-0005-0000-0000-0000ED9F0000}"/>
    <cellStyle name="sup2ParameterE 2 6 7" xfId="40971" xr:uid="{00000000-0005-0000-0000-0000EE9F0000}"/>
    <cellStyle name="sup2ParameterE 2 7" xfId="40972" xr:uid="{00000000-0005-0000-0000-0000EF9F0000}"/>
    <cellStyle name="sup2ParameterE 2 7 2" xfId="40973" xr:uid="{00000000-0005-0000-0000-0000F09F0000}"/>
    <cellStyle name="sup2ParameterE 2 7 3" xfId="40974" xr:uid="{00000000-0005-0000-0000-0000F19F0000}"/>
    <cellStyle name="sup2ParameterE 2 7 4" xfId="40975" xr:uid="{00000000-0005-0000-0000-0000F29F0000}"/>
    <cellStyle name="sup2ParameterE 2 8" xfId="40976" xr:uid="{00000000-0005-0000-0000-0000F39F0000}"/>
    <cellStyle name="sup2ParameterE 2 8 2" xfId="40977" xr:uid="{00000000-0005-0000-0000-0000F49F0000}"/>
    <cellStyle name="sup2ParameterE 2 8 3" xfId="40978" xr:uid="{00000000-0005-0000-0000-0000F59F0000}"/>
    <cellStyle name="sup2ParameterE 2 8 4" xfId="40979" xr:uid="{00000000-0005-0000-0000-0000F69F0000}"/>
    <cellStyle name="sup2ParameterE 2 9" xfId="40980" xr:uid="{00000000-0005-0000-0000-0000F79F0000}"/>
    <cellStyle name="sup2ParameterE 3" xfId="40981" xr:uid="{00000000-0005-0000-0000-0000F89F0000}"/>
    <cellStyle name="sup2ParameterE 3 10" xfId="40982" xr:uid="{00000000-0005-0000-0000-0000F99F0000}"/>
    <cellStyle name="sup2ParameterE 3 11" xfId="40983" xr:uid="{00000000-0005-0000-0000-0000FA9F0000}"/>
    <cellStyle name="sup2ParameterE 3 12" xfId="40984" xr:uid="{00000000-0005-0000-0000-0000FB9F0000}"/>
    <cellStyle name="sup2ParameterE 3 13" xfId="40985" xr:uid="{00000000-0005-0000-0000-0000FC9F0000}"/>
    <cellStyle name="sup2ParameterE 3 14" xfId="40986" xr:uid="{00000000-0005-0000-0000-0000FD9F0000}"/>
    <cellStyle name="sup2ParameterE 3 15" xfId="40987" xr:uid="{00000000-0005-0000-0000-0000FE9F0000}"/>
    <cellStyle name="sup2ParameterE 3 2" xfId="40988" xr:uid="{00000000-0005-0000-0000-0000FF9F0000}"/>
    <cellStyle name="sup2ParameterE 3 2 10" xfId="40989" xr:uid="{00000000-0005-0000-0000-000000A00000}"/>
    <cellStyle name="sup2ParameterE 3 2 11" xfId="40990" xr:uid="{00000000-0005-0000-0000-000001A00000}"/>
    <cellStyle name="sup2ParameterE 3 2 2" xfId="40991" xr:uid="{00000000-0005-0000-0000-000002A00000}"/>
    <cellStyle name="sup2ParameterE 3 2 2 10" xfId="40992" xr:uid="{00000000-0005-0000-0000-000003A00000}"/>
    <cellStyle name="sup2ParameterE 3 2 2 11" xfId="40993" xr:uid="{00000000-0005-0000-0000-000004A00000}"/>
    <cellStyle name="sup2ParameterE 3 2 2 12" xfId="40994" xr:uid="{00000000-0005-0000-0000-000005A00000}"/>
    <cellStyle name="sup2ParameterE 3 2 2 2" xfId="40995" xr:uid="{00000000-0005-0000-0000-000006A00000}"/>
    <cellStyle name="sup2ParameterE 3 2 2 2 10" xfId="40996" xr:uid="{00000000-0005-0000-0000-000007A00000}"/>
    <cellStyle name="sup2ParameterE 3 2 2 2 11" xfId="40997" xr:uid="{00000000-0005-0000-0000-000008A00000}"/>
    <cellStyle name="sup2ParameterE 3 2 2 2 12" xfId="40998" xr:uid="{00000000-0005-0000-0000-000009A00000}"/>
    <cellStyle name="sup2ParameterE 3 2 2 2 2" xfId="40999" xr:uid="{00000000-0005-0000-0000-00000AA00000}"/>
    <cellStyle name="sup2ParameterE 3 2 2 2 2 2" xfId="41000" xr:uid="{00000000-0005-0000-0000-00000BA00000}"/>
    <cellStyle name="sup2ParameterE 3 2 2 2 2 2 2" xfId="41001" xr:uid="{00000000-0005-0000-0000-00000CA00000}"/>
    <cellStyle name="sup2ParameterE 3 2 2 2 2 2 3" xfId="41002" xr:uid="{00000000-0005-0000-0000-00000DA00000}"/>
    <cellStyle name="sup2ParameterE 3 2 2 2 2 2 4" xfId="41003" xr:uid="{00000000-0005-0000-0000-00000EA00000}"/>
    <cellStyle name="sup2ParameterE 3 2 2 2 2 2 5" xfId="41004" xr:uid="{00000000-0005-0000-0000-00000FA00000}"/>
    <cellStyle name="sup2ParameterE 3 2 2 2 2 2 6" xfId="41005" xr:uid="{00000000-0005-0000-0000-000010A00000}"/>
    <cellStyle name="sup2ParameterE 3 2 2 2 2 2 7" xfId="41006" xr:uid="{00000000-0005-0000-0000-000011A00000}"/>
    <cellStyle name="sup2ParameterE 3 2 2 2 2 3" xfId="41007" xr:uid="{00000000-0005-0000-0000-000012A00000}"/>
    <cellStyle name="sup2ParameterE 3 2 2 2 2 4" xfId="41008" xr:uid="{00000000-0005-0000-0000-000013A00000}"/>
    <cellStyle name="sup2ParameterE 3 2 2 2 2 5" xfId="41009" xr:uid="{00000000-0005-0000-0000-000014A00000}"/>
    <cellStyle name="sup2ParameterE 3 2 2 2 2 6" xfId="41010" xr:uid="{00000000-0005-0000-0000-000015A00000}"/>
    <cellStyle name="sup2ParameterE 3 2 2 2 3" xfId="41011" xr:uid="{00000000-0005-0000-0000-000016A00000}"/>
    <cellStyle name="sup2ParameterE 3 2 2 2 3 2" xfId="41012" xr:uid="{00000000-0005-0000-0000-000017A00000}"/>
    <cellStyle name="sup2ParameterE 3 2 2 2 3 3" xfId="41013" xr:uid="{00000000-0005-0000-0000-000018A00000}"/>
    <cellStyle name="sup2ParameterE 3 2 2 2 3 4" xfId="41014" xr:uid="{00000000-0005-0000-0000-000019A00000}"/>
    <cellStyle name="sup2ParameterE 3 2 2 2 3 5" xfId="41015" xr:uid="{00000000-0005-0000-0000-00001AA00000}"/>
    <cellStyle name="sup2ParameterE 3 2 2 2 3 6" xfId="41016" xr:uid="{00000000-0005-0000-0000-00001BA00000}"/>
    <cellStyle name="sup2ParameterE 3 2 2 2 3 7" xfId="41017" xr:uid="{00000000-0005-0000-0000-00001CA00000}"/>
    <cellStyle name="sup2ParameterE 3 2 2 2 4" xfId="41018" xr:uid="{00000000-0005-0000-0000-00001DA00000}"/>
    <cellStyle name="sup2ParameterE 3 2 2 2 5" xfId="41019" xr:uid="{00000000-0005-0000-0000-00001EA00000}"/>
    <cellStyle name="sup2ParameterE 3 2 2 2 6" xfId="41020" xr:uid="{00000000-0005-0000-0000-00001FA00000}"/>
    <cellStyle name="sup2ParameterE 3 2 2 2 7" xfId="41021" xr:uid="{00000000-0005-0000-0000-000020A00000}"/>
    <cellStyle name="sup2ParameterE 3 2 2 2 8" xfId="41022" xr:uid="{00000000-0005-0000-0000-000021A00000}"/>
    <cellStyle name="sup2ParameterE 3 2 2 2 9" xfId="41023" xr:uid="{00000000-0005-0000-0000-000022A00000}"/>
    <cellStyle name="sup2ParameterE 3 2 2 3" xfId="41024" xr:uid="{00000000-0005-0000-0000-000023A00000}"/>
    <cellStyle name="sup2ParameterE 3 2 2 3 2" xfId="41025" xr:uid="{00000000-0005-0000-0000-000024A00000}"/>
    <cellStyle name="sup2ParameterE 3 2 2 3 2 2" xfId="41026" xr:uid="{00000000-0005-0000-0000-000025A00000}"/>
    <cellStyle name="sup2ParameterE 3 2 2 3 2 3" xfId="41027" xr:uid="{00000000-0005-0000-0000-000026A00000}"/>
    <cellStyle name="sup2ParameterE 3 2 2 3 2 4" xfId="41028" xr:uid="{00000000-0005-0000-0000-000027A00000}"/>
    <cellStyle name="sup2ParameterE 3 2 2 3 2 5" xfId="41029" xr:uid="{00000000-0005-0000-0000-000028A00000}"/>
    <cellStyle name="sup2ParameterE 3 2 2 3 2 6" xfId="41030" xr:uid="{00000000-0005-0000-0000-000029A00000}"/>
    <cellStyle name="sup2ParameterE 3 2 2 3 2 7" xfId="41031" xr:uid="{00000000-0005-0000-0000-00002AA00000}"/>
    <cellStyle name="sup2ParameterE 3 2 2 3 3" xfId="41032" xr:uid="{00000000-0005-0000-0000-00002BA00000}"/>
    <cellStyle name="sup2ParameterE 3 2 2 3 4" xfId="41033" xr:uid="{00000000-0005-0000-0000-00002CA00000}"/>
    <cellStyle name="sup2ParameterE 3 2 2 3 5" xfId="41034" xr:uid="{00000000-0005-0000-0000-00002DA00000}"/>
    <cellStyle name="sup2ParameterE 3 2 2 3 6" xfId="41035" xr:uid="{00000000-0005-0000-0000-00002EA00000}"/>
    <cellStyle name="sup2ParameterE 3 2 2 4" xfId="41036" xr:uid="{00000000-0005-0000-0000-00002FA00000}"/>
    <cellStyle name="sup2ParameterE 3 2 2 4 2" xfId="41037" xr:uid="{00000000-0005-0000-0000-000030A00000}"/>
    <cellStyle name="sup2ParameterE 3 2 2 4 3" xfId="41038" xr:uid="{00000000-0005-0000-0000-000031A00000}"/>
    <cellStyle name="sup2ParameterE 3 2 2 4 4" xfId="41039" xr:uid="{00000000-0005-0000-0000-000032A00000}"/>
    <cellStyle name="sup2ParameterE 3 2 2 4 5" xfId="41040" xr:uid="{00000000-0005-0000-0000-000033A00000}"/>
    <cellStyle name="sup2ParameterE 3 2 2 4 6" xfId="41041" xr:uid="{00000000-0005-0000-0000-000034A00000}"/>
    <cellStyle name="sup2ParameterE 3 2 2 4 7" xfId="41042" xr:uid="{00000000-0005-0000-0000-000035A00000}"/>
    <cellStyle name="sup2ParameterE 3 2 2 5" xfId="41043" xr:uid="{00000000-0005-0000-0000-000036A00000}"/>
    <cellStyle name="sup2ParameterE 3 2 2 6" xfId="41044" xr:uid="{00000000-0005-0000-0000-000037A00000}"/>
    <cellStyle name="sup2ParameterE 3 2 2 7" xfId="41045" xr:uid="{00000000-0005-0000-0000-000038A00000}"/>
    <cellStyle name="sup2ParameterE 3 2 2 8" xfId="41046" xr:uid="{00000000-0005-0000-0000-000039A00000}"/>
    <cellStyle name="sup2ParameterE 3 2 2 9" xfId="41047" xr:uid="{00000000-0005-0000-0000-00003AA00000}"/>
    <cellStyle name="sup2ParameterE 3 2 3" xfId="41048" xr:uid="{00000000-0005-0000-0000-00003BA00000}"/>
    <cellStyle name="sup2ParameterE 3 2 3 2" xfId="41049" xr:uid="{00000000-0005-0000-0000-00003CA00000}"/>
    <cellStyle name="sup2ParameterE 3 2 3 3" xfId="41050" xr:uid="{00000000-0005-0000-0000-00003DA00000}"/>
    <cellStyle name="sup2ParameterE 3 2 3 4" xfId="41051" xr:uid="{00000000-0005-0000-0000-00003EA00000}"/>
    <cellStyle name="sup2ParameterE 3 2 3 5" xfId="41052" xr:uid="{00000000-0005-0000-0000-00003FA00000}"/>
    <cellStyle name="sup2ParameterE 3 2 3 6" xfId="41053" xr:uid="{00000000-0005-0000-0000-000040A00000}"/>
    <cellStyle name="sup2ParameterE 3 2 3 7" xfId="41054" xr:uid="{00000000-0005-0000-0000-000041A00000}"/>
    <cellStyle name="sup2ParameterE 3 2 4" xfId="41055" xr:uid="{00000000-0005-0000-0000-000042A00000}"/>
    <cellStyle name="sup2ParameterE 3 2 5" xfId="41056" xr:uid="{00000000-0005-0000-0000-000043A00000}"/>
    <cellStyle name="sup2ParameterE 3 2 6" xfId="41057" xr:uid="{00000000-0005-0000-0000-000044A00000}"/>
    <cellStyle name="sup2ParameterE 3 2 7" xfId="41058" xr:uid="{00000000-0005-0000-0000-000045A00000}"/>
    <cellStyle name="sup2ParameterE 3 2 8" xfId="41059" xr:uid="{00000000-0005-0000-0000-000046A00000}"/>
    <cellStyle name="sup2ParameterE 3 2 9" xfId="41060" xr:uid="{00000000-0005-0000-0000-000047A00000}"/>
    <cellStyle name="sup2ParameterE 3 3" xfId="41061" xr:uid="{00000000-0005-0000-0000-000048A00000}"/>
    <cellStyle name="sup2ParameterE 3 3 10" xfId="41062" xr:uid="{00000000-0005-0000-0000-000049A00000}"/>
    <cellStyle name="sup2ParameterE 3 3 11" xfId="41063" xr:uid="{00000000-0005-0000-0000-00004AA00000}"/>
    <cellStyle name="sup2ParameterE 3 3 12" xfId="41064" xr:uid="{00000000-0005-0000-0000-00004BA00000}"/>
    <cellStyle name="sup2ParameterE 3 3 2" xfId="41065" xr:uid="{00000000-0005-0000-0000-00004CA00000}"/>
    <cellStyle name="sup2ParameterE 3 3 2 10" xfId="41066" xr:uid="{00000000-0005-0000-0000-00004DA00000}"/>
    <cellStyle name="sup2ParameterE 3 3 2 11" xfId="41067" xr:uid="{00000000-0005-0000-0000-00004EA00000}"/>
    <cellStyle name="sup2ParameterE 3 3 2 12" xfId="41068" xr:uid="{00000000-0005-0000-0000-00004FA00000}"/>
    <cellStyle name="sup2ParameterE 3 3 2 2" xfId="41069" xr:uid="{00000000-0005-0000-0000-000050A00000}"/>
    <cellStyle name="sup2ParameterE 3 3 2 2 10" xfId="41070" xr:uid="{00000000-0005-0000-0000-000051A00000}"/>
    <cellStyle name="sup2ParameterE 3 3 2 2 11" xfId="41071" xr:uid="{00000000-0005-0000-0000-000052A00000}"/>
    <cellStyle name="sup2ParameterE 3 3 2 2 12" xfId="41072" xr:uid="{00000000-0005-0000-0000-000053A00000}"/>
    <cellStyle name="sup2ParameterE 3 3 2 2 2" xfId="41073" xr:uid="{00000000-0005-0000-0000-000054A00000}"/>
    <cellStyle name="sup2ParameterE 3 3 2 2 2 2" xfId="41074" xr:uid="{00000000-0005-0000-0000-000055A00000}"/>
    <cellStyle name="sup2ParameterE 3 3 2 2 2 2 2" xfId="41075" xr:uid="{00000000-0005-0000-0000-000056A00000}"/>
    <cellStyle name="sup2ParameterE 3 3 2 2 2 2 3" xfId="41076" xr:uid="{00000000-0005-0000-0000-000057A00000}"/>
    <cellStyle name="sup2ParameterE 3 3 2 2 2 2 4" xfId="41077" xr:uid="{00000000-0005-0000-0000-000058A00000}"/>
    <cellStyle name="sup2ParameterE 3 3 2 2 2 2 5" xfId="41078" xr:uid="{00000000-0005-0000-0000-000059A00000}"/>
    <cellStyle name="sup2ParameterE 3 3 2 2 2 2 6" xfId="41079" xr:uid="{00000000-0005-0000-0000-00005AA00000}"/>
    <cellStyle name="sup2ParameterE 3 3 2 2 2 2 7" xfId="41080" xr:uid="{00000000-0005-0000-0000-00005BA00000}"/>
    <cellStyle name="sup2ParameterE 3 3 2 2 2 3" xfId="41081" xr:uid="{00000000-0005-0000-0000-00005CA00000}"/>
    <cellStyle name="sup2ParameterE 3 3 2 2 2 4" xfId="41082" xr:uid="{00000000-0005-0000-0000-00005DA00000}"/>
    <cellStyle name="sup2ParameterE 3 3 2 2 2 5" xfId="41083" xr:uid="{00000000-0005-0000-0000-00005EA00000}"/>
    <cellStyle name="sup2ParameterE 3 3 2 2 2 6" xfId="41084" xr:uid="{00000000-0005-0000-0000-00005FA00000}"/>
    <cellStyle name="sup2ParameterE 3 3 2 2 3" xfId="41085" xr:uid="{00000000-0005-0000-0000-000060A00000}"/>
    <cellStyle name="sup2ParameterE 3 3 2 2 3 2" xfId="41086" xr:uid="{00000000-0005-0000-0000-000061A00000}"/>
    <cellStyle name="sup2ParameterE 3 3 2 2 3 3" xfId="41087" xr:uid="{00000000-0005-0000-0000-000062A00000}"/>
    <cellStyle name="sup2ParameterE 3 3 2 2 3 4" xfId="41088" xr:uid="{00000000-0005-0000-0000-000063A00000}"/>
    <cellStyle name="sup2ParameterE 3 3 2 2 3 5" xfId="41089" xr:uid="{00000000-0005-0000-0000-000064A00000}"/>
    <cellStyle name="sup2ParameterE 3 3 2 2 3 6" xfId="41090" xr:uid="{00000000-0005-0000-0000-000065A00000}"/>
    <cellStyle name="sup2ParameterE 3 3 2 2 3 7" xfId="41091" xr:uid="{00000000-0005-0000-0000-000066A00000}"/>
    <cellStyle name="sup2ParameterE 3 3 2 2 4" xfId="41092" xr:uid="{00000000-0005-0000-0000-000067A00000}"/>
    <cellStyle name="sup2ParameterE 3 3 2 2 5" xfId="41093" xr:uid="{00000000-0005-0000-0000-000068A00000}"/>
    <cellStyle name="sup2ParameterE 3 3 2 2 6" xfId="41094" xr:uid="{00000000-0005-0000-0000-000069A00000}"/>
    <cellStyle name="sup2ParameterE 3 3 2 2 7" xfId="41095" xr:uid="{00000000-0005-0000-0000-00006AA00000}"/>
    <cellStyle name="sup2ParameterE 3 3 2 2 8" xfId="41096" xr:uid="{00000000-0005-0000-0000-00006BA00000}"/>
    <cellStyle name="sup2ParameterE 3 3 2 2 9" xfId="41097" xr:uid="{00000000-0005-0000-0000-00006CA00000}"/>
    <cellStyle name="sup2ParameterE 3 3 2 3" xfId="41098" xr:uid="{00000000-0005-0000-0000-00006DA00000}"/>
    <cellStyle name="sup2ParameterE 3 3 2 3 2" xfId="41099" xr:uid="{00000000-0005-0000-0000-00006EA00000}"/>
    <cellStyle name="sup2ParameterE 3 3 2 3 2 2" xfId="41100" xr:uid="{00000000-0005-0000-0000-00006FA00000}"/>
    <cellStyle name="sup2ParameterE 3 3 2 3 2 3" xfId="41101" xr:uid="{00000000-0005-0000-0000-000070A00000}"/>
    <cellStyle name="sup2ParameterE 3 3 2 3 2 4" xfId="41102" xr:uid="{00000000-0005-0000-0000-000071A00000}"/>
    <cellStyle name="sup2ParameterE 3 3 2 3 2 5" xfId="41103" xr:uid="{00000000-0005-0000-0000-000072A00000}"/>
    <cellStyle name="sup2ParameterE 3 3 2 3 2 6" xfId="41104" xr:uid="{00000000-0005-0000-0000-000073A00000}"/>
    <cellStyle name="sup2ParameterE 3 3 2 3 2 7" xfId="41105" xr:uid="{00000000-0005-0000-0000-000074A00000}"/>
    <cellStyle name="sup2ParameterE 3 3 2 3 3" xfId="41106" xr:uid="{00000000-0005-0000-0000-000075A00000}"/>
    <cellStyle name="sup2ParameterE 3 3 2 3 4" xfId="41107" xr:uid="{00000000-0005-0000-0000-000076A00000}"/>
    <cellStyle name="sup2ParameterE 3 3 2 3 5" xfId="41108" xr:uid="{00000000-0005-0000-0000-000077A00000}"/>
    <cellStyle name="sup2ParameterE 3 3 2 3 6" xfId="41109" xr:uid="{00000000-0005-0000-0000-000078A00000}"/>
    <cellStyle name="sup2ParameterE 3 3 2 4" xfId="41110" xr:uid="{00000000-0005-0000-0000-000079A00000}"/>
    <cellStyle name="sup2ParameterE 3 3 2 4 2" xfId="41111" xr:uid="{00000000-0005-0000-0000-00007AA00000}"/>
    <cellStyle name="sup2ParameterE 3 3 2 4 3" xfId="41112" xr:uid="{00000000-0005-0000-0000-00007BA00000}"/>
    <cellStyle name="sup2ParameterE 3 3 2 4 4" xfId="41113" xr:uid="{00000000-0005-0000-0000-00007CA00000}"/>
    <cellStyle name="sup2ParameterE 3 3 2 4 5" xfId="41114" xr:uid="{00000000-0005-0000-0000-00007DA00000}"/>
    <cellStyle name="sup2ParameterE 3 3 2 4 6" xfId="41115" xr:uid="{00000000-0005-0000-0000-00007EA00000}"/>
    <cellStyle name="sup2ParameterE 3 3 2 4 7" xfId="41116" xr:uid="{00000000-0005-0000-0000-00007FA00000}"/>
    <cellStyle name="sup2ParameterE 3 3 2 5" xfId="41117" xr:uid="{00000000-0005-0000-0000-000080A00000}"/>
    <cellStyle name="sup2ParameterE 3 3 2 6" xfId="41118" xr:uid="{00000000-0005-0000-0000-000081A00000}"/>
    <cellStyle name="sup2ParameterE 3 3 2 7" xfId="41119" xr:uid="{00000000-0005-0000-0000-000082A00000}"/>
    <cellStyle name="sup2ParameterE 3 3 2 8" xfId="41120" xr:uid="{00000000-0005-0000-0000-000083A00000}"/>
    <cellStyle name="sup2ParameterE 3 3 2 9" xfId="41121" xr:uid="{00000000-0005-0000-0000-000084A00000}"/>
    <cellStyle name="sup2ParameterE 3 3 3" xfId="41122" xr:uid="{00000000-0005-0000-0000-000085A00000}"/>
    <cellStyle name="sup2ParameterE 3 3 3 2" xfId="41123" xr:uid="{00000000-0005-0000-0000-000086A00000}"/>
    <cellStyle name="sup2ParameterE 3 3 3 2 2" xfId="41124" xr:uid="{00000000-0005-0000-0000-000087A00000}"/>
    <cellStyle name="sup2ParameterE 3 3 3 2 3" xfId="41125" xr:uid="{00000000-0005-0000-0000-000088A00000}"/>
    <cellStyle name="sup2ParameterE 3 3 3 2 4" xfId="41126" xr:uid="{00000000-0005-0000-0000-000089A00000}"/>
    <cellStyle name="sup2ParameterE 3 3 3 2 5" xfId="41127" xr:uid="{00000000-0005-0000-0000-00008AA00000}"/>
    <cellStyle name="sup2ParameterE 3 3 3 2 6" xfId="41128" xr:uid="{00000000-0005-0000-0000-00008BA00000}"/>
    <cellStyle name="sup2ParameterE 3 3 3 2 7" xfId="41129" xr:uid="{00000000-0005-0000-0000-00008CA00000}"/>
    <cellStyle name="sup2ParameterE 3 3 3 3" xfId="41130" xr:uid="{00000000-0005-0000-0000-00008DA00000}"/>
    <cellStyle name="sup2ParameterE 3 3 3 4" xfId="41131" xr:uid="{00000000-0005-0000-0000-00008EA00000}"/>
    <cellStyle name="sup2ParameterE 3 3 3 5" xfId="41132" xr:uid="{00000000-0005-0000-0000-00008FA00000}"/>
    <cellStyle name="sup2ParameterE 3 3 3 6" xfId="41133" xr:uid="{00000000-0005-0000-0000-000090A00000}"/>
    <cellStyle name="sup2ParameterE 3 3 4" xfId="41134" xr:uid="{00000000-0005-0000-0000-000091A00000}"/>
    <cellStyle name="sup2ParameterE 3 3 4 2" xfId="41135" xr:uid="{00000000-0005-0000-0000-000092A00000}"/>
    <cellStyle name="sup2ParameterE 3 3 4 3" xfId="41136" xr:uid="{00000000-0005-0000-0000-000093A00000}"/>
    <cellStyle name="sup2ParameterE 3 3 4 4" xfId="41137" xr:uid="{00000000-0005-0000-0000-000094A00000}"/>
    <cellStyle name="sup2ParameterE 3 3 4 5" xfId="41138" xr:uid="{00000000-0005-0000-0000-000095A00000}"/>
    <cellStyle name="sup2ParameterE 3 3 4 6" xfId="41139" xr:uid="{00000000-0005-0000-0000-000096A00000}"/>
    <cellStyle name="sup2ParameterE 3 3 4 7" xfId="41140" xr:uid="{00000000-0005-0000-0000-000097A00000}"/>
    <cellStyle name="sup2ParameterE 3 3 5" xfId="41141" xr:uid="{00000000-0005-0000-0000-000098A00000}"/>
    <cellStyle name="sup2ParameterE 3 3 6" xfId="41142" xr:uid="{00000000-0005-0000-0000-000099A00000}"/>
    <cellStyle name="sup2ParameterE 3 3 7" xfId="41143" xr:uid="{00000000-0005-0000-0000-00009AA00000}"/>
    <cellStyle name="sup2ParameterE 3 3 8" xfId="41144" xr:uid="{00000000-0005-0000-0000-00009BA00000}"/>
    <cellStyle name="sup2ParameterE 3 3 9" xfId="41145" xr:uid="{00000000-0005-0000-0000-00009CA00000}"/>
    <cellStyle name="sup2ParameterE 3 4" xfId="41146" xr:uid="{00000000-0005-0000-0000-00009DA00000}"/>
    <cellStyle name="sup2ParameterE 3 4 10" xfId="41147" xr:uid="{00000000-0005-0000-0000-00009EA00000}"/>
    <cellStyle name="sup2ParameterE 3 4 11" xfId="41148" xr:uid="{00000000-0005-0000-0000-00009FA00000}"/>
    <cellStyle name="sup2ParameterE 3 4 12" xfId="41149" xr:uid="{00000000-0005-0000-0000-0000A0A00000}"/>
    <cellStyle name="sup2ParameterE 3 4 2" xfId="41150" xr:uid="{00000000-0005-0000-0000-0000A1A00000}"/>
    <cellStyle name="sup2ParameterE 3 4 2 10" xfId="41151" xr:uid="{00000000-0005-0000-0000-0000A2A00000}"/>
    <cellStyle name="sup2ParameterE 3 4 2 11" xfId="41152" xr:uid="{00000000-0005-0000-0000-0000A3A00000}"/>
    <cellStyle name="sup2ParameterE 3 4 2 12" xfId="41153" xr:uid="{00000000-0005-0000-0000-0000A4A00000}"/>
    <cellStyle name="sup2ParameterE 3 4 2 2" xfId="41154" xr:uid="{00000000-0005-0000-0000-0000A5A00000}"/>
    <cellStyle name="sup2ParameterE 3 4 2 2 2" xfId="41155" xr:uid="{00000000-0005-0000-0000-0000A6A00000}"/>
    <cellStyle name="sup2ParameterE 3 4 2 2 2 2" xfId="41156" xr:uid="{00000000-0005-0000-0000-0000A7A00000}"/>
    <cellStyle name="sup2ParameterE 3 4 2 2 2 3" xfId="41157" xr:uid="{00000000-0005-0000-0000-0000A8A00000}"/>
    <cellStyle name="sup2ParameterE 3 4 2 2 2 4" xfId="41158" xr:uid="{00000000-0005-0000-0000-0000A9A00000}"/>
    <cellStyle name="sup2ParameterE 3 4 2 2 2 5" xfId="41159" xr:uid="{00000000-0005-0000-0000-0000AAA00000}"/>
    <cellStyle name="sup2ParameterE 3 4 2 2 2 6" xfId="41160" xr:uid="{00000000-0005-0000-0000-0000ABA00000}"/>
    <cellStyle name="sup2ParameterE 3 4 2 2 2 7" xfId="41161" xr:uid="{00000000-0005-0000-0000-0000ACA00000}"/>
    <cellStyle name="sup2ParameterE 3 4 2 2 3" xfId="41162" xr:uid="{00000000-0005-0000-0000-0000ADA00000}"/>
    <cellStyle name="sup2ParameterE 3 4 2 2 4" xfId="41163" xr:uid="{00000000-0005-0000-0000-0000AEA00000}"/>
    <cellStyle name="sup2ParameterE 3 4 2 2 5" xfId="41164" xr:uid="{00000000-0005-0000-0000-0000AFA00000}"/>
    <cellStyle name="sup2ParameterE 3 4 2 2 6" xfId="41165" xr:uid="{00000000-0005-0000-0000-0000B0A00000}"/>
    <cellStyle name="sup2ParameterE 3 4 2 3" xfId="41166" xr:uid="{00000000-0005-0000-0000-0000B1A00000}"/>
    <cellStyle name="sup2ParameterE 3 4 2 3 2" xfId="41167" xr:uid="{00000000-0005-0000-0000-0000B2A00000}"/>
    <cellStyle name="sup2ParameterE 3 4 2 3 3" xfId="41168" xr:uid="{00000000-0005-0000-0000-0000B3A00000}"/>
    <cellStyle name="sup2ParameterE 3 4 2 3 4" xfId="41169" xr:uid="{00000000-0005-0000-0000-0000B4A00000}"/>
    <cellStyle name="sup2ParameterE 3 4 2 3 5" xfId="41170" xr:uid="{00000000-0005-0000-0000-0000B5A00000}"/>
    <cellStyle name="sup2ParameterE 3 4 2 3 6" xfId="41171" xr:uid="{00000000-0005-0000-0000-0000B6A00000}"/>
    <cellStyle name="sup2ParameterE 3 4 2 3 7" xfId="41172" xr:uid="{00000000-0005-0000-0000-0000B7A00000}"/>
    <cellStyle name="sup2ParameterE 3 4 2 4" xfId="41173" xr:uid="{00000000-0005-0000-0000-0000B8A00000}"/>
    <cellStyle name="sup2ParameterE 3 4 2 5" xfId="41174" xr:uid="{00000000-0005-0000-0000-0000B9A00000}"/>
    <cellStyle name="sup2ParameterE 3 4 2 6" xfId="41175" xr:uid="{00000000-0005-0000-0000-0000BAA00000}"/>
    <cellStyle name="sup2ParameterE 3 4 2 7" xfId="41176" xr:uid="{00000000-0005-0000-0000-0000BBA00000}"/>
    <cellStyle name="sup2ParameterE 3 4 2 8" xfId="41177" xr:uid="{00000000-0005-0000-0000-0000BCA00000}"/>
    <cellStyle name="sup2ParameterE 3 4 2 9" xfId="41178" xr:uid="{00000000-0005-0000-0000-0000BDA00000}"/>
    <cellStyle name="sup2ParameterE 3 4 3" xfId="41179" xr:uid="{00000000-0005-0000-0000-0000BEA00000}"/>
    <cellStyle name="sup2ParameterE 3 4 3 2" xfId="41180" xr:uid="{00000000-0005-0000-0000-0000BFA00000}"/>
    <cellStyle name="sup2ParameterE 3 4 3 2 2" xfId="41181" xr:uid="{00000000-0005-0000-0000-0000C0A00000}"/>
    <cellStyle name="sup2ParameterE 3 4 3 2 3" xfId="41182" xr:uid="{00000000-0005-0000-0000-0000C1A00000}"/>
    <cellStyle name="sup2ParameterE 3 4 3 2 4" xfId="41183" xr:uid="{00000000-0005-0000-0000-0000C2A00000}"/>
    <cellStyle name="sup2ParameterE 3 4 3 2 5" xfId="41184" xr:uid="{00000000-0005-0000-0000-0000C3A00000}"/>
    <cellStyle name="sup2ParameterE 3 4 3 2 6" xfId="41185" xr:uid="{00000000-0005-0000-0000-0000C4A00000}"/>
    <cellStyle name="sup2ParameterE 3 4 3 2 7" xfId="41186" xr:uid="{00000000-0005-0000-0000-0000C5A00000}"/>
    <cellStyle name="sup2ParameterE 3 4 3 3" xfId="41187" xr:uid="{00000000-0005-0000-0000-0000C6A00000}"/>
    <cellStyle name="sup2ParameterE 3 4 3 4" xfId="41188" xr:uid="{00000000-0005-0000-0000-0000C7A00000}"/>
    <cellStyle name="sup2ParameterE 3 4 3 5" xfId="41189" xr:uid="{00000000-0005-0000-0000-0000C8A00000}"/>
    <cellStyle name="sup2ParameterE 3 4 3 6" xfId="41190" xr:uid="{00000000-0005-0000-0000-0000C9A00000}"/>
    <cellStyle name="sup2ParameterE 3 4 4" xfId="41191" xr:uid="{00000000-0005-0000-0000-0000CAA00000}"/>
    <cellStyle name="sup2ParameterE 3 4 4 2" xfId="41192" xr:uid="{00000000-0005-0000-0000-0000CBA00000}"/>
    <cellStyle name="sup2ParameterE 3 4 4 3" xfId="41193" xr:uid="{00000000-0005-0000-0000-0000CCA00000}"/>
    <cellStyle name="sup2ParameterE 3 4 4 4" xfId="41194" xr:uid="{00000000-0005-0000-0000-0000CDA00000}"/>
    <cellStyle name="sup2ParameterE 3 4 4 5" xfId="41195" xr:uid="{00000000-0005-0000-0000-0000CEA00000}"/>
    <cellStyle name="sup2ParameterE 3 4 4 6" xfId="41196" xr:uid="{00000000-0005-0000-0000-0000CFA00000}"/>
    <cellStyle name="sup2ParameterE 3 4 4 7" xfId="41197" xr:uid="{00000000-0005-0000-0000-0000D0A00000}"/>
    <cellStyle name="sup2ParameterE 3 4 5" xfId="41198" xr:uid="{00000000-0005-0000-0000-0000D1A00000}"/>
    <cellStyle name="sup2ParameterE 3 4 6" xfId="41199" xr:uid="{00000000-0005-0000-0000-0000D2A00000}"/>
    <cellStyle name="sup2ParameterE 3 4 7" xfId="41200" xr:uid="{00000000-0005-0000-0000-0000D3A00000}"/>
    <cellStyle name="sup2ParameterE 3 4 8" xfId="41201" xr:uid="{00000000-0005-0000-0000-0000D4A00000}"/>
    <cellStyle name="sup2ParameterE 3 4 9" xfId="41202" xr:uid="{00000000-0005-0000-0000-0000D5A00000}"/>
    <cellStyle name="sup2ParameterE 3 5" xfId="41203" xr:uid="{00000000-0005-0000-0000-0000D6A00000}"/>
    <cellStyle name="sup2ParameterE 3 5 2" xfId="41204" xr:uid="{00000000-0005-0000-0000-0000D7A00000}"/>
    <cellStyle name="sup2ParameterE 3 5 3" xfId="41205" xr:uid="{00000000-0005-0000-0000-0000D8A00000}"/>
    <cellStyle name="sup2ParameterE 3 5 4" xfId="41206" xr:uid="{00000000-0005-0000-0000-0000D9A00000}"/>
    <cellStyle name="sup2ParameterE 3 5 5" xfId="41207" xr:uid="{00000000-0005-0000-0000-0000DAA00000}"/>
    <cellStyle name="sup2ParameterE 3 5 6" xfId="41208" xr:uid="{00000000-0005-0000-0000-0000DBA00000}"/>
    <cellStyle name="sup2ParameterE 3 5 7" xfId="41209" xr:uid="{00000000-0005-0000-0000-0000DCA00000}"/>
    <cellStyle name="sup2ParameterE 3 6" xfId="41210" xr:uid="{00000000-0005-0000-0000-0000DDA00000}"/>
    <cellStyle name="sup2ParameterE 3 6 2" xfId="41211" xr:uid="{00000000-0005-0000-0000-0000DEA00000}"/>
    <cellStyle name="sup2ParameterE 3 6 3" xfId="41212" xr:uid="{00000000-0005-0000-0000-0000DFA00000}"/>
    <cellStyle name="sup2ParameterE 3 6 4" xfId="41213" xr:uid="{00000000-0005-0000-0000-0000E0A00000}"/>
    <cellStyle name="sup2ParameterE 3 6 5" xfId="41214" xr:uid="{00000000-0005-0000-0000-0000E1A00000}"/>
    <cellStyle name="sup2ParameterE 3 6 6" xfId="41215" xr:uid="{00000000-0005-0000-0000-0000E2A00000}"/>
    <cellStyle name="sup2ParameterE 3 6 7" xfId="41216" xr:uid="{00000000-0005-0000-0000-0000E3A00000}"/>
    <cellStyle name="sup2ParameterE 3 7" xfId="41217" xr:uid="{00000000-0005-0000-0000-0000E4A00000}"/>
    <cellStyle name="sup2ParameterE 3 7 2" xfId="41218" xr:uid="{00000000-0005-0000-0000-0000E5A00000}"/>
    <cellStyle name="sup2ParameterE 3 7 3" xfId="41219" xr:uid="{00000000-0005-0000-0000-0000E6A00000}"/>
    <cellStyle name="sup2ParameterE 3 7 4" xfId="41220" xr:uid="{00000000-0005-0000-0000-0000E7A00000}"/>
    <cellStyle name="sup2ParameterE 3 8" xfId="41221" xr:uid="{00000000-0005-0000-0000-0000E8A00000}"/>
    <cellStyle name="sup2ParameterE 3 8 2" xfId="41222" xr:uid="{00000000-0005-0000-0000-0000E9A00000}"/>
    <cellStyle name="sup2ParameterE 3 8 3" xfId="41223" xr:uid="{00000000-0005-0000-0000-0000EAA00000}"/>
    <cellStyle name="sup2ParameterE 3 8 4" xfId="41224" xr:uid="{00000000-0005-0000-0000-0000EBA00000}"/>
    <cellStyle name="sup2ParameterE 3 9" xfId="41225" xr:uid="{00000000-0005-0000-0000-0000ECA00000}"/>
    <cellStyle name="sup2ParameterE 4" xfId="41226" xr:uid="{00000000-0005-0000-0000-0000EDA00000}"/>
    <cellStyle name="sup2ParameterE 4 10" xfId="41227" xr:uid="{00000000-0005-0000-0000-0000EEA00000}"/>
    <cellStyle name="sup2ParameterE 4 11" xfId="41228" xr:uid="{00000000-0005-0000-0000-0000EFA00000}"/>
    <cellStyle name="sup2ParameterE 4 12" xfId="41229" xr:uid="{00000000-0005-0000-0000-0000F0A00000}"/>
    <cellStyle name="sup2ParameterE 4 13" xfId="41230" xr:uid="{00000000-0005-0000-0000-0000F1A00000}"/>
    <cellStyle name="sup2ParameterE 4 2" xfId="41231" xr:uid="{00000000-0005-0000-0000-0000F2A00000}"/>
    <cellStyle name="sup2ParameterE 4 2 2" xfId="41232" xr:uid="{00000000-0005-0000-0000-0000F3A00000}"/>
    <cellStyle name="sup2ParameterE 4 2 2 2" xfId="41233" xr:uid="{00000000-0005-0000-0000-0000F4A00000}"/>
    <cellStyle name="sup2ParameterE 4 2 2 3" xfId="41234" xr:uid="{00000000-0005-0000-0000-0000F5A00000}"/>
    <cellStyle name="sup2ParameterE 4 2 2 4" xfId="41235" xr:uid="{00000000-0005-0000-0000-0000F6A00000}"/>
    <cellStyle name="sup2ParameterE 4 2 2 5" xfId="41236" xr:uid="{00000000-0005-0000-0000-0000F7A00000}"/>
    <cellStyle name="sup2ParameterE 4 2 2 6" xfId="41237" xr:uid="{00000000-0005-0000-0000-0000F8A00000}"/>
    <cellStyle name="sup2ParameterE 4 2 2 7" xfId="41238" xr:uid="{00000000-0005-0000-0000-0000F9A00000}"/>
    <cellStyle name="sup2ParameterE 4 2 3" xfId="41239" xr:uid="{00000000-0005-0000-0000-0000FAA00000}"/>
    <cellStyle name="sup2ParameterE 4 2 4" xfId="41240" xr:uid="{00000000-0005-0000-0000-0000FBA00000}"/>
    <cellStyle name="sup2ParameterE 4 2 5" xfId="41241" xr:uid="{00000000-0005-0000-0000-0000FCA00000}"/>
    <cellStyle name="sup2ParameterE 4 2 6" xfId="41242" xr:uid="{00000000-0005-0000-0000-0000FDA00000}"/>
    <cellStyle name="sup2ParameterE 4 3" xfId="41243" xr:uid="{00000000-0005-0000-0000-0000FEA00000}"/>
    <cellStyle name="sup2ParameterE 4 3 2" xfId="41244" xr:uid="{00000000-0005-0000-0000-0000FFA00000}"/>
    <cellStyle name="sup2ParameterE 4 3 3" xfId="41245" xr:uid="{00000000-0005-0000-0000-000000A10000}"/>
    <cellStyle name="sup2ParameterE 4 3 4" xfId="41246" xr:uid="{00000000-0005-0000-0000-000001A10000}"/>
    <cellStyle name="sup2ParameterE 4 3 5" xfId="41247" xr:uid="{00000000-0005-0000-0000-000002A10000}"/>
    <cellStyle name="sup2ParameterE 4 3 6" xfId="41248" xr:uid="{00000000-0005-0000-0000-000003A10000}"/>
    <cellStyle name="sup2ParameterE 4 3 7" xfId="41249" xr:uid="{00000000-0005-0000-0000-000004A10000}"/>
    <cellStyle name="sup2ParameterE 4 4" xfId="41250" xr:uid="{00000000-0005-0000-0000-000005A10000}"/>
    <cellStyle name="sup2ParameterE 4 5" xfId="41251" xr:uid="{00000000-0005-0000-0000-000006A10000}"/>
    <cellStyle name="sup2ParameterE 4 6" xfId="41252" xr:uid="{00000000-0005-0000-0000-000007A10000}"/>
    <cellStyle name="sup2ParameterE 4 7" xfId="41253" xr:uid="{00000000-0005-0000-0000-000008A10000}"/>
    <cellStyle name="sup2ParameterE 4 8" xfId="41254" xr:uid="{00000000-0005-0000-0000-000009A10000}"/>
    <cellStyle name="sup2ParameterE 4 9" xfId="41255" xr:uid="{00000000-0005-0000-0000-00000AA10000}"/>
    <cellStyle name="sup2ParameterE 5" xfId="41256" xr:uid="{00000000-0005-0000-0000-00000BA10000}"/>
    <cellStyle name="sup2ParameterE 5 10" xfId="41257" xr:uid="{00000000-0005-0000-0000-00000CA10000}"/>
    <cellStyle name="sup2ParameterE 5 11" xfId="41258" xr:uid="{00000000-0005-0000-0000-00000DA10000}"/>
    <cellStyle name="sup2ParameterE 5 12" xfId="41259" xr:uid="{00000000-0005-0000-0000-00000EA10000}"/>
    <cellStyle name="sup2ParameterE 5 13" xfId="41260" xr:uid="{00000000-0005-0000-0000-00000FA10000}"/>
    <cellStyle name="sup2ParameterE 5 2" xfId="41261" xr:uid="{00000000-0005-0000-0000-000010A10000}"/>
    <cellStyle name="sup2ParameterE 5 2 2" xfId="41262" xr:uid="{00000000-0005-0000-0000-000011A10000}"/>
    <cellStyle name="sup2ParameterE 5 2 2 2" xfId="41263" xr:uid="{00000000-0005-0000-0000-000012A10000}"/>
    <cellStyle name="sup2ParameterE 5 2 2 3" xfId="41264" xr:uid="{00000000-0005-0000-0000-000013A10000}"/>
    <cellStyle name="sup2ParameterE 5 2 2 4" xfId="41265" xr:uid="{00000000-0005-0000-0000-000014A10000}"/>
    <cellStyle name="sup2ParameterE 5 2 2 5" xfId="41266" xr:uid="{00000000-0005-0000-0000-000015A10000}"/>
    <cellStyle name="sup2ParameterE 5 2 2 6" xfId="41267" xr:uid="{00000000-0005-0000-0000-000016A10000}"/>
    <cellStyle name="sup2ParameterE 5 2 2 7" xfId="41268" xr:uid="{00000000-0005-0000-0000-000017A10000}"/>
    <cellStyle name="sup2ParameterE 5 2 3" xfId="41269" xr:uid="{00000000-0005-0000-0000-000018A10000}"/>
    <cellStyle name="sup2ParameterE 5 2 4" xfId="41270" xr:uid="{00000000-0005-0000-0000-000019A10000}"/>
    <cellStyle name="sup2ParameterE 5 2 5" xfId="41271" xr:uid="{00000000-0005-0000-0000-00001AA10000}"/>
    <cellStyle name="sup2ParameterE 5 2 6" xfId="41272" xr:uid="{00000000-0005-0000-0000-00001BA10000}"/>
    <cellStyle name="sup2ParameterE 5 3" xfId="41273" xr:uid="{00000000-0005-0000-0000-00001CA10000}"/>
    <cellStyle name="sup2ParameterE 5 3 2" xfId="41274" xr:uid="{00000000-0005-0000-0000-00001DA10000}"/>
    <cellStyle name="sup2ParameterE 5 3 3" xfId="41275" xr:uid="{00000000-0005-0000-0000-00001EA10000}"/>
    <cellStyle name="sup2ParameterE 5 3 4" xfId="41276" xr:uid="{00000000-0005-0000-0000-00001FA10000}"/>
    <cellStyle name="sup2ParameterE 5 3 5" xfId="41277" xr:uid="{00000000-0005-0000-0000-000020A10000}"/>
    <cellStyle name="sup2ParameterE 5 3 6" xfId="41278" xr:uid="{00000000-0005-0000-0000-000021A10000}"/>
    <cellStyle name="sup2ParameterE 5 3 7" xfId="41279" xr:uid="{00000000-0005-0000-0000-000022A10000}"/>
    <cellStyle name="sup2ParameterE 5 4" xfId="41280" xr:uid="{00000000-0005-0000-0000-000023A10000}"/>
    <cellStyle name="sup2ParameterE 5 5" xfId="41281" xr:uid="{00000000-0005-0000-0000-000024A10000}"/>
    <cellStyle name="sup2ParameterE 5 6" xfId="41282" xr:uid="{00000000-0005-0000-0000-000025A10000}"/>
    <cellStyle name="sup2ParameterE 5 7" xfId="41283" xr:uid="{00000000-0005-0000-0000-000026A10000}"/>
    <cellStyle name="sup2ParameterE 5 8" xfId="41284" xr:uid="{00000000-0005-0000-0000-000027A10000}"/>
    <cellStyle name="sup2ParameterE 5 9" xfId="41285" xr:uid="{00000000-0005-0000-0000-000028A10000}"/>
    <cellStyle name="sup2ParameterE 6" xfId="41286" xr:uid="{00000000-0005-0000-0000-000029A10000}"/>
    <cellStyle name="sup2ParameterE 6 10" xfId="41287" xr:uid="{00000000-0005-0000-0000-00002AA10000}"/>
    <cellStyle name="sup2ParameterE 6 11" xfId="41288" xr:uid="{00000000-0005-0000-0000-00002BA10000}"/>
    <cellStyle name="sup2ParameterE 6 12" xfId="41289" xr:uid="{00000000-0005-0000-0000-00002CA10000}"/>
    <cellStyle name="sup2ParameterE 6 2" xfId="41290" xr:uid="{00000000-0005-0000-0000-00002DA10000}"/>
    <cellStyle name="sup2ParameterE 6 2 2" xfId="41291" xr:uid="{00000000-0005-0000-0000-00002EA10000}"/>
    <cellStyle name="sup2ParameterE 6 2 2 2" xfId="41292" xr:uid="{00000000-0005-0000-0000-00002FA10000}"/>
    <cellStyle name="sup2ParameterE 6 2 2 3" xfId="41293" xr:uid="{00000000-0005-0000-0000-000030A10000}"/>
    <cellStyle name="sup2ParameterE 6 2 2 4" xfId="41294" xr:uid="{00000000-0005-0000-0000-000031A10000}"/>
    <cellStyle name="sup2ParameterE 6 2 2 5" xfId="41295" xr:uid="{00000000-0005-0000-0000-000032A10000}"/>
    <cellStyle name="sup2ParameterE 6 2 2 6" xfId="41296" xr:uid="{00000000-0005-0000-0000-000033A10000}"/>
    <cellStyle name="sup2ParameterE 6 2 2 7" xfId="41297" xr:uid="{00000000-0005-0000-0000-000034A10000}"/>
    <cellStyle name="sup2ParameterE 6 2 3" xfId="41298" xr:uid="{00000000-0005-0000-0000-000035A10000}"/>
    <cellStyle name="sup2ParameterE 6 2 4" xfId="41299" xr:uid="{00000000-0005-0000-0000-000036A10000}"/>
    <cellStyle name="sup2ParameterE 6 2 5" xfId="41300" xr:uid="{00000000-0005-0000-0000-000037A10000}"/>
    <cellStyle name="sup2ParameterE 6 2 6" xfId="41301" xr:uid="{00000000-0005-0000-0000-000038A10000}"/>
    <cellStyle name="sup2ParameterE 6 3" xfId="41302" xr:uid="{00000000-0005-0000-0000-000039A10000}"/>
    <cellStyle name="sup2ParameterE 6 3 2" xfId="41303" xr:uid="{00000000-0005-0000-0000-00003AA10000}"/>
    <cellStyle name="sup2ParameterE 6 3 3" xfId="41304" xr:uid="{00000000-0005-0000-0000-00003BA10000}"/>
    <cellStyle name="sup2ParameterE 6 3 4" xfId="41305" xr:uid="{00000000-0005-0000-0000-00003CA10000}"/>
    <cellStyle name="sup2ParameterE 6 3 5" xfId="41306" xr:uid="{00000000-0005-0000-0000-00003DA10000}"/>
    <cellStyle name="sup2ParameterE 6 3 6" xfId="41307" xr:uid="{00000000-0005-0000-0000-00003EA10000}"/>
    <cellStyle name="sup2ParameterE 6 3 7" xfId="41308" xr:uid="{00000000-0005-0000-0000-00003FA10000}"/>
    <cellStyle name="sup2ParameterE 6 4" xfId="41309" xr:uid="{00000000-0005-0000-0000-000040A10000}"/>
    <cellStyle name="sup2ParameterE 6 5" xfId="41310" xr:uid="{00000000-0005-0000-0000-000041A10000}"/>
    <cellStyle name="sup2ParameterE 6 6" xfId="41311" xr:uid="{00000000-0005-0000-0000-000042A10000}"/>
    <cellStyle name="sup2ParameterE 6 7" xfId="41312" xr:uid="{00000000-0005-0000-0000-000043A10000}"/>
    <cellStyle name="sup2ParameterE 6 8" xfId="41313" xr:uid="{00000000-0005-0000-0000-000044A10000}"/>
    <cellStyle name="sup2ParameterE 6 9" xfId="41314" xr:uid="{00000000-0005-0000-0000-000045A10000}"/>
    <cellStyle name="sup2ParameterE 7" xfId="41315" xr:uid="{00000000-0005-0000-0000-000046A10000}"/>
    <cellStyle name="sup2ParameterE 7 2" xfId="41316" xr:uid="{00000000-0005-0000-0000-000047A10000}"/>
    <cellStyle name="sup2ParameterE 7 3" xfId="41317" xr:uid="{00000000-0005-0000-0000-000048A10000}"/>
    <cellStyle name="sup2ParameterE 7 4" xfId="41318" xr:uid="{00000000-0005-0000-0000-000049A10000}"/>
    <cellStyle name="sup2ParameterE 7 5" xfId="41319" xr:uid="{00000000-0005-0000-0000-00004AA10000}"/>
    <cellStyle name="sup2ParameterE 8" xfId="41320" xr:uid="{00000000-0005-0000-0000-00004BA10000}"/>
    <cellStyle name="sup2ParameterE 8 2" xfId="41321" xr:uid="{00000000-0005-0000-0000-00004CA10000}"/>
    <cellStyle name="sup2ParameterE 8 3" xfId="41322" xr:uid="{00000000-0005-0000-0000-00004DA10000}"/>
    <cellStyle name="sup2ParameterE 8 4" xfId="41323" xr:uid="{00000000-0005-0000-0000-00004EA10000}"/>
    <cellStyle name="sup2ParameterE 8 5" xfId="41324" xr:uid="{00000000-0005-0000-0000-00004FA10000}"/>
    <cellStyle name="sup2ParameterE 8 6" xfId="41325" xr:uid="{00000000-0005-0000-0000-000050A10000}"/>
    <cellStyle name="sup2ParameterE 8 7" xfId="41326" xr:uid="{00000000-0005-0000-0000-000051A10000}"/>
    <cellStyle name="sup2ParameterE 9" xfId="41327" xr:uid="{00000000-0005-0000-0000-000052A10000}"/>
    <cellStyle name="sup2ParameterE 9 2" xfId="41328" xr:uid="{00000000-0005-0000-0000-000053A10000}"/>
    <cellStyle name="sup2ParameterE 9 3" xfId="41329" xr:uid="{00000000-0005-0000-0000-000054A10000}"/>
    <cellStyle name="sup2ParameterE 9 4" xfId="41330" xr:uid="{00000000-0005-0000-0000-000055A10000}"/>
    <cellStyle name="sup2Percentage" xfId="41331" xr:uid="{00000000-0005-0000-0000-000056A10000}"/>
    <cellStyle name="sup2Percentage 10" xfId="41332" xr:uid="{00000000-0005-0000-0000-000057A10000}"/>
    <cellStyle name="sup2Percentage 10 2" xfId="41333" xr:uid="{00000000-0005-0000-0000-000058A10000}"/>
    <cellStyle name="sup2Percentage 10 3" xfId="41334" xr:uid="{00000000-0005-0000-0000-000059A10000}"/>
    <cellStyle name="sup2Percentage 10 4" xfId="41335" xr:uid="{00000000-0005-0000-0000-00005AA10000}"/>
    <cellStyle name="sup2Percentage 11" xfId="41336" xr:uid="{00000000-0005-0000-0000-00005BA10000}"/>
    <cellStyle name="sup2Percentage 12" xfId="41337" xr:uid="{00000000-0005-0000-0000-00005CA10000}"/>
    <cellStyle name="sup2Percentage 13" xfId="41338" xr:uid="{00000000-0005-0000-0000-00005DA10000}"/>
    <cellStyle name="sup2Percentage 14" xfId="41339" xr:uid="{00000000-0005-0000-0000-00005EA10000}"/>
    <cellStyle name="sup2Percentage 2" xfId="41340" xr:uid="{00000000-0005-0000-0000-00005FA10000}"/>
    <cellStyle name="sup2Percentage 2 10" xfId="41341" xr:uid="{00000000-0005-0000-0000-000060A10000}"/>
    <cellStyle name="sup2Percentage 2 11" xfId="41342" xr:uid="{00000000-0005-0000-0000-000061A10000}"/>
    <cellStyle name="sup2Percentage 2 12" xfId="41343" xr:uid="{00000000-0005-0000-0000-000062A10000}"/>
    <cellStyle name="sup2Percentage 2 13" xfId="41344" xr:uid="{00000000-0005-0000-0000-000063A10000}"/>
    <cellStyle name="sup2Percentage 2 14" xfId="41345" xr:uid="{00000000-0005-0000-0000-000064A10000}"/>
    <cellStyle name="sup2Percentage 2 2" xfId="41346" xr:uid="{00000000-0005-0000-0000-000065A10000}"/>
    <cellStyle name="sup2Percentage 2 2 10" xfId="41347" xr:uid="{00000000-0005-0000-0000-000066A10000}"/>
    <cellStyle name="sup2Percentage 2 2 11" xfId="41348" xr:uid="{00000000-0005-0000-0000-000067A10000}"/>
    <cellStyle name="sup2Percentage 2 2 2" xfId="41349" xr:uid="{00000000-0005-0000-0000-000068A10000}"/>
    <cellStyle name="sup2Percentage 2 2 2 10" xfId="41350" xr:uid="{00000000-0005-0000-0000-000069A10000}"/>
    <cellStyle name="sup2Percentage 2 2 2 11" xfId="41351" xr:uid="{00000000-0005-0000-0000-00006AA10000}"/>
    <cellStyle name="sup2Percentage 2 2 2 12" xfId="41352" xr:uid="{00000000-0005-0000-0000-00006BA10000}"/>
    <cellStyle name="sup2Percentage 2 2 2 2" xfId="41353" xr:uid="{00000000-0005-0000-0000-00006CA10000}"/>
    <cellStyle name="sup2Percentage 2 2 2 2 10" xfId="41354" xr:uid="{00000000-0005-0000-0000-00006DA10000}"/>
    <cellStyle name="sup2Percentage 2 2 2 2 11" xfId="41355" xr:uid="{00000000-0005-0000-0000-00006EA10000}"/>
    <cellStyle name="sup2Percentage 2 2 2 2 12" xfId="41356" xr:uid="{00000000-0005-0000-0000-00006FA10000}"/>
    <cellStyle name="sup2Percentage 2 2 2 2 2" xfId="41357" xr:uid="{00000000-0005-0000-0000-000070A10000}"/>
    <cellStyle name="sup2Percentage 2 2 2 2 2 2" xfId="41358" xr:uid="{00000000-0005-0000-0000-000071A10000}"/>
    <cellStyle name="sup2Percentage 2 2 2 2 2 2 2" xfId="41359" xr:uid="{00000000-0005-0000-0000-000072A10000}"/>
    <cellStyle name="sup2Percentage 2 2 2 2 2 2 3" xfId="41360" xr:uid="{00000000-0005-0000-0000-000073A10000}"/>
    <cellStyle name="sup2Percentage 2 2 2 2 2 2 4" xfId="41361" xr:uid="{00000000-0005-0000-0000-000074A10000}"/>
    <cellStyle name="sup2Percentage 2 2 2 2 2 2 5" xfId="41362" xr:uid="{00000000-0005-0000-0000-000075A10000}"/>
    <cellStyle name="sup2Percentage 2 2 2 2 2 2 6" xfId="41363" xr:uid="{00000000-0005-0000-0000-000076A10000}"/>
    <cellStyle name="sup2Percentage 2 2 2 2 2 2 7" xfId="41364" xr:uid="{00000000-0005-0000-0000-000077A10000}"/>
    <cellStyle name="sup2Percentage 2 2 2 2 2 3" xfId="41365" xr:uid="{00000000-0005-0000-0000-000078A10000}"/>
    <cellStyle name="sup2Percentage 2 2 2 2 2 4" xfId="41366" xr:uid="{00000000-0005-0000-0000-000079A10000}"/>
    <cellStyle name="sup2Percentage 2 2 2 2 2 5" xfId="41367" xr:uid="{00000000-0005-0000-0000-00007AA10000}"/>
    <cellStyle name="sup2Percentage 2 2 2 2 2 6" xfId="41368" xr:uid="{00000000-0005-0000-0000-00007BA10000}"/>
    <cellStyle name="sup2Percentage 2 2 2 2 3" xfId="41369" xr:uid="{00000000-0005-0000-0000-00007CA10000}"/>
    <cellStyle name="sup2Percentage 2 2 2 2 3 2" xfId="41370" xr:uid="{00000000-0005-0000-0000-00007DA10000}"/>
    <cellStyle name="sup2Percentage 2 2 2 2 3 3" xfId="41371" xr:uid="{00000000-0005-0000-0000-00007EA10000}"/>
    <cellStyle name="sup2Percentage 2 2 2 2 3 4" xfId="41372" xr:uid="{00000000-0005-0000-0000-00007FA10000}"/>
    <cellStyle name="sup2Percentage 2 2 2 2 3 5" xfId="41373" xr:uid="{00000000-0005-0000-0000-000080A10000}"/>
    <cellStyle name="sup2Percentage 2 2 2 2 3 6" xfId="41374" xr:uid="{00000000-0005-0000-0000-000081A10000}"/>
    <cellStyle name="sup2Percentage 2 2 2 2 3 7" xfId="41375" xr:uid="{00000000-0005-0000-0000-000082A10000}"/>
    <cellStyle name="sup2Percentage 2 2 2 2 4" xfId="41376" xr:uid="{00000000-0005-0000-0000-000083A10000}"/>
    <cellStyle name="sup2Percentage 2 2 2 2 5" xfId="41377" xr:uid="{00000000-0005-0000-0000-000084A10000}"/>
    <cellStyle name="sup2Percentage 2 2 2 2 6" xfId="41378" xr:uid="{00000000-0005-0000-0000-000085A10000}"/>
    <cellStyle name="sup2Percentage 2 2 2 2 7" xfId="41379" xr:uid="{00000000-0005-0000-0000-000086A10000}"/>
    <cellStyle name="sup2Percentage 2 2 2 2 8" xfId="41380" xr:uid="{00000000-0005-0000-0000-000087A10000}"/>
    <cellStyle name="sup2Percentage 2 2 2 2 9" xfId="41381" xr:uid="{00000000-0005-0000-0000-000088A10000}"/>
    <cellStyle name="sup2Percentage 2 2 2 3" xfId="41382" xr:uid="{00000000-0005-0000-0000-000089A10000}"/>
    <cellStyle name="sup2Percentage 2 2 2 3 2" xfId="41383" xr:uid="{00000000-0005-0000-0000-00008AA10000}"/>
    <cellStyle name="sup2Percentage 2 2 2 3 2 2" xfId="41384" xr:uid="{00000000-0005-0000-0000-00008BA10000}"/>
    <cellStyle name="sup2Percentage 2 2 2 3 2 3" xfId="41385" xr:uid="{00000000-0005-0000-0000-00008CA10000}"/>
    <cellStyle name="sup2Percentage 2 2 2 3 2 4" xfId="41386" xr:uid="{00000000-0005-0000-0000-00008DA10000}"/>
    <cellStyle name="sup2Percentage 2 2 2 3 2 5" xfId="41387" xr:uid="{00000000-0005-0000-0000-00008EA10000}"/>
    <cellStyle name="sup2Percentage 2 2 2 3 2 6" xfId="41388" xr:uid="{00000000-0005-0000-0000-00008FA10000}"/>
    <cellStyle name="sup2Percentage 2 2 2 3 2 7" xfId="41389" xr:uid="{00000000-0005-0000-0000-000090A10000}"/>
    <cellStyle name="sup2Percentage 2 2 2 3 3" xfId="41390" xr:uid="{00000000-0005-0000-0000-000091A10000}"/>
    <cellStyle name="sup2Percentage 2 2 2 3 4" xfId="41391" xr:uid="{00000000-0005-0000-0000-000092A10000}"/>
    <cellStyle name="sup2Percentage 2 2 2 3 5" xfId="41392" xr:uid="{00000000-0005-0000-0000-000093A10000}"/>
    <cellStyle name="sup2Percentage 2 2 2 3 6" xfId="41393" xr:uid="{00000000-0005-0000-0000-000094A10000}"/>
    <cellStyle name="sup2Percentage 2 2 2 4" xfId="41394" xr:uid="{00000000-0005-0000-0000-000095A10000}"/>
    <cellStyle name="sup2Percentage 2 2 2 4 2" xfId="41395" xr:uid="{00000000-0005-0000-0000-000096A10000}"/>
    <cellStyle name="sup2Percentage 2 2 2 4 3" xfId="41396" xr:uid="{00000000-0005-0000-0000-000097A10000}"/>
    <cellStyle name="sup2Percentage 2 2 2 4 4" xfId="41397" xr:uid="{00000000-0005-0000-0000-000098A10000}"/>
    <cellStyle name="sup2Percentage 2 2 2 4 5" xfId="41398" xr:uid="{00000000-0005-0000-0000-000099A10000}"/>
    <cellStyle name="sup2Percentage 2 2 2 4 6" xfId="41399" xr:uid="{00000000-0005-0000-0000-00009AA10000}"/>
    <cellStyle name="sup2Percentage 2 2 2 4 7" xfId="41400" xr:uid="{00000000-0005-0000-0000-00009BA10000}"/>
    <cellStyle name="sup2Percentage 2 2 2 5" xfId="41401" xr:uid="{00000000-0005-0000-0000-00009CA10000}"/>
    <cellStyle name="sup2Percentage 2 2 2 6" xfId="41402" xr:uid="{00000000-0005-0000-0000-00009DA10000}"/>
    <cellStyle name="sup2Percentage 2 2 2 7" xfId="41403" xr:uid="{00000000-0005-0000-0000-00009EA10000}"/>
    <cellStyle name="sup2Percentage 2 2 2 8" xfId="41404" xr:uid="{00000000-0005-0000-0000-00009FA10000}"/>
    <cellStyle name="sup2Percentage 2 2 2 9" xfId="41405" xr:uid="{00000000-0005-0000-0000-0000A0A10000}"/>
    <cellStyle name="sup2Percentage 2 2 3" xfId="41406" xr:uid="{00000000-0005-0000-0000-0000A1A10000}"/>
    <cellStyle name="sup2Percentage 2 2 3 2" xfId="41407" xr:uid="{00000000-0005-0000-0000-0000A2A10000}"/>
    <cellStyle name="sup2Percentage 2 2 3 3" xfId="41408" xr:uid="{00000000-0005-0000-0000-0000A3A10000}"/>
    <cellStyle name="sup2Percentage 2 2 3 4" xfId="41409" xr:uid="{00000000-0005-0000-0000-0000A4A10000}"/>
    <cellStyle name="sup2Percentage 2 2 3 5" xfId="41410" xr:uid="{00000000-0005-0000-0000-0000A5A10000}"/>
    <cellStyle name="sup2Percentage 2 2 3 6" xfId="41411" xr:uid="{00000000-0005-0000-0000-0000A6A10000}"/>
    <cellStyle name="sup2Percentage 2 2 3 7" xfId="41412" xr:uid="{00000000-0005-0000-0000-0000A7A10000}"/>
    <cellStyle name="sup2Percentage 2 2 4" xfId="41413" xr:uid="{00000000-0005-0000-0000-0000A8A10000}"/>
    <cellStyle name="sup2Percentage 2 2 5" xfId="41414" xr:uid="{00000000-0005-0000-0000-0000A9A10000}"/>
    <cellStyle name="sup2Percentage 2 2 6" xfId="41415" xr:uid="{00000000-0005-0000-0000-0000AAA10000}"/>
    <cellStyle name="sup2Percentage 2 2 7" xfId="41416" xr:uid="{00000000-0005-0000-0000-0000ABA10000}"/>
    <cellStyle name="sup2Percentage 2 2 8" xfId="41417" xr:uid="{00000000-0005-0000-0000-0000ACA10000}"/>
    <cellStyle name="sup2Percentage 2 2 9" xfId="41418" xr:uid="{00000000-0005-0000-0000-0000ADA10000}"/>
    <cellStyle name="sup2Percentage 2 3" xfId="41419" xr:uid="{00000000-0005-0000-0000-0000AEA10000}"/>
    <cellStyle name="sup2Percentage 2 3 10" xfId="41420" xr:uid="{00000000-0005-0000-0000-0000AFA10000}"/>
    <cellStyle name="sup2Percentage 2 3 11" xfId="41421" xr:uid="{00000000-0005-0000-0000-0000B0A10000}"/>
    <cellStyle name="sup2Percentage 2 3 12" xfId="41422" xr:uid="{00000000-0005-0000-0000-0000B1A10000}"/>
    <cellStyle name="sup2Percentage 2 3 2" xfId="41423" xr:uid="{00000000-0005-0000-0000-0000B2A10000}"/>
    <cellStyle name="sup2Percentage 2 3 2 10" xfId="41424" xr:uid="{00000000-0005-0000-0000-0000B3A10000}"/>
    <cellStyle name="sup2Percentage 2 3 2 11" xfId="41425" xr:uid="{00000000-0005-0000-0000-0000B4A10000}"/>
    <cellStyle name="sup2Percentage 2 3 2 12" xfId="41426" xr:uid="{00000000-0005-0000-0000-0000B5A10000}"/>
    <cellStyle name="sup2Percentage 2 3 2 2" xfId="41427" xr:uid="{00000000-0005-0000-0000-0000B6A10000}"/>
    <cellStyle name="sup2Percentage 2 3 2 2 10" xfId="41428" xr:uid="{00000000-0005-0000-0000-0000B7A10000}"/>
    <cellStyle name="sup2Percentage 2 3 2 2 11" xfId="41429" xr:uid="{00000000-0005-0000-0000-0000B8A10000}"/>
    <cellStyle name="sup2Percentage 2 3 2 2 12" xfId="41430" xr:uid="{00000000-0005-0000-0000-0000B9A10000}"/>
    <cellStyle name="sup2Percentage 2 3 2 2 2" xfId="41431" xr:uid="{00000000-0005-0000-0000-0000BAA10000}"/>
    <cellStyle name="sup2Percentage 2 3 2 2 2 2" xfId="41432" xr:uid="{00000000-0005-0000-0000-0000BBA10000}"/>
    <cellStyle name="sup2Percentage 2 3 2 2 2 2 2" xfId="41433" xr:uid="{00000000-0005-0000-0000-0000BCA10000}"/>
    <cellStyle name="sup2Percentage 2 3 2 2 2 2 3" xfId="41434" xr:uid="{00000000-0005-0000-0000-0000BDA10000}"/>
    <cellStyle name="sup2Percentage 2 3 2 2 2 2 4" xfId="41435" xr:uid="{00000000-0005-0000-0000-0000BEA10000}"/>
    <cellStyle name="sup2Percentage 2 3 2 2 2 2 5" xfId="41436" xr:uid="{00000000-0005-0000-0000-0000BFA10000}"/>
    <cellStyle name="sup2Percentage 2 3 2 2 2 2 6" xfId="41437" xr:uid="{00000000-0005-0000-0000-0000C0A10000}"/>
    <cellStyle name="sup2Percentage 2 3 2 2 2 2 7" xfId="41438" xr:uid="{00000000-0005-0000-0000-0000C1A10000}"/>
    <cellStyle name="sup2Percentage 2 3 2 2 2 3" xfId="41439" xr:uid="{00000000-0005-0000-0000-0000C2A10000}"/>
    <cellStyle name="sup2Percentage 2 3 2 2 2 4" xfId="41440" xr:uid="{00000000-0005-0000-0000-0000C3A10000}"/>
    <cellStyle name="sup2Percentage 2 3 2 2 2 5" xfId="41441" xr:uid="{00000000-0005-0000-0000-0000C4A10000}"/>
    <cellStyle name="sup2Percentage 2 3 2 2 2 6" xfId="41442" xr:uid="{00000000-0005-0000-0000-0000C5A10000}"/>
    <cellStyle name="sup2Percentage 2 3 2 2 3" xfId="41443" xr:uid="{00000000-0005-0000-0000-0000C6A10000}"/>
    <cellStyle name="sup2Percentage 2 3 2 2 3 2" xfId="41444" xr:uid="{00000000-0005-0000-0000-0000C7A10000}"/>
    <cellStyle name="sup2Percentage 2 3 2 2 3 3" xfId="41445" xr:uid="{00000000-0005-0000-0000-0000C8A10000}"/>
    <cellStyle name="sup2Percentage 2 3 2 2 3 4" xfId="41446" xr:uid="{00000000-0005-0000-0000-0000C9A10000}"/>
    <cellStyle name="sup2Percentage 2 3 2 2 3 5" xfId="41447" xr:uid="{00000000-0005-0000-0000-0000CAA10000}"/>
    <cellStyle name="sup2Percentage 2 3 2 2 3 6" xfId="41448" xr:uid="{00000000-0005-0000-0000-0000CBA10000}"/>
    <cellStyle name="sup2Percentage 2 3 2 2 3 7" xfId="41449" xr:uid="{00000000-0005-0000-0000-0000CCA10000}"/>
    <cellStyle name="sup2Percentage 2 3 2 2 4" xfId="41450" xr:uid="{00000000-0005-0000-0000-0000CDA10000}"/>
    <cellStyle name="sup2Percentage 2 3 2 2 5" xfId="41451" xr:uid="{00000000-0005-0000-0000-0000CEA10000}"/>
    <cellStyle name="sup2Percentage 2 3 2 2 6" xfId="41452" xr:uid="{00000000-0005-0000-0000-0000CFA10000}"/>
    <cellStyle name="sup2Percentage 2 3 2 2 7" xfId="41453" xr:uid="{00000000-0005-0000-0000-0000D0A10000}"/>
    <cellStyle name="sup2Percentage 2 3 2 2 8" xfId="41454" xr:uid="{00000000-0005-0000-0000-0000D1A10000}"/>
    <cellStyle name="sup2Percentage 2 3 2 2 9" xfId="41455" xr:uid="{00000000-0005-0000-0000-0000D2A10000}"/>
    <cellStyle name="sup2Percentage 2 3 2 3" xfId="41456" xr:uid="{00000000-0005-0000-0000-0000D3A10000}"/>
    <cellStyle name="sup2Percentage 2 3 2 3 2" xfId="41457" xr:uid="{00000000-0005-0000-0000-0000D4A10000}"/>
    <cellStyle name="sup2Percentage 2 3 2 3 2 2" xfId="41458" xr:uid="{00000000-0005-0000-0000-0000D5A10000}"/>
    <cellStyle name="sup2Percentage 2 3 2 3 2 3" xfId="41459" xr:uid="{00000000-0005-0000-0000-0000D6A10000}"/>
    <cellStyle name="sup2Percentage 2 3 2 3 2 4" xfId="41460" xr:uid="{00000000-0005-0000-0000-0000D7A10000}"/>
    <cellStyle name="sup2Percentage 2 3 2 3 2 5" xfId="41461" xr:uid="{00000000-0005-0000-0000-0000D8A10000}"/>
    <cellStyle name="sup2Percentage 2 3 2 3 2 6" xfId="41462" xr:uid="{00000000-0005-0000-0000-0000D9A10000}"/>
    <cellStyle name="sup2Percentage 2 3 2 3 2 7" xfId="41463" xr:uid="{00000000-0005-0000-0000-0000DAA10000}"/>
    <cellStyle name="sup2Percentage 2 3 2 3 3" xfId="41464" xr:uid="{00000000-0005-0000-0000-0000DBA10000}"/>
    <cellStyle name="sup2Percentage 2 3 2 3 4" xfId="41465" xr:uid="{00000000-0005-0000-0000-0000DCA10000}"/>
    <cellStyle name="sup2Percentage 2 3 2 3 5" xfId="41466" xr:uid="{00000000-0005-0000-0000-0000DDA10000}"/>
    <cellStyle name="sup2Percentage 2 3 2 3 6" xfId="41467" xr:uid="{00000000-0005-0000-0000-0000DEA10000}"/>
    <cellStyle name="sup2Percentage 2 3 2 4" xfId="41468" xr:uid="{00000000-0005-0000-0000-0000DFA10000}"/>
    <cellStyle name="sup2Percentage 2 3 2 4 2" xfId="41469" xr:uid="{00000000-0005-0000-0000-0000E0A10000}"/>
    <cellStyle name="sup2Percentage 2 3 2 4 3" xfId="41470" xr:uid="{00000000-0005-0000-0000-0000E1A10000}"/>
    <cellStyle name="sup2Percentage 2 3 2 4 4" xfId="41471" xr:uid="{00000000-0005-0000-0000-0000E2A10000}"/>
    <cellStyle name="sup2Percentage 2 3 2 4 5" xfId="41472" xr:uid="{00000000-0005-0000-0000-0000E3A10000}"/>
    <cellStyle name="sup2Percentage 2 3 2 4 6" xfId="41473" xr:uid="{00000000-0005-0000-0000-0000E4A10000}"/>
    <cellStyle name="sup2Percentage 2 3 2 4 7" xfId="41474" xr:uid="{00000000-0005-0000-0000-0000E5A10000}"/>
    <cellStyle name="sup2Percentage 2 3 2 5" xfId="41475" xr:uid="{00000000-0005-0000-0000-0000E6A10000}"/>
    <cellStyle name="sup2Percentage 2 3 2 6" xfId="41476" xr:uid="{00000000-0005-0000-0000-0000E7A10000}"/>
    <cellStyle name="sup2Percentage 2 3 2 7" xfId="41477" xr:uid="{00000000-0005-0000-0000-0000E8A10000}"/>
    <cellStyle name="sup2Percentage 2 3 2 8" xfId="41478" xr:uid="{00000000-0005-0000-0000-0000E9A10000}"/>
    <cellStyle name="sup2Percentage 2 3 2 9" xfId="41479" xr:uid="{00000000-0005-0000-0000-0000EAA10000}"/>
    <cellStyle name="sup2Percentage 2 3 3" xfId="41480" xr:uid="{00000000-0005-0000-0000-0000EBA10000}"/>
    <cellStyle name="sup2Percentage 2 3 3 2" xfId="41481" xr:uid="{00000000-0005-0000-0000-0000ECA10000}"/>
    <cellStyle name="sup2Percentage 2 3 3 2 2" xfId="41482" xr:uid="{00000000-0005-0000-0000-0000EDA10000}"/>
    <cellStyle name="sup2Percentage 2 3 3 2 3" xfId="41483" xr:uid="{00000000-0005-0000-0000-0000EEA10000}"/>
    <cellStyle name="sup2Percentage 2 3 3 2 4" xfId="41484" xr:uid="{00000000-0005-0000-0000-0000EFA10000}"/>
    <cellStyle name="sup2Percentage 2 3 3 2 5" xfId="41485" xr:uid="{00000000-0005-0000-0000-0000F0A10000}"/>
    <cellStyle name="sup2Percentage 2 3 3 2 6" xfId="41486" xr:uid="{00000000-0005-0000-0000-0000F1A10000}"/>
    <cellStyle name="sup2Percentage 2 3 3 2 7" xfId="41487" xr:uid="{00000000-0005-0000-0000-0000F2A10000}"/>
    <cellStyle name="sup2Percentage 2 3 3 3" xfId="41488" xr:uid="{00000000-0005-0000-0000-0000F3A10000}"/>
    <cellStyle name="sup2Percentage 2 3 3 4" xfId="41489" xr:uid="{00000000-0005-0000-0000-0000F4A10000}"/>
    <cellStyle name="sup2Percentage 2 3 3 5" xfId="41490" xr:uid="{00000000-0005-0000-0000-0000F5A10000}"/>
    <cellStyle name="sup2Percentage 2 3 3 6" xfId="41491" xr:uid="{00000000-0005-0000-0000-0000F6A10000}"/>
    <cellStyle name="sup2Percentage 2 3 4" xfId="41492" xr:uid="{00000000-0005-0000-0000-0000F7A10000}"/>
    <cellStyle name="sup2Percentage 2 3 4 2" xfId="41493" xr:uid="{00000000-0005-0000-0000-0000F8A10000}"/>
    <cellStyle name="sup2Percentage 2 3 4 3" xfId="41494" xr:uid="{00000000-0005-0000-0000-0000F9A10000}"/>
    <cellStyle name="sup2Percentage 2 3 4 4" xfId="41495" xr:uid="{00000000-0005-0000-0000-0000FAA10000}"/>
    <cellStyle name="sup2Percentage 2 3 4 5" xfId="41496" xr:uid="{00000000-0005-0000-0000-0000FBA10000}"/>
    <cellStyle name="sup2Percentage 2 3 4 6" xfId="41497" xr:uid="{00000000-0005-0000-0000-0000FCA10000}"/>
    <cellStyle name="sup2Percentage 2 3 4 7" xfId="41498" xr:uid="{00000000-0005-0000-0000-0000FDA10000}"/>
    <cellStyle name="sup2Percentage 2 3 5" xfId="41499" xr:uid="{00000000-0005-0000-0000-0000FEA10000}"/>
    <cellStyle name="sup2Percentage 2 3 6" xfId="41500" xr:uid="{00000000-0005-0000-0000-0000FFA10000}"/>
    <cellStyle name="sup2Percentage 2 3 7" xfId="41501" xr:uid="{00000000-0005-0000-0000-000000A20000}"/>
    <cellStyle name="sup2Percentage 2 3 8" xfId="41502" xr:uid="{00000000-0005-0000-0000-000001A20000}"/>
    <cellStyle name="sup2Percentage 2 3 9" xfId="41503" xr:uid="{00000000-0005-0000-0000-000002A20000}"/>
    <cellStyle name="sup2Percentage 2 4" xfId="41504" xr:uid="{00000000-0005-0000-0000-000003A20000}"/>
    <cellStyle name="sup2Percentage 2 4 10" xfId="41505" xr:uid="{00000000-0005-0000-0000-000004A20000}"/>
    <cellStyle name="sup2Percentage 2 4 11" xfId="41506" xr:uid="{00000000-0005-0000-0000-000005A20000}"/>
    <cellStyle name="sup2Percentage 2 4 12" xfId="41507" xr:uid="{00000000-0005-0000-0000-000006A20000}"/>
    <cellStyle name="sup2Percentage 2 4 2" xfId="41508" xr:uid="{00000000-0005-0000-0000-000007A20000}"/>
    <cellStyle name="sup2Percentage 2 4 2 10" xfId="41509" xr:uid="{00000000-0005-0000-0000-000008A20000}"/>
    <cellStyle name="sup2Percentage 2 4 2 11" xfId="41510" xr:uid="{00000000-0005-0000-0000-000009A20000}"/>
    <cellStyle name="sup2Percentage 2 4 2 12" xfId="41511" xr:uid="{00000000-0005-0000-0000-00000AA20000}"/>
    <cellStyle name="sup2Percentage 2 4 2 2" xfId="41512" xr:uid="{00000000-0005-0000-0000-00000BA20000}"/>
    <cellStyle name="sup2Percentage 2 4 2 2 2" xfId="41513" xr:uid="{00000000-0005-0000-0000-00000CA20000}"/>
    <cellStyle name="sup2Percentage 2 4 2 2 2 2" xfId="41514" xr:uid="{00000000-0005-0000-0000-00000DA20000}"/>
    <cellStyle name="sup2Percentage 2 4 2 2 2 3" xfId="41515" xr:uid="{00000000-0005-0000-0000-00000EA20000}"/>
    <cellStyle name="sup2Percentage 2 4 2 2 2 4" xfId="41516" xr:uid="{00000000-0005-0000-0000-00000FA20000}"/>
    <cellStyle name="sup2Percentage 2 4 2 2 2 5" xfId="41517" xr:uid="{00000000-0005-0000-0000-000010A20000}"/>
    <cellStyle name="sup2Percentage 2 4 2 2 2 6" xfId="41518" xr:uid="{00000000-0005-0000-0000-000011A20000}"/>
    <cellStyle name="sup2Percentage 2 4 2 2 2 7" xfId="41519" xr:uid="{00000000-0005-0000-0000-000012A20000}"/>
    <cellStyle name="sup2Percentage 2 4 2 2 3" xfId="41520" xr:uid="{00000000-0005-0000-0000-000013A20000}"/>
    <cellStyle name="sup2Percentage 2 4 2 2 4" xfId="41521" xr:uid="{00000000-0005-0000-0000-000014A20000}"/>
    <cellStyle name="sup2Percentage 2 4 2 2 5" xfId="41522" xr:uid="{00000000-0005-0000-0000-000015A20000}"/>
    <cellStyle name="sup2Percentage 2 4 2 2 6" xfId="41523" xr:uid="{00000000-0005-0000-0000-000016A20000}"/>
    <cellStyle name="sup2Percentage 2 4 2 3" xfId="41524" xr:uid="{00000000-0005-0000-0000-000017A20000}"/>
    <cellStyle name="sup2Percentage 2 4 2 3 2" xfId="41525" xr:uid="{00000000-0005-0000-0000-000018A20000}"/>
    <cellStyle name="sup2Percentage 2 4 2 3 3" xfId="41526" xr:uid="{00000000-0005-0000-0000-000019A20000}"/>
    <cellStyle name="sup2Percentage 2 4 2 3 4" xfId="41527" xr:uid="{00000000-0005-0000-0000-00001AA20000}"/>
    <cellStyle name="sup2Percentage 2 4 2 3 5" xfId="41528" xr:uid="{00000000-0005-0000-0000-00001BA20000}"/>
    <cellStyle name="sup2Percentage 2 4 2 3 6" xfId="41529" xr:uid="{00000000-0005-0000-0000-00001CA20000}"/>
    <cellStyle name="sup2Percentage 2 4 2 3 7" xfId="41530" xr:uid="{00000000-0005-0000-0000-00001DA20000}"/>
    <cellStyle name="sup2Percentage 2 4 2 4" xfId="41531" xr:uid="{00000000-0005-0000-0000-00001EA20000}"/>
    <cellStyle name="sup2Percentage 2 4 2 5" xfId="41532" xr:uid="{00000000-0005-0000-0000-00001FA20000}"/>
    <cellStyle name="sup2Percentage 2 4 2 6" xfId="41533" xr:uid="{00000000-0005-0000-0000-000020A20000}"/>
    <cellStyle name="sup2Percentage 2 4 2 7" xfId="41534" xr:uid="{00000000-0005-0000-0000-000021A20000}"/>
    <cellStyle name="sup2Percentage 2 4 2 8" xfId="41535" xr:uid="{00000000-0005-0000-0000-000022A20000}"/>
    <cellStyle name="sup2Percentage 2 4 2 9" xfId="41536" xr:uid="{00000000-0005-0000-0000-000023A20000}"/>
    <cellStyle name="sup2Percentage 2 4 3" xfId="41537" xr:uid="{00000000-0005-0000-0000-000024A20000}"/>
    <cellStyle name="sup2Percentage 2 4 3 2" xfId="41538" xr:uid="{00000000-0005-0000-0000-000025A20000}"/>
    <cellStyle name="sup2Percentage 2 4 3 2 2" xfId="41539" xr:uid="{00000000-0005-0000-0000-000026A20000}"/>
    <cellStyle name="sup2Percentage 2 4 3 2 3" xfId="41540" xr:uid="{00000000-0005-0000-0000-000027A20000}"/>
    <cellStyle name="sup2Percentage 2 4 3 2 4" xfId="41541" xr:uid="{00000000-0005-0000-0000-000028A20000}"/>
    <cellStyle name="sup2Percentage 2 4 3 2 5" xfId="41542" xr:uid="{00000000-0005-0000-0000-000029A20000}"/>
    <cellStyle name="sup2Percentage 2 4 3 2 6" xfId="41543" xr:uid="{00000000-0005-0000-0000-00002AA20000}"/>
    <cellStyle name="sup2Percentage 2 4 3 2 7" xfId="41544" xr:uid="{00000000-0005-0000-0000-00002BA20000}"/>
    <cellStyle name="sup2Percentage 2 4 3 3" xfId="41545" xr:uid="{00000000-0005-0000-0000-00002CA20000}"/>
    <cellStyle name="sup2Percentage 2 4 3 4" xfId="41546" xr:uid="{00000000-0005-0000-0000-00002DA20000}"/>
    <cellStyle name="sup2Percentage 2 4 3 5" xfId="41547" xr:uid="{00000000-0005-0000-0000-00002EA20000}"/>
    <cellStyle name="sup2Percentage 2 4 3 6" xfId="41548" xr:uid="{00000000-0005-0000-0000-00002FA20000}"/>
    <cellStyle name="sup2Percentage 2 4 4" xfId="41549" xr:uid="{00000000-0005-0000-0000-000030A20000}"/>
    <cellStyle name="sup2Percentage 2 4 4 2" xfId="41550" xr:uid="{00000000-0005-0000-0000-000031A20000}"/>
    <cellStyle name="sup2Percentage 2 4 4 3" xfId="41551" xr:uid="{00000000-0005-0000-0000-000032A20000}"/>
    <cellStyle name="sup2Percentage 2 4 4 4" xfId="41552" xr:uid="{00000000-0005-0000-0000-000033A20000}"/>
    <cellStyle name="sup2Percentage 2 4 4 5" xfId="41553" xr:uid="{00000000-0005-0000-0000-000034A20000}"/>
    <cellStyle name="sup2Percentage 2 4 4 6" xfId="41554" xr:uid="{00000000-0005-0000-0000-000035A20000}"/>
    <cellStyle name="sup2Percentage 2 4 4 7" xfId="41555" xr:uid="{00000000-0005-0000-0000-000036A20000}"/>
    <cellStyle name="sup2Percentage 2 4 5" xfId="41556" xr:uid="{00000000-0005-0000-0000-000037A20000}"/>
    <cellStyle name="sup2Percentage 2 4 6" xfId="41557" xr:uid="{00000000-0005-0000-0000-000038A20000}"/>
    <cellStyle name="sup2Percentage 2 4 7" xfId="41558" xr:uid="{00000000-0005-0000-0000-000039A20000}"/>
    <cellStyle name="sup2Percentage 2 4 8" xfId="41559" xr:uid="{00000000-0005-0000-0000-00003AA20000}"/>
    <cellStyle name="sup2Percentage 2 4 9" xfId="41560" xr:uid="{00000000-0005-0000-0000-00003BA20000}"/>
    <cellStyle name="sup2Percentage 2 5" xfId="41561" xr:uid="{00000000-0005-0000-0000-00003CA20000}"/>
    <cellStyle name="sup2Percentage 2 5 2" xfId="41562" xr:uid="{00000000-0005-0000-0000-00003DA20000}"/>
    <cellStyle name="sup2Percentage 2 5 3" xfId="41563" xr:uid="{00000000-0005-0000-0000-00003EA20000}"/>
    <cellStyle name="sup2Percentage 2 5 4" xfId="41564" xr:uid="{00000000-0005-0000-0000-00003FA20000}"/>
    <cellStyle name="sup2Percentage 2 5 5" xfId="41565" xr:uid="{00000000-0005-0000-0000-000040A20000}"/>
    <cellStyle name="sup2Percentage 2 6" xfId="41566" xr:uid="{00000000-0005-0000-0000-000041A20000}"/>
    <cellStyle name="sup2Percentage 2 6 2" xfId="41567" xr:uid="{00000000-0005-0000-0000-000042A20000}"/>
    <cellStyle name="sup2Percentage 2 6 3" xfId="41568" xr:uid="{00000000-0005-0000-0000-000043A20000}"/>
    <cellStyle name="sup2Percentage 2 6 4" xfId="41569" xr:uid="{00000000-0005-0000-0000-000044A20000}"/>
    <cellStyle name="sup2Percentage 2 6 5" xfId="41570" xr:uid="{00000000-0005-0000-0000-000045A20000}"/>
    <cellStyle name="sup2Percentage 2 6 6" xfId="41571" xr:uid="{00000000-0005-0000-0000-000046A20000}"/>
    <cellStyle name="sup2Percentage 2 6 7" xfId="41572" xr:uid="{00000000-0005-0000-0000-000047A20000}"/>
    <cellStyle name="sup2Percentage 2 7" xfId="41573" xr:uid="{00000000-0005-0000-0000-000048A20000}"/>
    <cellStyle name="sup2Percentage 2 7 2" xfId="41574" xr:uid="{00000000-0005-0000-0000-000049A20000}"/>
    <cellStyle name="sup2Percentage 2 7 3" xfId="41575" xr:uid="{00000000-0005-0000-0000-00004AA20000}"/>
    <cellStyle name="sup2Percentage 2 7 4" xfId="41576" xr:uid="{00000000-0005-0000-0000-00004BA20000}"/>
    <cellStyle name="sup2Percentage 2 8" xfId="41577" xr:uid="{00000000-0005-0000-0000-00004CA20000}"/>
    <cellStyle name="sup2Percentage 2 8 2" xfId="41578" xr:uid="{00000000-0005-0000-0000-00004DA20000}"/>
    <cellStyle name="sup2Percentage 2 8 3" xfId="41579" xr:uid="{00000000-0005-0000-0000-00004EA20000}"/>
    <cellStyle name="sup2Percentage 2 8 4" xfId="41580" xr:uid="{00000000-0005-0000-0000-00004FA20000}"/>
    <cellStyle name="sup2Percentage 2 9" xfId="41581" xr:uid="{00000000-0005-0000-0000-000050A20000}"/>
    <cellStyle name="sup2Percentage 3" xfId="41582" xr:uid="{00000000-0005-0000-0000-000051A20000}"/>
    <cellStyle name="sup2Percentage 3 10" xfId="41583" xr:uid="{00000000-0005-0000-0000-000052A20000}"/>
    <cellStyle name="sup2Percentage 3 11" xfId="41584" xr:uid="{00000000-0005-0000-0000-000053A20000}"/>
    <cellStyle name="sup2Percentage 3 12" xfId="41585" xr:uid="{00000000-0005-0000-0000-000054A20000}"/>
    <cellStyle name="sup2Percentage 3 13" xfId="41586" xr:uid="{00000000-0005-0000-0000-000055A20000}"/>
    <cellStyle name="sup2Percentage 3 14" xfId="41587" xr:uid="{00000000-0005-0000-0000-000056A20000}"/>
    <cellStyle name="sup2Percentage 3 15" xfId="41588" xr:uid="{00000000-0005-0000-0000-000057A20000}"/>
    <cellStyle name="sup2Percentage 3 2" xfId="41589" xr:uid="{00000000-0005-0000-0000-000058A20000}"/>
    <cellStyle name="sup2Percentage 3 2 10" xfId="41590" xr:uid="{00000000-0005-0000-0000-000059A20000}"/>
    <cellStyle name="sup2Percentage 3 2 11" xfId="41591" xr:uid="{00000000-0005-0000-0000-00005AA20000}"/>
    <cellStyle name="sup2Percentage 3 2 2" xfId="41592" xr:uid="{00000000-0005-0000-0000-00005BA20000}"/>
    <cellStyle name="sup2Percentage 3 2 2 10" xfId="41593" xr:uid="{00000000-0005-0000-0000-00005CA20000}"/>
    <cellStyle name="sup2Percentage 3 2 2 11" xfId="41594" xr:uid="{00000000-0005-0000-0000-00005DA20000}"/>
    <cellStyle name="sup2Percentage 3 2 2 12" xfId="41595" xr:uid="{00000000-0005-0000-0000-00005EA20000}"/>
    <cellStyle name="sup2Percentage 3 2 2 2" xfId="41596" xr:uid="{00000000-0005-0000-0000-00005FA20000}"/>
    <cellStyle name="sup2Percentage 3 2 2 2 10" xfId="41597" xr:uid="{00000000-0005-0000-0000-000060A20000}"/>
    <cellStyle name="sup2Percentage 3 2 2 2 11" xfId="41598" xr:uid="{00000000-0005-0000-0000-000061A20000}"/>
    <cellStyle name="sup2Percentage 3 2 2 2 12" xfId="41599" xr:uid="{00000000-0005-0000-0000-000062A20000}"/>
    <cellStyle name="sup2Percentage 3 2 2 2 2" xfId="41600" xr:uid="{00000000-0005-0000-0000-000063A20000}"/>
    <cellStyle name="sup2Percentage 3 2 2 2 2 2" xfId="41601" xr:uid="{00000000-0005-0000-0000-000064A20000}"/>
    <cellStyle name="sup2Percentage 3 2 2 2 2 2 2" xfId="41602" xr:uid="{00000000-0005-0000-0000-000065A20000}"/>
    <cellStyle name="sup2Percentage 3 2 2 2 2 2 3" xfId="41603" xr:uid="{00000000-0005-0000-0000-000066A20000}"/>
    <cellStyle name="sup2Percentage 3 2 2 2 2 2 4" xfId="41604" xr:uid="{00000000-0005-0000-0000-000067A20000}"/>
    <cellStyle name="sup2Percentage 3 2 2 2 2 2 5" xfId="41605" xr:uid="{00000000-0005-0000-0000-000068A20000}"/>
    <cellStyle name="sup2Percentage 3 2 2 2 2 2 6" xfId="41606" xr:uid="{00000000-0005-0000-0000-000069A20000}"/>
    <cellStyle name="sup2Percentage 3 2 2 2 2 2 7" xfId="41607" xr:uid="{00000000-0005-0000-0000-00006AA20000}"/>
    <cellStyle name="sup2Percentage 3 2 2 2 2 3" xfId="41608" xr:uid="{00000000-0005-0000-0000-00006BA20000}"/>
    <cellStyle name="sup2Percentage 3 2 2 2 2 4" xfId="41609" xr:uid="{00000000-0005-0000-0000-00006CA20000}"/>
    <cellStyle name="sup2Percentage 3 2 2 2 2 5" xfId="41610" xr:uid="{00000000-0005-0000-0000-00006DA20000}"/>
    <cellStyle name="sup2Percentage 3 2 2 2 2 6" xfId="41611" xr:uid="{00000000-0005-0000-0000-00006EA20000}"/>
    <cellStyle name="sup2Percentage 3 2 2 2 3" xfId="41612" xr:uid="{00000000-0005-0000-0000-00006FA20000}"/>
    <cellStyle name="sup2Percentage 3 2 2 2 3 2" xfId="41613" xr:uid="{00000000-0005-0000-0000-000070A20000}"/>
    <cellStyle name="sup2Percentage 3 2 2 2 3 3" xfId="41614" xr:uid="{00000000-0005-0000-0000-000071A20000}"/>
    <cellStyle name="sup2Percentage 3 2 2 2 3 4" xfId="41615" xr:uid="{00000000-0005-0000-0000-000072A20000}"/>
    <cellStyle name="sup2Percentage 3 2 2 2 3 5" xfId="41616" xr:uid="{00000000-0005-0000-0000-000073A20000}"/>
    <cellStyle name="sup2Percentage 3 2 2 2 3 6" xfId="41617" xr:uid="{00000000-0005-0000-0000-000074A20000}"/>
    <cellStyle name="sup2Percentage 3 2 2 2 3 7" xfId="41618" xr:uid="{00000000-0005-0000-0000-000075A20000}"/>
    <cellStyle name="sup2Percentage 3 2 2 2 4" xfId="41619" xr:uid="{00000000-0005-0000-0000-000076A20000}"/>
    <cellStyle name="sup2Percentage 3 2 2 2 5" xfId="41620" xr:uid="{00000000-0005-0000-0000-000077A20000}"/>
    <cellStyle name="sup2Percentage 3 2 2 2 6" xfId="41621" xr:uid="{00000000-0005-0000-0000-000078A20000}"/>
    <cellStyle name="sup2Percentage 3 2 2 2 7" xfId="41622" xr:uid="{00000000-0005-0000-0000-000079A20000}"/>
    <cellStyle name="sup2Percentage 3 2 2 2 8" xfId="41623" xr:uid="{00000000-0005-0000-0000-00007AA20000}"/>
    <cellStyle name="sup2Percentage 3 2 2 2 9" xfId="41624" xr:uid="{00000000-0005-0000-0000-00007BA20000}"/>
    <cellStyle name="sup2Percentage 3 2 2 3" xfId="41625" xr:uid="{00000000-0005-0000-0000-00007CA20000}"/>
    <cellStyle name="sup2Percentage 3 2 2 3 2" xfId="41626" xr:uid="{00000000-0005-0000-0000-00007DA20000}"/>
    <cellStyle name="sup2Percentage 3 2 2 3 2 2" xfId="41627" xr:uid="{00000000-0005-0000-0000-00007EA20000}"/>
    <cellStyle name="sup2Percentage 3 2 2 3 2 3" xfId="41628" xr:uid="{00000000-0005-0000-0000-00007FA20000}"/>
    <cellStyle name="sup2Percentage 3 2 2 3 2 4" xfId="41629" xr:uid="{00000000-0005-0000-0000-000080A20000}"/>
    <cellStyle name="sup2Percentage 3 2 2 3 2 5" xfId="41630" xr:uid="{00000000-0005-0000-0000-000081A20000}"/>
    <cellStyle name="sup2Percentage 3 2 2 3 2 6" xfId="41631" xr:uid="{00000000-0005-0000-0000-000082A20000}"/>
    <cellStyle name="sup2Percentage 3 2 2 3 2 7" xfId="41632" xr:uid="{00000000-0005-0000-0000-000083A20000}"/>
    <cellStyle name="sup2Percentage 3 2 2 3 3" xfId="41633" xr:uid="{00000000-0005-0000-0000-000084A20000}"/>
    <cellStyle name="sup2Percentage 3 2 2 3 4" xfId="41634" xr:uid="{00000000-0005-0000-0000-000085A20000}"/>
    <cellStyle name="sup2Percentage 3 2 2 3 5" xfId="41635" xr:uid="{00000000-0005-0000-0000-000086A20000}"/>
    <cellStyle name="sup2Percentage 3 2 2 3 6" xfId="41636" xr:uid="{00000000-0005-0000-0000-000087A20000}"/>
    <cellStyle name="sup2Percentage 3 2 2 4" xfId="41637" xr:uid="{00000000-0005-0000-0000-000088A20000}"/>
    <cellStyle name="sup2Percentage 3 2 2 4 2" xfId="41638" xr:uid="{00000000-0005-0000-0000-000089A20000}"/>
    <cellStyle name="sup2Percentage 3 2 2 4 3" xfId="41639" xr:uid="{00000000-0005-0000-0000-00008AA20000}"/>
    <cellStyle name="sup2Percentage 3 2 2 4 4" xfId="41640" xr:uid="{00000000-0005-0000-0000-00008BA20000}"/>
    <cellStyle name="sup2Percentage 3 2 2 4 5" xfId="41641" xr:uid="{00000000-0005-0000-0000-00008CA20000}"/>
    <cellStyle name="sup2Percentage 3 2 2 4 6" xfId="41642" xr:uid="{00000000-0005-0000-0000-00008DA20000}"/>
    <cellStyle name="sup2Percentage 3 2 2 4 7" xfId="41643" xr:uid="{00000000-0005-0000-0000-00008EA20000}"/>
    <cellStyle name="sup2Percentage 3 2 2 5" xfId="41644" xr:uid="{00000000-0005-0000-0000-00008FA20000}"/>
    <cellStyle name="sup2Percentage 3 2 2 6" xfId="41645" xr:uid="{00000000-0005-0000-0000-000090A20000}"/>
    <cellStyle name="sup2Percentage 3 2 2 7" xfId="41646" xr:uid="{00000000-0005-0000-0000-000091A20000}"/>
    <cellStyle name="sup2Percentage 3 2 2 8" xfId="41647" xr:uid="{00000000-0005-0000-0000-000092A20000}"/>
    <cellStyle name="sup2Percentage 3 2 2 9" xfId="41648" xr:uid="{00000000-0005-0000-0000-000093A20000}"/>
    <cellStyle name="sup2Percentage 3 2 3" xfId="41649" xr:uid="{00000000-0005-0000-0000-000094A20000}"/>
    <cellStyle name="sup2Percentage 3 2 3 2" xfId="41650" xr:uid="{00000000-0005-0000-0000-000095A20000}"/>
    <cellStyle name="sup2Percentage 3 2 3 3" xfId="41651" xr:uid="{00000000-0005-0000-0000-000096A20000}"/>
    <cellStyle name="sup2Percentage 3 2 3 4" xfId="41652" xr:uid="{00000000-0005-0000-0000-000097A20000}"/>
    <cellStyle name="sup2Percentage 3 2 3 5" xfId="41653" xr:uid="{00000000-0005-0000-0000-000098A20000}"/>
    <cellStyle name="sup2Percentage 3 2 3 6" xfId="41654" xr:uid="{00000000-0005-0000-0000-000099A20000}"/>
    <cellStyle name="sup2Percentage 3 2 3 7" xfId="41655" xr:uid="{00000000-0005-0000-0000-00009AA20000}"/>
    <cellStyle name="sup2Percentage 3 2 4" xfId="41656" xr:uid="{00000000-0005-0000-0000-00009BA20000}"/>
    <cellStyle name="sup2Percentage 3 2 5" xfId="41657" xr:uid="{00000000-0005-0000-0000-00009CA20000}"/>
    <cellStyle name="sup2Percentage 3 2 6" xfId="41658" xr:uid="{00000000-0005-0000-0000-00009DA20000}"/>
    <cellStyle name="sup2Percentage 3 2 7" xfId="41659" xr:uid="{00000000-0005-0000-0000-00009EA20000}"/>
    <cellStyle name="sup2Percentage 3 2 8" xfId="41660" xr:uid="{00000000-0005-0000-0000-00009FA20000}"/>
    <cellStyle name="sup2Percentage 3 2 9" xfId="41661" xr:uid="{00000000-0005-0000-0000-0000A0A20000}"/>
    <cellStyle name="sup2Percentage 3 3" xfId="41662" xr:uid="{00000000-0005-0000-0000-0000A1A20000}"/>
    <cellStyle name="sup2Percentage 3 3 10" xfId="41663" xr:uid="{00000000-0005-0000-0000-0000A2A20000}"/>
    <cellStyle name="sup2Percentage 3 3 11" xfId="41664" xr:uid="{00000000-0005-0000-0000-0000A3A20000}"/>
    <cellStyle name="sup2Percentage 3 3 12" xfId="41665" xr:uid="{00000000-0005-0000-0000-0000A4A20000}"/>
    <cellStyle name="sup2Percentage 3 3 2" xfId="41666" xr:uid="{00000000-0005-0000-0000-0000A5A20000}"/>
    <cellStyle name="sup2Percentage 3 3 2 10" xfId="41667" xr:uid="{00000000-0005-0000-0000-0000A6A20000}"/>
    <cellStyle name="sup2Percentage 3 3 2 11" xfId="41668" xr:uid="{00000000-0005-0000-0000-0000A7A20000}"/>
    <cellStyle name="sup2Percentage 3 3 2 12" xfId="41669" xr:uid="{00000000-0005-0000-0000-0000A8A20000}"/>
    <cellStyle name="sup2Percentage 3 3 2 2" xfId="41670" xr:uid="{00000000-0005-0000-0000-0000A9A20000}"/>
    <cellStyle name="sup2Percentage 3 3 2 2 10" xfId="41671" xr:uid="{00000000-0005-0000-0000-0000AAA20000}"/>
    <cellStyle name="sup2Percentage 3 3 2 2 11" xfId="41672" xr:uid="{00000000-0005-0000-0000-0000ABA20000}"/>
    <cellStyle name="sup2Percentage 3 3 2 2 12" xfId="41673" xr:uid="{00000000-0005-0000-0000-0000ACA20000}"/>
    <cellStyle name="sup2Percentage 3 3 2 2 2" xfId="41674" xr:uid="{00000000-0005-0000-0000-0000ADA20000}"/>
    <cellStyle name="sup2Percentage 3 3 2 2 2 2" xfId="41675" xr:uid="{00000000-0005-0000-0000-0000AEA20000}"/>
    <cellStyle name="sup2Percentage 3 3 2 2 2 2 2" xfId="41676" xr:uid="{00000000-0005-0000-0000-0000AFA20000}"/>
    <cellStyle name="sup2Percentage 3 3 2 2 2 2 3" xfId="41677" xr:uid="{00000000-0005-0000-0000-0000B0A20000}"/>
    <cellStyle name="sup2Percentage 3 3 2 2 2 2 4" xfId="41678" xr:uid="{00000000-0005-0000-0000-0000B1A20000}"/>
    <cellStyle name="sup2Percentage 3 3 2 2 2 2 5" xfId="41679" xr:uid="{00000000-0005-0000-0000-0000B2A20000}"/>
    <cellStyle name="sup2Percentage 3 3 2 2 2 2 6" xfId="41680" xr:uid="{00000000-0005-0000-0000-0000B3A20000}"/>
    <cellStyle name="sup2Percentage 3 3 2 2 2 2 7" xfId="41681" xr:uid="{00000000-0005-0000-0000-0000B4A20000}"/>
    <cellStyle name="sup2Percentage 3 3 2 2 2 3" xfId="41682" xr:uid="{00000000-0005-0000-0000-0000B5A20000}"/>
    <cellStyle name="sup2Percentage 3 3 2 2 2 4" xfId="41683" xr:uid="{00000000-0005-0000-0000-0000B6A20000}"/>
    <cellStyle name="sup2Percentage 3 3 2 2 2 5" xfId="41684" xr:uid="{00000000-0005-0000-0000-0000B7A20000}"/>
    <cellStyle name="sup2Percentage 3 3 2 2 2 6" xfId="41685" xr:uid="{00000000-0005-0000-0000-0000B8A20000}"/>
    <cellStyle name="sup2Percentage 3 3 2 2 3" xfId="41686" xr:uid="{00000000-0005-0000-0000-0000B9A20000}"/>
    <cellStyle name="sup2Percentage 3 3 2 2 3 2" xfId="41687" xr:uid="{00000000-0005-0000-0000-0000BAA20000}"/>
    <cellStyle name="sup2Percentage 3 3 2 2 3 3" xfId="41688" xr:uid="{00000000-0005-0000-0000-0000BBA20000}"/>
    <cellStyle name="sup2Percentage 3 3 2 2 3 4" xfId="41689" xr:uid="{00000000-0005-0000-0000-0000BCA20000}"/>
    <cellStyle name="sup2Percentage 3 3 2 2 3 5" xfId="41690" xr:uid="{00000000-0005-0000-0000-0000BDA20000}"/>
    <cellStyle name="sup2Percentage 3 3 2 2 3 6" xfId="41691" xr:uid="{00000000-0005-0000-0000-0000BEA20000}"/>
    <cellStyle name="sup2Percentage 3 3 2 2 3 7" xfId="41692" xr:uid="{00000000-0005-0000-0000-0000BFA20000}"/>
    <cellStyle name="sup2Percentage 3 3 2 2 4" xfId="41693" xr:uid="{00000000-0005-0000-0000-0000C0A20000}"/>
    <cellStyle name="sup2Percentage 3 3 2 2 5" xfId="41694" xr:uid="{00000000-0005-0000-0000-0000C1A20000}"/>
    <cellStyle name="sup2Percentage 3 3 2 2 6" xfId="41695" xr:uid="{00000000-0005-0000-0000-0000C2A20000}"/>
    <cellStyle name="sup2Percentage 3 3 2 2 7" xfId="41696" xr:uid="{00000000-0005-0000-0000-0000C3A20000}"/>
    <cellStyle name="sup2Percentage 3 3 2 2 8" xfId="41697" xr:uid="{00000000-0005-0000-0000-0000C4A20000}"/>
    <cellStyle name="sup2Percentage 3 3 2 2 9" xfId="41698" xr:uid="{00000000-0005-0000-0000-0000C5A20000}"/>
    <cellStyle name="sup2Percentage 3 3 2 3" xfId="41699" xr:uid="{00000000-0005-0000-0000-0000C6A20000}"/>
    <cellStyle name="sup2Percentage 3 3 2 3 2" xfId="41700" xr:uid="{00000000-0005-0000-0000-0000C7A20000}"/>
    <cellStyle name="sup2Percentage 3 3 2 3 2 2" xfId="41701" xr:uid="{00000000-0005-0000-0000-0000C8A20000}"/>
    <cellStyle name="sup2Percentage 3 3 2 3 2 3" xfId="41702" xr:uid="{00000000-0005-0000-0000-0000C9A20000}"/>
    <cellStyle name="sup2Percentage 3 3 2 3 2 4" xfId="41703" xr:uid="{00000000-0005-0000-0000-0000CAA20000}"/>
    <cellStyle name="sup2Percentage 3 3 2 3 2 5" xfId="41704" xr:uid="{00000000-0005-0000-0000-0000CBA20000}"/>
    <cellStyle name="sup2Percentage 3 3 2 3 2 6" xfId="41705" xr:uid="{00000000-0005-0000-0000-0000CCA20000}"/>
    <cellStyle name="sup2Percentage 3 3 2 3 2 7" xfId="41706" xr:uid="{00000000-0005-0000-0000-0000CDA20000}"/>
    <cellStyle name="sup2Percentage 3 3 2 3 3" xfId="41707" xr:uid="{00000000-0005-0000-0000-0000CEA20000}"/>
    <cellStyle name="sup2Percentage 3 3 2 3 4" xfId="41708" xr:uid="{00000000-0005-0000-0000-0000CFA20000}"/>
    <cellStyle name="sup2Percentage 3 3 2 3 5" xfId="41709" xr:uid="{00000000-0005-0000-0000-0000D0A20000}"/>
    <cellStyle name="sup2Percentage 3 3 2 3 6" xfId="41710" xr:uid="{00000000-0005-0000-0000-0000D1A20000}"/>
    <cellStyle name="sup2Percentage 3 3 2 4" xfId="41711" xr:uid="{00000000-0005-0000-0000-0000D2A20000}"/>
    <cellStyle name="sup2Percentage 3 3 2 4 2" xfId="41712" xr:uid="{00000000-0005-0000-0000-0000D3A20000}"/>
    <cellStyle name="sup2Percentage 3 3 2 4 3" xfId="41713" xr:uid="{00000000-0005-0000-0000-0000D4A20000}"/>
    <cellStyle name="sup2Percentage 3 3 2 4 4" xfId="41714" xr:uid="{00000000-0005-0000-0000-0000D5A20000}"/>
    <cellStyle name="sup2Percentage 3 3 2 4 5" xfId="41715" xr:uid="{00000000-0005-0000-0000-0000D6A20000}"/>
    <cellStyle name="sup2Percentage 3 3 2 4 6" xfId="41716" xr:uid="{00000000-0005-0000-0000-0000D7A20000}"/>
    <cellStyle name="sup2Percentage 3 3 2 4 7" xfId="41717" xr:uid="{00000000-0005-0000-0000-0000D8A20000}"/>
    <cellStyle name="sup2Percentage 3 3 2 5" xfId="41718" xr:uid="{00000000-0005-0000-0000-0000D9A20000}"/>
    <cellStyle name="sup2Percentage 3 3 2 6" xfId="41719" xr:uid="{00000000-0005-0000-0000-0000DAA20000}"/>
    <cellStyle name="sup2Percentage 3 3 2 7" xfId="41720" xr:uid="{00000000-0005-0000-0000-0000DBA20000}"/>
    <cellStyle name="sup2Percentage 3 3 2 8" xfId="41721" xr:uid="{00000000-0005-0000-0000-0000DCA20000}"/>
    <cellStyle name="sup2Percentage 3 3 2 9" xfId="41722" xr:uid="{00000000-0005-0000-0000-0000DDA20000}"/>
    <cellStyle name="sup2Percentage 3 3 3" xfId="41723" xr:uid="{00000000-0005-0000-0000-0000DEA20000}"/>
    <cellStyle name="sup2Percentage 3 3 3 2" xfId="41724" xr:uid="{00000000-0005-0000-0000-0000DFA20000}"/>
    <cellStyle name="sup2Percentage 3 3 3 2 2" xfId="41725" xr:uid="{00000000-0005-0000-0000-0000E0A20000}"/>
    <cellStyle name="sup2Percentage 3 3 3 2 3" xfId="41726" xr:uid="{00000000-0005-0000-0000-0000E1A20000}"/>
    <cellStyle name="sup2Percentage 3 3 3 2 4" xfId="41727" xr:uid="{00000000-0005-0000-0000-0000E2A20000}"/>
    <cellStyle name="sup2Percentage 3 3 3 2 5" xfId="41728" xr:uid="{00000000-0005-0000-0000-0000E3A20000}"/>
    <cellStyle name="sup2Percentage 3 3 3 2 6" xfId="41729" xr:uid="{00000000-0005-0000-0000-0000E4A20000}"/>
    <cellStyle name="sup2Percentage 3 3 3 2 7" xfId="41730" xr:uid="{00000000-0005-0000-0000-0000E5A20000}"/>
    <cellStyle name="sup2Percentage 3 3 3 3" xfId="41731" xr:uid="{00000000-0005-0000-0000-0000E6A20000}"/>
    <cellStyle name="sup2Percentage 3 3 3 4" xfId="41732" xr:uid="{00000000-0005-0000-0000-0000E7A20000}"/>
    <cellStyle name="sup2Percentage 3 3 3 5" xfId="41733" xr:uid="{00000000-0005-0000-0000-0000E8A20000}"/>
    <cellStyle name="sup2Percentage 3 3 3 6" xfId="41734" xr:uid="{00000000-0005-0000-0000-0000E9A20000}"/>
    <cellStyle name="sup2Percentage 3 3 4" xfId="41735" xr:uid="{00000000-0005-0000-0000-0000EAA20000}"/>
    <cellStyle name="sup2Percentage 3 3 4 2" xfId="41736" xr:uid="{00000000-0005-0000-0000-0000EBA20000}"/>
    <cellStyle name="sup2Percentage 3 3 4 3" xfId="41737" xr:uid="{00000000-0005-0000-0000-0000ECA20000}"/>
    <cellStyle name="sup2Percentage 3 3 4 4" xfId="41738" xr:uid="{00000000-0005-0000-0000-0000EDA20000}"/>
    <cellStyle name="sup2Percentage 3 3 4 5" xfId="41739" xr:uid="{00000000-0005-0000-0000-0000EEA20000}"/>
    <cellStyle name="sup2Percentage 3 3 4 6" xfId="41740" xr:uid="{00000000-0005-0000-0000-0000EFA20000}"/>
    <cellStyle name="sup2Percentage 3 3 4 7" xfId="41741" xr:uid="{00000000-0005-0000-0000-0000F0A20000}"/>
    <cellStyle name="sup2Percentage 3 3 5" xfId="41742" xr:uid="{00000000-0005-0000-0000-0000F1A20000}"/>
    <cellStyle name="sup2Percentage 3 3 6" xfId="41743" xr:uid="{00000000-0005-0000-0000-0000F2A20000}"/>
    <cellStyle name="sup2Percentage 3 3 7" xfId="41744" xr:uid="{00000000-0005-0000-0000-0000F3A20000}"/>
    <cellStyle name="sup2Percentage 3 3 8" xfId="41745" xr:uid="{00000000-0005-0000-0000-0000F4A20000}"/>
    <cellStyle name="sup2Percentage 3 3 9" xfId="41746" xr:uid="{00000000-0005-0000-0000-0000F5A20000}"/>
    <cellStyle name="sup2Percentage 3 4" xfId="41747" xr:uid="{00000000-0005-0000-0000-0000F6A20000}"/>
    <cellStyle name="sup2Percentage 3 4 10" xfId="41748" xr:uid="{00000000-0005-0000-0000-0000F7A20000}"/>
    <cellStyle name="sup2Percentage 3 4 11" xfId="41749" xr:uid="{00000000-0005-0000-0000-0000F8A20000}"/>
    <cellStyle name="sup2Percentage 3 4 12" xfId="41750" xr:uid="{00000000-0005-0000-0000-0000F9A20000}"/>
    <cellStyle name="sup2Percentage 3 4 2" xfId="41751" xr:uid="{00000000-0005-0000-0000-0000FAA20000}"/>
    <cellStyle name="sup2Percentage 3 4 2 10" xfId="41752" xr:uid="{00000000-0005-0000-0000-0000FBA20000}"/>
    <cellStyle name="sup2Percentage 3 4 2 11" xfId="41753" xr:uid="{00000000-0005-0000-0000-0000FCA20000}"/>
    <cellStyle name="sup2Percentage 3 4 2 12" xfId="41754" xr:uid="{00000000-0005-0000-0000-0000FDA20000}"/>
    <cellStyle name="sup2Percentage 3 4 2 2" xfId="41755" xr:uid="{00000000-0005-0000-0000-0000FEA20000}"/>
    <cellStyle name="sup2Percentage 3 4 2 2 2" xfId="41756" xr:uid="{00000000-0005-0000-0000-0000FFA20000}"/>
    <cellStyle name="sup2Percentage 3 4 2 2 2 2" xfId="41757" xr:uid="{00000000-0005-0000-0000-000000A30000}"/>
    <cellStyle name="sup2Percentage 3 4 2 2 2 3" xfId="41758" xr:uid="{00000000-0005-0000-0000-000001A30000}"/>
    <cellStyle name="sup2Percentage 3 4 2 2 2 4" xfId="41759" xr:uid="{00000000-0005-0000-0000-000002A30000}"/>
    <cellStyle name="sup2Percentage 3 4 2 2 2 5" xfId="41760" xr:uid="{00000000-0005-0000-0000-000003A30000}"/>
    <cellStyle name="sup2Percentage 3 4 2 2 2 6" xfId="41761" xr:uid="{00000000-0005-0000-0000-000004A30000}"/>
    <cellStyle name="sup2Percentage 3 4 2 2 2 7" xfId="41762" xr:uid="{00000000-0005-0000-0000-000005A30000}"/>
    <cellStyle name="sup2Percentage 3 4 2 2 3" xfId="41763" xr:uid="{00000000-0005-0000-0000-000006A30000}"/>
    <cellStyle name="sup2Percentage 3 4 2 2 4" xfId="41764" xr:uid="{00000000-0005-0000-0000-000007A30000}"/>
    <cellStyle name="sup2Percentage 3 4 2 2 5" xfId="41765" xr:uid="{00000000-0005-0000-0000-000008A30000}"/>
    <cellStyle name="sup2Percentage 3 4 2 2 6" xfId="41766" xr:uid="{00000000-0005-0000-0000-000009A30000}"/>
    <cellStyle name="sup2Percentage 3 4 2 3" xfId="41767" xr:uid="{00000000-0005-0000-0000-00000AA30000}"/>
    <cellStyle name="sup2Percentage 3 4 2 3 2" xfId="41768" xr:uid="{00000000-0005-0000-0000-00000BA30000}"/>
    <cellStyle name="sup2Percentage 3 4 2 3 3" xfId="41769" xr:uid="{00000000-0005-0000-0000-00000CA30000}"/>
    <cellStyle name="sup2Percentage 3 4 2 3 4" xfId="41770" xr:uid="{00000000-0005-0000-0000-00000DA30000}"/>
    <cellStyle name="sup2Percentage 3 4 2 3 5" xfId="41771" xr:uid="{00000000-0005-0000-0000-00000EA30000}"/>
    <cellStyle name="sup2Percentage 3 4 2 3 6" xfId="41772" xr:uid="{00000000-0005-0000-0000-00000FA30000}"/>
    <cellStyle name="sup2Percentage 3 4 2 3 7" xfId="41773" xr:uid="{00000000-0005-0000-0000-000010A30000}"/>
    <cellStyle name="sup2Percentage 3 4 2 4" xfId="41774" xr:uid="{00000000-0005-0000-0000-000011A30000}"/>
    <cellStyle name="sup2Percentage 3 4 2 5" xfId="41775" xr:uid="{00000000-0005-0000-0000-000012A30000}"/>
    <cellStyle name="sup2Percentage 3 4 2 6" xfId="41776" xr:uid="{00000000-0005-0000-0000-000013A30000}"/>
    <cellStyle name="sup2Percentage 3 4 2 7" xfId="41777" xr:uid="{00000000-0005-0000-0000-000014A30000}"/>
    <cellStyle name="sup2Percentage 3 4 2 8" xfId="41778" xr:uid="{00000000-0005-0000-0000-000015A30000}"/>
    <cellStyle name="sup2Percentage 3 4 2 9" xfId="41779" xr:uid="{00000000-0005-0000-0000-000016A30000}"/>
    <cellStyle name="sup2Percentage 3 4 3" xfId="41780" xr:uid="{00000000-0005-0000-0000-000017A30000}"/>
    <cellStyle name="sup2Percentage 3 4 3 2" xfId="41781" xr:uid="{00000000-0005-0000-0000-000018A30000}"/>
    <cellStyle name="sup2Percentage 3 4 3 2 2" xfId="41782" xr:uid="{00000000-0005-0000-0000-000019A30000}"/>
    <cellStyle name="sup2Percentage 3 4 3 2 3" xfId="41783" xr:uid="{00000000-0005-0000-0000-00001AA30000}"/>
    <cellStyle name="sup2Percentage 3 4 3 2 4" xfId="41784" xr:uid="{00000000-0005-0000-0000-00001BA30000}"/>
    <cellStyle name="sup2Percentage 3 4 3 2 5" xfId="41785" xr:uid="{00000000-0005-0000-0000-00001CA30000}"/>
    <cellStyle name="sup2Percentage 3 4 3 2 6" xfId="41786" xr:uid="{00000000-0005-0000-0000-00001DA30000}"/>
    <cellStyle name="sup2Percentage 3 4 3 2 7" xfId="41787" xr:uid="{00000000-0005-0000-0000-00001EA30000}"/>
    <cellStyle name="sup2Percentage 3 4 3 3" xfId="41788" xr:uid="{00000000-0005-0000-0000-00001FA30000}"/>
    <cellStyle name="sup2Percentage 3 4 3 4" xfId="41789" xr:uid="{00000000-0005-0000-0000-000020A30000}"/>
    <cellStyle name="sup2Percentage 3 4 3 5" xfId="41790" xr:uid="{00000000-0005-0000-0000-000021A30000}"/>
    <cellStyle name="sup2Percentage 3 4 3 6" xfId="41791" xr:uid="{00000000-0005-0000-0000-000022A30000}"/>
    <cellStyle name="sup2Percentage 3 4 4" xfId="41792" xr:uid="{00000000-0005-0000-0000-000023A30000}"/>
    <cellStyle name="sup2Percentage 3 4 4 2" xfId="41793" xr:uid="{00000000-0005-0000-0000-000024A30000}"/>
    <cellStyle name="sup2Percentage 3 4 4 3" xfId="41794" xr:uid="{00000000-0005-0000-0000-000025A30000}"/>
    <cellStyle name="sup2Percentage 3 4 4 4" xfId="41795" xr:uid="{00000000-0005-0000-0000-000026A30000}"/>
    <cellStyle name="sup2Percentage 3 4 4 5" xfId="41796" xr:uid="{00000000-0005-0000-0000-000027A30000}"/>
    <cellStyle name="sup2Percentage 3 4 4 6" xfId="41797" xr:uid="{00000000-0005-0000-0000-000028A30000}"/>
    <cellStyle name="sup2Percentage 3 4 4 7" xfId="41798" xr:uid="{00000000-0005-0000-0000-000029A30000}"/>
    <cellStyle name="sup2Percentage 3 4 5" xfId="41799" xr:uid="{00000000-0005-0000-0000-00002AA30000}"/>
    <cellStyle name="sup2Percentage 3 4 6" xfId="41800" xr:uid="{00000000-0005-0000-0000-00002BA30000}"/>
    <cellStyle name="sup2Percentage 3 4 7" xfId="41801" xr:uid="{00000000-0005-0000-0000-00002CA30000}"/>
    <cellStyle name="sup2Percentage 3 4 8" xfId="41802" xr:uid="{00000000-0005-0000-0000-00002DA30000}"/>
    <cellStyle name="sup2Percentage 3 4 9" xfId="41803" xr:uid="{00000000-0005-0000-0000-00002EA30000}"/>
    <cellStyle name="sup2Percentage 3 5" xfId="41804" xr:uid="{00000000-0005-0000-0000-00002FA30000}"/>
    <cellStyle name="sup2Percentage 3 5 2" xfId="41805" xr:uid="{00000000-0005-0000-0000-000030A30000}"/>
    <cellStyle name="sup2Percentage 3 5 3" xfId="41806" xr:uid="{00000000-0005-0000-0000-000031A30000}"/>
    <cellStyle name="sup2Percentage 3 5 4" xfId="41807" xr:uid="{00000000-0005-0000-0000-000032A30000}"/>
    <cellStyle name="sup2Percentage 3 5 5" xfId="41808" xr:uid="{00000000-0005-0000-0000-000033A30000}"/>
    <cellStyle name="sup2Percentage 3 5 6" xfId="41809" xr:uid="{00000000-0005-0000-0000-000034A30000}"/>
    <cellStyle name="sup2Percentage 3 5 7" xfId="41810" xr:uid="{00000000-0005-0000-0000-000035A30000}"/>
    <cellStyle name="sup2Percentage 3 6" xfId="41811" xr:uid="{00000000-0005-0000-0000-000036A30000}"/>
    <cellStyle name="sup2Percentage 3 6 2" xfId="41812" xr:uid="{00000000-0005-0000-0000-000037A30000}"/>
    <cellStyle name="sup2Percentage 3 6 3" xfId="41813" xr:uid="{00000000-0005-0000-0000-000038A30000}"/>
    <cellStyle name="sup2Percentage 3 6 4" xfId="41814" xr:uid="{00000000-0005-0000-0000-000039A30000}"/>
    <cellStyle name="sup2Percentage 3 6 5" xfId="41815" xr:uid="{00000000-0005-0000-0000-00003AA30000}"/>
    <cellStyle name="sup2Percentage 3 6 6" xfId="41816" xr:uid="{00000000-0005-0000-0000-00003BA30000}"/>
    <cellStyle name="sup2Percentage 3 6 7" xfId="41817" xr:uid="{00000000-0005-0000-0000-00003CA30000}"/>
    <cellStyle name="sup2Percentage 3 7" xfId="41818" xr:uid="{00000000-0005-0000-0000-00003DA30000}"/>
    <cellStyle name="sup2Percentage 3 7 2" xfId="41819" xr:uid="{00000000-0005-0000-0000-00003EA30000}"/>
    <cellStyle name="sup2Percentage 3 7 3" xfId="41820" xr:uid="{00000000-0005-0000-0000-00003FA30000}"/>
    <cellStyle name="sup2Percentage 3 7 4" xfId="41821" xr:uid="{00000000-0005-0000-0000-000040A30000}"/>
    <cellStyle name="sup2Percentage 3 8" xfId="41822" xr:uid="{00000000-0005-0000-0000-000041A30000}"/>
    <cellStyle name="sup2Percentage 3 8 2" xfId="41823" xr:uid="{00000000-0005-0000-0000-000042A30000}"/>
    <cellStyle name="sup2Percentage 3 8 3" xfId="41824" xr:uid="{00000000-0005-0000-0000-000043A30000}"/>
    <cellStyle name="sup2Percentage 3 8 4" xfId="41825" xr:uid="{00000000-0005-0000-0000-000044A30000}"/>
    <cellStyle name="sup2Percentage 3 9" xfId="41826" xr:uid="{00000000-0005-0000-0000-000045A30000}"/>
    <cellStyle name="sup2Percentage 4" xfId="41827" xr:uid="{00000000-0005-0000-0000-000046A30000}"/>
    <cellStyle name="sup2Percentage 4 10" xfId="41828" xr:uid="{00000000-0005-0000-0000-000047A30000}"/>
    <cellStyle name="sup2Percentage 4 11" xfId="41829" xr:uid="{00000000-0005-0000-0000-000048A30000}"/>
    <cellStyle name="sup2Percentage 4 12" xfId="41830" xr:uid="{00000000-0005-0000-0000-000049A30000}"/>
    <cellStyle name="sup2Percentage 4 13" xfId="41831" xr:uid="{00000000-0005-0000-0000-00004AA30000}"/>
    <cellStyle name="sup2Percentage 4 2" xfId="41832" xr:uid="{00000000-0005-0000-0000-00004BA30000}"/>
    <cellStyle name="sup2Percentage 4 2 2" xfId="41833" xr:uid="{00000000-0005-0000-0000-00004CA30000}"/>
    <cellStyle name="sup2Percentage 4 2 2 2" xfId="41834" xr:uid="{00000000-0005-0000-0000-00004DA30000}"/>
    <cellStyle name="sup2Percentage 4 2 2 3" xfId="41835" xr:uid="{00000000-0005-0000-0000-00004EA30000}"/>
    <cellStyle name="sup2Percentage 4 2 2 4" xfId="41836" xr:uid="{00000000-0005-0000-0000-00004FA30000}"/>
    <cellStyle name="sup2Percentage 4 2 2 5" xfId="41837" xr:uid="{00000000-0005-0000-0000-000050A30000}"/>
    <cellStyle name="sup2Percentage 4 2 2 6" xfId="41838" xr:uid="{00000000-0005-0000-0000-000051A30000}"/>
    <cellStyle name="sup2Percentage 4 2 2 7" xfId="41839" xr:uid="{00000000-0005-0000-0000-000052A30000}"/>
    <cellStyle name="sup2Percentage 4 2 3" xfId="41840" xr:uid="{00000000-0005-0000-0000-000053A30000}"/>
    <cellStyle name="sup2Percentage 4 2 4" xfId="41841" xr:uid="{00000000-0005-0000-0000-000054A30000}"/>
    <cellStyle name="sup2Percentage 4 2 5" xfId="41842" xr:uid="{00000000-0005-0000-0000-000055A30000}"/>
    <cellStyle name="sup2Percentage 4 2 6" xfId="41843" xr:uid="{00000000-0005-0000-0000-000056A30000}"/>
    <cellStyle name="sup2Percentage 4 3" xfId="41844" xr:uid="{00000000-0005-0000-0000-000057A30000}"/>
    <cellStyle name="sup2Percentage 4 3 2" xfId="41845" xr:uid="{00000000-0005-0000-0000-000058A30000}"/>
    <cellStyle name="sup2Percentage 4 3 3" xfId="41846" xr:uid="{00000000-0005-0000-0000-000059A30000}"/>
    <cellStyle name="sup2Percentage 4 3 4" xfId="41847" xr:uid="{00000000-0005-0000-0000-00005AA30000}"/>
    <cellStyle name="sup2Percentage 4 3 5" xfId="41848" xr:uid="{00000000-0005-0000-0000-00005BA30000}"/>
    <cellStyle name="sup2Percentage 4 3 6" xfId="41849" xr:uid="{00000000-0005-0000-0000-00005CA30000}"/>
    <cellStyle name="sup2Percentage 4 3 7" xfId="41850" xr:uid="{00000000-0005-0000-0000-00005DA30000}"/>
    <cellStyle name="sup2Percentage 4 4" xfId="41851" xr:uid="{00000000-0005-0000-0000-00005EA30000}"/>
    <cellStyle name="sup2Percentage 4 5" xfId="41852" xr:uid="{00000000-0005-0000-0000-00005FA30000}"/>
    <cellStyle name="sup2Percentage 4 6" xfId="41853" xr:uid="{00000000-0005-0000-0000-000060A30000}"/>
    <cellStyle name="sup2Percentage 4 7" xfId="41854" xr:uid="{00000000-0005-0000-0000-000061A30000}"/>
    <cellStyle name="sup2Percentage 4 8" xfId="41855" xr:uid="{00000000-0005-0000-0000-000062A30000}"/>
    <cellStyle name="sup2Percentage 4 9" xfId="41856" xr:uid="{00000000-0005-0000-0000-000063A30000}"/>
    <cellStyle name="sup2Percentage 5" xfId="41857" xr:uid="{00000000-0005-0000-0000-000064A30000}"/>
    <cellStyle name="sup2Percentage 5 10" xfId="41858" xr:uid="{00000000-0005-0000-0000-000065A30000}"/>
    <cellStyle name="sup2Percentage 5 11" xfId="41859" xr:uid="{00000000-0005-0000-0000-000066A30000}"/>
    <cellStyle name="sup2Percentage 5 12" xfId="41860" xr:uid="{00000000-0005-0000-0000-000067A30000}"/>
    <cellStyle name="sup2Percentage 5 13" xfId="41861" xr:uid="{00000000-0005-0000-0000-000068A30000}"/>
    <cellStyle name="sup2Percentage 5 2" xfId="41862" xr:uid="{00000000-0005-0000-0000-000069A30000}"/>
    <cellStyle name="sup2Percentage 5 2 2" xfId="41863" xr:uid="{00000000-0005-0000-0000-00006AA30000}"/>
    <cellStyle name="sup2Percentage 5 2 2 2" xfId="41864" xr:uid="{00000000-0005-0000-0000-00006BA30000}"/>
    <cellStyle name="sup2Percentage 5 2 2 3" xfId="41865" xr:uid="{00000000-0005-0000-0000-00006CA30000}"/>
    <cellStyle name="sup2Percentage 5 2 2 4" xfId="41866" xr:uid="{00000000-0005-0000-0000-00006DA30000}"/>
    <cellStyle name="sup2Percentage 5 2 2 5" xfId="41867" xr:uid="{00000000-0005-0000-0000-00006EA30000}"/>
    <cellStyle name="sup2Percentage 5 2 2 6" xfId="41868" xr:uid="{00000000-0005-0000-0000-00006FA30000}"/>
    <cellStyle name="sup2Percentage 5 2 2 7" xfId="41869" xr:uid="{00000000-0005-0000-0000-000070A30000}"/>
    <cellStyle name="sup2Percentage 5 2 3" xfId="41870" xr:uid="{00000000-0005-0000-0000-000071A30000}"/>
    <cellStyle name="sup2Percentage 5 2 4" xfId="41871" xr:uid="{00000000-0005-0000-0000-000072A30000}"/>
    <cellStyle name="sup2Percentage 5 2 5" xfId="41872" xr:uid="{00000000-0005-0000-0000-000073A30000}"/>
    <cellStyle name="sup2Percentage 5 2 6" xfId="41873" xr:uid="{00000000-0005-0000-0000-000074A30000}"/>
    <cellStyle name="sup2Percentage 5 3" xfId="41874" xr:uid="{00000000-0005-0000-0000-000075A30000}"/>
    <cellStyle name="sup2Percentage 5 3 2" xfId="41875" xr:uid="{00000000-0005-0000-0000-000076A30000}"/>
    <cellStyle name="sup2Percentage 5 3 3" xfId="41876" xr:uid="{00000000-0005-0000-0000-000077A30000}"/>
    <cellStyle name="sup2Percentage 5 3 4" xfId="41877" xr:uid="{00000000-0005-0000-0000-000078A30000}"/>
    <cellStyle name="sup2Percentage 5 3 5" xfId="41878" xr:uid="{00000000-0005-0000-0000-000079A30000}"/>
    <cellStyle name="sup2Percentage 5 3 6" xfId="41879" xr:uid="{00000000-0005-0000-0000-00007AA30000}"/>
    <cellStyle name="sup2Percentage 5 3 7" xfId="41880" xr:uid="{00000000-0005-0000-0000-00007BA30000}"/>
    <cellStyle name="sup2Percentage 5 4" xfId="41881" xr:uid="{00000000-0005-0000-0000-00007CA30000}"/>
    <cellStyle name="sup2Percentage 5 5" xfId="41882" xr:uid="{00000000-0005-0000-0000-00007DA30000}"/>
    <cellStyle name="sup2Percentage 5 6" xfId="41883" xr:uid="{00000000-0005-0000-0000-00007EA30000}"/>
    <cellStyle name="sup2Percentage 5 7" xfId="41884" xr:uid="{00000000-0005-0000-0000-00007FA30000}"/>
    <cellStyle name="sup2Percentage 5 8" xfId="41885" xr:uid="{00000000-0005-0000-0000-000080A30000}"/>
    <cellStyle name="sup2Percentage 5 9" xfId="41886" xr:uid="{00000000-0005-0000-0000-000081A30000}"/>
    <cellStyle name="sup2Percentage 6" xfId="41887" xr:uid="{00000000-0005-0000-0000-000082A30000}"/>
    <cellStyle name="sup2Percentage 6 10" xfId="41888" xr:uid="{00000000-0005-0000-0000-000083A30000}"/>
    <cellStyle name="sup2Percentage 6 11" xfId="41889" xr:uid="{00000000-0005-0000-0000-000084A30000}"/>
    <cellStyle name="sup2Percentage 6 12" xfId="41890" xr:uid="{00000000-0005-0000-0000-000085A30000}"/>
    <cellStyle name="sup2Percentage 6 2" xfId="41891" xr:uid="{00000000-0005-0000-0000-000086A30000}"/>
    <cellStyle name="sup2Percentage 6 2 2" xfId="41892" xr:uid="{00000000-0005-0000-0000-000087A30000}"/>
    <cellStyle name="sup2Percentage 6 2 2 2" xfId="41893" xr:uid="{00000000-0005-0000-0000-000088A30000}"/>
    <cellStyle name="sup2Percentage 6 2 2 3" xfId="41894" xr:uid="{00000000-0005-0000-0000-000089A30000}"/>
    <cellStyle name="sup2Percentage 6 2 2 4" xfId="41895" xr:uid="{00000000-0005-0000-0000-00008AA30000}"/>
    <cellStyle name="sup2Percentage 6 2 2 5" xfId="41896" xr:uid="{00000000-0005-0000-0000-00008BA30000}"/>
    <cellStyle name="sup2Percentage 6 2 2 6" xfId="41897" xr:uid="{00000000-0005-0000-0000-00008CA30000}"/>
    <cellStyle name="sup2Percentage 6 2 2 7" xfId="41898" xr:uid="{00000000-0005-0000-0000-00008DA30000}"/>
    <cellStyle name="sup2Percentage 6 2 3" xfId="41899" xr:uid="{00000000-0005-0000-0000-00008EA30000}"/>
    <cellStyle name="sup2Percentage 6 2 4" xfId="41900" xr:uid="{00000000-0005-0000-0000-00008FA30000}"/>
    <cellStyle name="sup2Percentage 6 2 5" xfId="41901" xr:uid="{00000000-0005-0000-0000-000090A30000}"/>
    <cellStyle name="sup2Percentage 6 2 6" xfId="41902" xr:uid="{00000000-0005-0000-0000-000091A30000}"/>
    <cellStyle name="sup2Percentage 6 3" xfId="41903" xr:uid="{00000000-0005-0000-0000-000092A30000}"/>
    <cellStyle name="sup2Percentage 6 3 2" xfId="41904" xr:uid="{00000000-0005-0000-0000-000093A30000}"/>
    <cellStyle name="sup2Percentage 6 3 3" xfId="41905" xr:uid="{00000000-0005-0000-0000-000094A30000}"/>
    <cellStyle name="sup2Percentage 6 3 4" xfId="41906" xr:uid="{00000000-0005-0000-0000-000095A30000}"/>
    <cellStyle name="sup2Percentage 6 3 5" xfId="41907" xr:uid="{00000000-0005-0000-0000-000096A30000}"/>
    <cellStyle name="sup2Percentage 6 3 6" xfId="41908" xr:uid="{00000000-0005-0000-0000-000097A30000}"/>
    <cellStyle name="sup2Percentage 6 3 7" xfId="41909" xr:uid="{00000000-0005-0000-0000-000098A30000}"/>
    <cellStyle name="sup2Percentage 6 4" xfId="41910" xr:uid="{00000000-0005-0000-0000-000099A30000}"/>
    <cellStyle name="sup2Percentage 6 5" xfId="41911" xr:uid="{00000000-0005-0000-0000-00009AA30000}"/>
    <cellStyle name="sup2Percentage 6 6" xfId="41912" xr:uid="{00000000-0005-0000-0000-00009BA30000}"/>
    <cellStyle name="sup2Percentage 6 7" xfId="41913" xr:uid="{00000000-0005-0000-0000-00009CA30000}"/>
    <cellStyle name="sup2Percentage 6 8" xfId="41914" xr:uid="{00000000-0005-0000-0000-00009DA30000}"/>
    <cellStyle name="sup2Percentage 6 9" xfId="41915" xr:uid="{00000000-0005-0000-0000-00009EA30000}"/>
    <cellStyle name="sup2Percentage 7" xfId="41916" xr:uid="{00000000-0005-0000-0000-00009FA30000}"/>
    <cellStyle name="sup2Percentage 7 2" xfId="41917" xr:uid="{00000000-0005-0000-0000-0000A0A30000}"/>
    <cellStyle name="sup2Percentage 7 3" xfId="41918" xr:uid="{00000000-0005-0000-0000-0000A1A30000}"/>
    <cellStyle name="sup2Percentage 7 4" xfId="41919" xr:uid="{00000000-0005-0000-0000-0000A2A30000}"/>
    <cellStyle name="sup2Percentage 7 5" xfId="41920" xr:uid="{00000000-0005-0000-0000-0000A3A30000}"/>
    <cellStyle name="sup2Percentage 8" xfId="41921" xr:uid="{00000000-0005-0000-0000-0000A4A30000}"/>
    <cellStyle name="sup2Percentage 8 2" xfId="41922" xr:uid="{00000000-0005-0000-0000-0000A5A30000}"/>
    <cellStyle name="sup2Percentage 8 3" xfId="41923" xr:uid="{00000000-0005-0000-0000-0000A6A30000}"/>
    <cellStyle name="sup2Percentage 8 4" xfId="41924" xr:uid="{00000000-0005-0000-0000-0000A7A30000}"/>
    <cellStyle name="sup2Percentage 8 5" xfId="41925" xr:uid="{00000000-0005-0000-0000-0000A8A30000}"/>
    <cellStyle name="sup2Percentage 8 6" xfId="41926" xr:uid="{00000000-0005-0000-0000-0000A9A30000}"/>
    <cellStyle name="sup2Percentage 8 7" xfId="41927" xr:uid="{00000000-0005-0000-0000-0000AAA30000}"/>
    <cellStyle name="sup2Percentage 9" xfId="41928" xr:uid="{00000000-0005-0000-0000-0000ABA30000}"/>
    <cellStyle name="sup2Percentage 9 2" xfId="41929" xr:uid="{00000000-0005-0000-0000-0000ACA30000}"/>
    <cellStyle name="sup2Percentage 9 3" xfId="41930" xr:uid="{00000000-0005-0000-0000-0000ADA30000}"/>
    <cellStyle name="sup2Percentage 9 4" xfId="41931" xr:uid="{00000000-0005-0000-0000-0000AEA30000}"/>
    <cellStyle name="sup2PercentageL" xfId="41932" xr:uid="{00000000-0005-0000-0000-0000AFA30000}"/>
    <cellStyle name="sup2PercentageL 10" xfId="41933" xr:uid="{00000000-0005-0000-0000-0000B0A30000}"/>
    <cellStyle name="sup2PercentageL 10 2" xfId="41934" xr:uid="{00000000-0005-0000-0000-0000B1A30000}"/>
    <cellStyle name="sup2PercentageL 10 3" xfId="41935" xr:uid="{00000000-0005-0000-0000-0000B2A30000}"/>
    <cellStyle name="sup2PercentageL 10 4" xfId="41936" xr:uid="{00000000-0005-0000-0000-0000B3A30000}"/>
    <cellStyle name="sup2PercentageL 11" xfId="41937" xr:uid="{00000000-0005-0000-0000-0000B4A30000}"/>
    <cellStyle name="sup2PercentageL 12" xfId="41938" xr:uid="{00000000-0005-0000-0000-0000B5A30000}"/>
    <cellStyle name="sup2PercentageL 13" xfId="41939" xr:uid="{00000000-0005-0000-0000-0000B6A30000}"/>
    <cellStyle name="sup2PercentageL 14" xfId="41940" xr:uid="{00000000-0005-0000-0000-0000B7A30000}"/>
    <cellStyle name="sup2PercentageL 2" xfId="41941" xr:uid="{00000000-0005-0000-0000-0000B8A30000}"/>
    <cellStyle name="sup2PercentageL 2 10" xfId="41942" xr:uid="{00000000-0005-0000-0000-0000B9A30000}"/>
    <cellStyle name="sup2PercentageL 2 11" xfId="41943" xr:uid="{00000000-0005-0000-0000-0000BAA30000}"/>
    <cellStyle name="sup2PercentageL 2 12" xfId="41944" xr:uid="{00000000-0005-0000-0000-0000BBA30000}"/>
    <cellStyle name="sup2PercentageL 2 13" xfId="41945" xr:uid="{00000000-0005-0000-0000-0000BCA30000}"/>
    <cellStyle name="sup2PercentageL 2 14" xfId="41946" xr:uid="{00000000-0005-0000-0000-0000BDA30000}"/>
    <cellStyle name="sup2PercentageL 2 2" xfId="41947" xr:uid="{00000000-0005-0000-0000-0000BEA30000}"/>
    <cellStyle name="sup2PercentageL 2 2 10" xfId="41948" xr:uid="{00000000-0005-0000-0000-0000BFA30000}"/>
    <cellStyle name="sup2PercentageL 2 2 11" xfId="41949" xr:uid="{00000000-0005-0000-0000-0000C0A30000}"/>
    <cellStyle name="sup2PercentageL 2 2 2" xfId="41950" xr:uid="{00000000-0005-0000-0000-0000C1A30000}"/>
    <cellStyle name="sup2PercentageL 2 2 2 10" xfId="41951" xr:uid="{00000000-0005-0000-0000-0000C2A30000}"/>
    <cellStyle name="sup2PercentageL 2 2 2 11" xfId="41952" xr:uid="{00000000-0005-0000-0000-0000C3A30000}"/>
    <cellStyle name="sup2PercentageL 2 2 2 12" xfId="41953" xr:uid="{00000000-0005-0000-0000-0000C4A30000}"/>
    <cellStyle name="sup2PercentageL 2 2 2 2" xfId="41954" xr:uid="{00000000-0005-0000-0000-0000C5A30000}"/>
    <cellStyle name="sup2PercentageL 2 2 2 2 10" xfId="41955" xr:uid="{00000000-0005-0000-0000-0000C6A30000}"/>
    <cellStyle name="sup2PercentageL 2 2 2 2 11" xfId="41956" xr:uid="{00000000-0005-0000-0000-0000C7A30000}"/>
    <cellStyle name="sup2PercentageL 2 2 2 2 12" xfId="41957" xr:uid="{00000000-0005-0000-0000-0000C8A30000}"/>
    <cellStyle name="sup2PercentageL 2 2 2 2 2" xfId="41958" xr:uid="{00000000-0005-0000-0000-0000C9A30000}"/>
    <cellStyle name="sup2PercentageL 2 2 2 2 2 2" xfId="41959" xr:uid="{00000000-0005-0000-0000-0000CAA30000}"/>
    <cellStyle name="sup2PercentageL 2 2 2 2 2 2 2" xfId="41960" xr:uid="{00000000-0005-0000-0000-0000CBA30000}"/>
    <cellStyle name="sup2PercentageL 2 2 2 2 2 2 3" xfId="41961" xr:uid="{00000000-0005-0000-0000-0000CCA30000}"/>
    <cellStyle name="sup2PercentageL 2 2 2 2 2 2 4" xfId="41962" xr:uid="{00000000-0005-0000-0000-0000CDA30000}"/>
    <cellStyle name="sup2PercentageL 2 2 2 2 2 2 5" xfId="41963" xr:uid="{00000000-0005-0000-0000-0000CEA30000}"/>
    <cellStyle name="sup2PercentageL 2 2 2 2 2 2 6" xfId="41964" xr:uid="{00000000-0005-0000-0000-0000CFA30000}"/>
    <cellStyle name="sup2PercentageL 2 2 2 2 2 2 7" xfId="41965" xr:uid="{00000000-0005-0000-0000-0000D0A30000}"/>
    <cellStyle name="sup2PercentageL 2 2 2 2 2 3" xfId="41966" xr:uid="{00000000-0005-0000-0000-0000D1A30000}"/>
    <cellStyle name="sup2PercentageL 2 2 2 2 2 4" xfId="41967" xr:uid="{00000000-0005-0000-0000-0000D2A30000}"/>
    <cellStyle name="sup2PercentageL 2 2 2 2 2 5" xfId="41968" xr:uid="{00000000-0005-0000-0000-0000D3A30000}"/>
    <cellStyle name="sup2PercentageL 2 2 2 2 2 6" xfId="41969" xr:uid="{00000000-0005-0000-0000-0000D4A30000}"/>
    <cellStyle name="sup2PercentageL 2 2 2 2 3" xfId="41970" xr:uid="{00000000-0005-0000-0000-0000D5A30000}"/>
    <cellStyle name="sup2PercentageL 2 2 2 2 3 2" xfId="41971" xr:uid="{00000000-0005-0000-0000-0000D6A30000}"/>
    <cellStyle name="sup2PercentageL 2 2 2 2 3 3" xfId="41972" xr:uid="{00000000-0005-0000-0000-0000D7A30000}"/>
    <cellStyle name="sup2PercentageL 2 2 2 2 3 4" xfId="41973" xr:uid="{00000000-0005-0000-0000-0000D8A30000}"/>
    <cellStyle name="sup2PercentageL 2 2 2 2 3 5" xfId="41974" xr:uid="{00000000-0005-0000-0000-0000D9A30000}"/>
    <cellStyle name="sup2PercentageL 2 2 2 2 3 6" xfId="41975" xr:uid="{00000000-0005-0000-0000-0000DAA30000}"/>
    <cellStyle name="sup2PercentageL 2 2 2 2 3 7" xfId="41976" xr:uid="{00000000-0005-0000-0000-0000DBA30000}"/>
    <cellStyle name="sup2PercentageL 2 2 2 2 4" xfId="41977" xr:uid="{00000000-0005-0000-0000-0000DCA30000}"/>
    <cellStyle name="sup2PercentageL 2 2 2 2 5" xfId="41978" xr:uid="{00000000-0005-0000-0000-0000DDA30000}"/>
    <cellStyle name="sup2PercentageL 2 2 2 2 6" xfId="41979" xr:uid="{00000000-0005-0000-0000-0000DEA30000}"/>
    <cellStyle name="sup2PercentageL 2 2 2 2 7" xfId="41980" xr:uid="{00000000-0005-0000-0000-0000DFA30000}"/>
    <cellStyle name="sup2PercentageL 2 2 2 2 8" xfId="41981" xr:uid="{00000000-0005-0000-0000-0000E0A30000}"/>
    <cellStyle name="sup2PercentageL 2 2 2 2 9" xfId="41982" xr:uid="{00000000-0005-0000-0000-0000E1A30000}"/>
    <cellStyle name="sup2PercentageL 2 2 2 3" xfId="41983" xr:uid="{00000000-0005-0000-0000-0000E2A30000}"/>
    <cellStyle name="sup2PercentageL 2 2 2 3 2" xfId="41984" xr:uid="{00000000-0005-0000-0000-0000E3A30000}"/>
    <cellStyle name="sup2PercentageL 2 2 2 3 2 2" xfId="41985" xr:uid="{00000000-0005-0000-0000-0000E4A30000}"/>
    <cellStyle name="sup2PercentageL 2 2 2 3 2 3" xfId="41986" xr:uid="{00000000-0005-0000-0000-0000E5A30000}"/>
    <cellStyle name="sup2PercentageL 2 2 2 3 2 4" xfId="41987" xr:uid="{00000000-0005-0000-0000-0000E6A30000}"/>
    <cellStyle name="sup2PercentageL 2 2 2 3 2 5" xfId="41988" xr:uid="{00000000-0005-0000-0000-0000E7A30000}"/>
    <cellStyle name="sup2PercentageL 2 2 2 3 2 6" xfId="41989" xr:uid="{00000000-0005-0000-0000-0000E8A30000}"/>
    <cellStyle name="sup2PercentageL 2 2 2 3 2 7" xfId="41990" xr:uid="{00000000-0005-0000-0000-0000E9A30000}"/>
    <cellStyle name="sup2PercentageL 2 2 2 3 3" xfId="41991" xr:uid="{00000000-0005-0000-0000-0000EAA30000}"/>
    <cellStyle name="sup2PercentageL 2 2 2 3 4" xfId="41992" xr:uid="{00000000-0005-0000-0000-0000EBA30000}"/>
    <cellStyle name="sup2PercentageL 2 2 2 3 5" xfId="41993" xr:uid="{00000000-0005-0000-0000-0000ECA30000}"/>
    <cellStyle name="sup2PercentageL 2 2 2 3 6" xfId="41994" xr:uid="{00000000-0005-0000-0000-0000EDA30000}"/>
    <cellStyle name="sup2PercentageL 2 2 2 4" xfId="41995" xr:uid="{00000000-0005-0000-0000-0000EEA30000}"/>
    <cellStyle name="sup2PercentageL 2 2 2 4 2" xfId="41996" xr:uid="{00000000-0005-0000-0000-0000EFA30000}"/>
    <cellStyle name="sup2PercentageL 2 2 2 4 3" xfId="41997" xr:uid="{00000000-0005-0000-0000-0000F0A30000}"/>
    <cellStyle name="sup2PercentageL 2 2 2 4 4" xfId="41998" xr:uid="{00000000-0005-0000-0000-0000F1A30000}"/>
    <cellStyle name="sup2PercentageL 2 2 2 4 5" xfId="41999" xr:uid="{00000000-0005-0000-0000-0000F2A30000}"/>
    <cellStyle name="sup2PercentageL 2 2 2 4 6" xfId="42000" xr:uid="{00000000-0005-0000-0000-0000F3A30000}"/>
    <cellStyle name="sup2PercentageL 2 2 2 4 7" xfId="42001" xr:uid="{00000000-0005-0000-0000-0000F4A30000}"/>
    <cellStyle name="sup2PercentageL 2 2 2 5" xfId="42002" xr:uid="{00000000-0005-0000-0000-0000F5A30000}"/>
    <cellStyle name="sup2PercentageL 2 2 2 6" xfId="42003" xr:uid="{00000000-0005-0000-0000-0000F6A30000}"/>
    <cellStyle name="sup2PercentageL 2 2 2 7" xfId="42004" xr:uid="{00000000-0005-0000-0000-0000F7A30000}"/>
    <cellStyle name="sup2PercentageL 2 2 2 8" xfId="42005" xr:uid="{00000000-0005-0000-0000-0000F8A30000}"/>
    <cellStyle name="sup2PercentageL 2 2 2 9" xfId="42006" xr:uid="{00000000-0005-0000-0000-0000F9A30000}"/>
    <cellStyle name="sup2PercentageL 2 2 3" xfId="42007" xr:uid="{00000000-0005-0000-0000-0000FAA30000}"/>
    <cellStyle name="sup2PercentageL 2 2 3 2" xfId="42008" xr:uid="{00000000-0005-0000-0000-0000FBA30000}"/>
    <cellStyle name="sup2PercentageL 2 2 3 3" xfId="42009" xr:uid="{00000000-0005-0000-0000-0000FCA30000}"/>
    <cellStyle name="sup2PercentageL 2 2 3 4" xfId="42010" xr:uid="{00000000-0005-0000-0000-0000FDA30000}"/>
    <cellStyle name="sup2PercentageL 2 2 3 5" xfId="42011" xr:uid="{00000000-0005-0000-0000-0000FEA30000}"/>
    <cellStyle name="sup2PercentageL 2 2 3 6" xfId="42012" xr:uid="{00000000-0005-0000-0000-0000FFA30000}"/>
    <cellStyle name="sup2PercentageL 2 2 3 7" xfId="42013" xr:uid="{00000000-0005-0000-0000-000000A40000}"/>
    <cellStyle name="sup2PercentageL 2 2 4" xfId="42014" xr:uid="{00000000-0005-0000-0000-000001A40000}"/>
    <cellStyle name="sup2PercentageL 2 2 5" xfId="42015" xr:uid="{00000000-0005-0000-0000-000002A40000}"/>
    <cellStyle name="sup2PercentageL 2 2 6" xfId="42016" xr:uid="{00000000-0005-0000-0000-000003A40000}"/>
    <cellStyle name="sup2PercentageL 2 2 7" xfId="42017" xr:uid="{00000000-0005-0000-0000-000004A40000}"/>
    <cellStyle name="sup2PercentageL 2 2 8" xfId="42018" xr:uid="{00000000-0005-0000-0000-000005A40000}"/>
    <cellStyle name="sup2PercentageL 2 2 9" xfId="42019" xr:uid="{00000000-0005-0000-0000-000006A40000}"/>
    <cellStyle name="sup2PercentageL 2 3" xfId="42020" xr:uid="{00000000-0005-0000-0000-000007A40000}"/>
    <cellStyle name="sup2PercentageL 2 3 10" xfId="42021" xr:uid="{00000000-0005-0000-0000-000008A40000}"/>
    <cellStyle name="sup2PercentageL 2 3 11" xfId="42022" xr:uid="{00000000-0005-0000-0000-000009A40000}"/>
    <cellStyle name="sup2PercentageL 2 3 12" xfId="42023" xr:uid="{00000000-0005-0000-0000-00000AA40000}"/>
    <cellStyle name="sup2PercentageL 2 3 2" xfId="42024" xr:uid="{00000000-0005-0000-0000-00000BA40000}"/>
    <cellStyle name="sup2PercentageL 2 3 2 10" xfId="42025" xr:uid="{00000000-0005-0000-0000-00000CA40000}"/>
    <cellStyle name="sup2PercentageL 2 3 2 11" xfId="42026" xr:uid="{00000000-0005-0000-0000-00000DA40000}"/>
    <cellStyle name="sup2PercentageL 2 3 2 12" xfId="42027" xr:uid="{00000000-0005-0000-0000-00000EA40000}"/>
    <cellStyle name="sup2PercentageL 2 3 2 2" xfId="42028" xr:uid="{00000000-0005-0000-0000-00000FA40000}"/>
    <cellStyle name="sup2PercentageL 2 3 2 2 10" xfId="42029" xr:uid="{00000000-0005-0000-0000-000010A40000}"/>
    <cellStyle name="sup2PercentageL 2 3 2 2 11" xfId="42030" xr:uid="{00000000-0005-0000-0000-000011A40000}"/>
    <cellStyle name="sup2PercentageL 2 3 2 2 12" xfId="42031" xr:uid="{00000000-0005-0000-0000-000012A40000}"/>
    <cellStyle name="sup2PercentageL 2 3 2 2 2" xfId="42032" xr:uid="{00000000-0005-0000-0000-000013A40000}"/>
    <cellStyle name="sup2PercentageL 2 3 2 2 2 2" xfId="42033" xr:uid="{00000000-0005-0000-0000-000014A40000}"/>
    <cellStyle name="sup2PercentageL 2 3 2 2 2 2 2" xfId="42034" xr:uid="{00000000-0005-0000-0000-000015A40000}"/>
    <cellStyle name="sup2PercentageL 2 3 2 2 2 2 3" xfId="42035" xr:uid="{00000000-0005-0000-0000-000016A40000}"/>
    <cellStyle name="sup2PercentageL 2 3 2 2 2 2 4" xfId="42036" xr:uid="{00000000-0005-0000-0000-000017A40000}"/>
    <cellStyle name="sup2PercentageL 2 3 2 2 2 2 5" xfId="42037" xr:uid="{00000000-0005-0000-0000-000018A40000}"/>
    <cellStyle name="sup2PercentageL 2 3 2 2 2 2 6" xfId="42038" xr:uid="{00000000-0005-0000-0000-000019A40000}"/>
    <cellStyle name="sup2PercentageL 2 3 2 2 2 2 7" xfId="42039" xr:uid="{00000000-0005-0000-0000-00001AA40000}"/>
    <cellStyle name="sup2PercentageL 2 3 2 2 2 3" xfId="42040" xr:uid="{00000000-0005-0000-0000-00001BA40000}"/>
    <cellStyle name="sup2PercentageL 2 3 2 2 2 4" xfId="42041" xr:uid="{00000000-0005-0000-0000-00001CA40000}"/>
    <cellStyle name="sup2PercentageL 2 3 2 2 2 5" xfId="42042" xr:uid="{00000000-0005-0000-0000-00001DA40000}"/>
    <cellStyle name="sup2PercentageL 2 3 2 2 2 6" xfId="42043" xr:uid="{00000000-0005-0000-0000-00001EA40000}"/>
    <cellStyle name="sup2PercentageL 2 3 2 2 3" xfId="42044" xr:uid="{00000000-0005-0000-0000-00001FA40000}"/>
    <cellStyle name="sup2PercentageL 2 3 2 2 3 2" xfId="42045" xr:uid="{00000000-0005-0000-0000-000020A40000}"/>
    <cellStyle name="sup2PercentageL 2 3 2 2 3 3" xfId="42046" xr:uid="{00000000-0005-0000-0000-000021A40000}"/>
    <cellStyle name="sup2PercentageL 2 3 2 2 3 4" xfId="42047" xr:uid="{00000000-0005-0000-0000-000022A40000}"/>
    <cellStyle name="sup2PercentageL 2 3 2 2 3 5" xfId="42048" xr:uid="{00000000-0005-0000-0000-000023A40000}"/>
    <cellStyle name="sup2PercentageL 2 3 2 2 3 6" xfId="42049" xr:uid="{00000000-0005-0000-0000-000024A40000}"/>
    <cellStyle name="sup2PercentageL 2 3 2 2 3 7" xfId="42050" xr:uid="{00000000-0005-0000-0000-000025A40000}"/>
    <cellStyle name="sup2PercentageL 2 3 2 2 4" xfId="42051" xr:uid="{00000000-0005-0000-0000-000026A40000}"/>
    <cellStyle name="sup2PercentageL 2 3 2 2 5" xfId="42052" xr:uid="{00000000-0005-0000-0000-000027A40000}"/>
    <cellStyle name="sup2PercentageL 2 3 2 2 6" xfId="42053" xr:uid="{00000000-0005-0000-0000-000028A40000}"/>
    <cellStyle name="sup2PercentageL 2 3 2 2 7" xfId="42054" xr:uid="{00000000-0005-0000-0000-000029A40000}"/>
    <cellStyle name="sup2PercentageL 2 3 2 2 8" xfId="42055" xr:uid="{00000000-0005-0000-0000-00002AA40000}"/>
    <cellStyle name="sup2PercentageL 2 3 2 2 9" xfId="42056" xr:uid="{00000000-0005-0000-0000-00002BA40000}"/>
    <cellStyle name="sup2PercentageL 2 3 2 3" xfId="42057" xr:uid="{00000000-0005-0000-0000-00002CA40000}"/>
    <cellStyle name="sup2PercentageL 2 3 2 3 2" xfId="42058" xr:uid="{00000000-0005-0000-0000-00002DA40000}"/>
    <cellStyle name="sup2PercentageL 2 3 2 3 2 2" xfId="42059" xr:uid="{00000000-0005-0000-0000-00002EA40000}"/>
    <cellStyle name="sup2PercentageL 2 3 2 3 2 3" xfId="42060" xr:uid="{00000000-0005-0000-0000-00002FA40000}"/>
    <cellStyle name="sup2PercentageL 2 3 2 3 2 4" xfId="42061" xr:uid="{00000000-0005-0000-0000-000030A40000}"/>
    <cellStyle name="sup2PercentageL 2 3 2 3 2 5" xfId="42062" xr:uid="{00000000-0005-0000-0000-000031A40000}"/>
    <cellStyle name="sup2PercentageL 2 3 2 3 2 6" xfId="42063" xr:uid="{00000000-0005-0000-0000-000032A40000}"/>
    <cellStyle name="sup2PercentageL 2 3 2 3 2 7" xfId="42064" xr:uid="{00000000-0005-0000-0000-000033A40000}"/>
    <cellStyle name="sup2PercentageL 2 3 2 3 3" xfId="42065" xr:uid="{00000000-0005-0000-0000-000034A40000}"/>
    <cellStyle name="sup2PercentageL 2 3 2 3 4" xfId="42066" xr:uid="{00000000-0005-0000-0000-000035A40000}"/>
    <cellStyle name="sup2PercentageL 2 3 2 3 5" xfId="42067" xr:uid="{00000000-0005-0000-0000-000036A40000}"/>
    <cellStyle name="sup2PercentageL 2 3 2 3 6" xfId="42068" xr:uid="{00000000-0005-0000-0000-000037A40000}"/>
    <cellStyle name="sup2PercentageL 2 3 2 4" xfId="42069" xr:uid="{00000000-0005-0000-0000-000038A40000}"/>
    <cellStyle name="sup2PercentageL 2 3 2 4 2" xfId="42070" xr:uid="{00000000-0005-0000-0000-000039A40000}"/>
    <cellStyle name="sup2PercentageL 2 3 2 4 3" xfId="42071" xr:uid="{00000000-0005-0000-0000-00003AA40000}"/>
    <cellStyle name="sup2PercentageL 2 3 2 4 4" xfId="42072" xr:uid="{00000000-0005-0000-0000-00003BA40000}"/>
    <cellStyle name="sup2PercentageL 2 3 2 4 5" xfId="42073" xr:uid="{00000000-0005-0000-0000-00003CA40000}"/>
    <cellStyle name="sup2PercentageL 2 3 2 4 6" xfId="42074" xr:uid="{00000000-0005-0000-0000-00003DA40000}"/>
    <cellStyle name="sup2PercentageL 2 3 2 4 7" xfId="42075" xr:uid="{00000000-0005-0000-0000-00003EA40000}"/>
    <cellStyle name="sup2PercentageL 2 3 2 5" xfId="42076" xr:uid="{00000000-0005-0000-0000-00003FA40000}"/>
    <cellStyle name="sup2PercentageL 2 3 2 6" xfId="42077" xr:uid="{00000000-0005-0000-0000-000040A40000}"/>
    <cellStyle name="sup2PercentageL 2 3 2 7" xfId="42078" xr:uid="{00000000-0005-0000-0000-000041A40000}"/>
    <cellStyle name="sup2PercentageL 2 3 2 8" xfId="42079" xr:uid="{00000000-0005-0000-0000-000042A40000}"/>
    <cellStyle name="sup2PercentageL 2 3 2 9" xfId="42080" xr:uid="{00000000-0005-0000-0000-000043A40000}"/>
    <cellStyle name="sup2PercentageL 2 3 3" xfId="42081" xr:uid="{00000000-0005-0000-0000-000044A40000}"/>
    <cellStyle name="sup2PercentageL 2 3 3 2" xfId="42082" xr:uid="{00000000-0005-0000-0000-000045A40000}"/>
    <cellStyle name="sup2PercentageL 2 3 3 2 2" xfId="42083" xr:uid="{00000000-0005-0000-0000-000046A40000}"/>
    <cellStyle name="sup2PercentageL 2 3 3 2 3" xfId="42084" xr:uid="{00000000-0005-0000-0000-000047A40000}"/>
    <cellStyle name="sup2PercentageL 2 3 3 2 4" xfId="42085" xr:uid="{00000000-0005-0000-0000-000048A40000}"/>
    <cellStyle name="sup2PercentageL 2 3 3 2 5" xfId="42086" xr:uid="{00000000-0005-0000-0000-000049A40000}"/>
    <cellStyle name="sup2PercentageL 2 3 3 2 6" xfId="42087" xr:uid="{00000000-0005-0000-0000-00004AA40000}"/>
    <cellStyle name="sup2PercentageL 2 3 3 2 7" xfId="42088" xr:uid="{00000000-0005-0000-0000-00004BA40000}"/>
    <cellStyle name="sup2PercentageL 2 3 3 3" xfId="42089" xr:uid="{00000000-0005-0000-0000-00004CA40000}"/>
    <cellStyle name="sup2PercentageL 2 3 3 4" xfId="42090" xr:uid="{00000000-0005-0000-0000-00004DA40000}"/>
    <cellStyle name="sup2PercentageL 2 3 3 5" xfId="42091" xr:uid="{00000000-0005-0000-0000-00004EA40000}"/>
    <cellStyle name="sup2PercentageL 2 3 3 6" xfId="42092" xr:uid="{00000000-0005-0000-0000-00004FA40000}"/>
    <cellStyle name="sup2PercentageL 2 3 4" xfId="42093" xr:uid="{00000000-0005-0000-0000-000050A40000}"/>
    <cellStyle name="sup2PercentageL 2 3 4 2" xfId="42094" xr:uid="{00000000-0005-0000-0000-000051A40000}"/>
    <cellStyle name="sup2PercentageL 2 3 4 3" xfId="42095" xr:uid="{00000000-0005-0000-0000-000052A40000}"/>
    <cellStyle name="sup2PercentageL 2 3 4 4" xfId="42096" xr:uid="{00000000-0005-0000-0000-000053A40000}"/>
    <cellStyle name="sup2PercentageL 2 3 4 5" xfId="42097" xr:uid="{00000000-0005-0000-0000-000054A40000}"/>
    <cellStyle name="sup2PercentageL 2 3 4 6" xfId="42098" xr:uid="{00000000-0005-0000-0000-000055A40000}"/>
    <cellStyle name="sup2PercentageL 2 3 4 7" xfId="42099" xr:uid="{00000000-0005-0000-0000-000056A40000}"/>
    <cellStyle name="sup2PercentageL 2 3 5" xfId="42100" xr:uid="{00000000-0005-0000-0000-000057A40000}"/>
    <cellStyle name="sup2PercentageL 2 3 6" xfId="42101" xr:uid="{00000000-0005-0000-0000-000058A40000}"/>
    <cellStyle name="sup2PercentageL 2 3 7" xfId="42102" xr:uid="{00000000-0005-0000-0000-000059A40000}"/>
    <cellStyle name="sup2PercentageL 2 3 8" xfId="42103" xr:uid="{00000000-0005-0000-0000-00005AA40000}"/>
    <cellStyle name="sup2PercentageL 2 3 9" xfId="42104" xr:uid="{00000000-0005-0000-0000-00005BA40000}"/>
    <cellStyle name="sup2PercentageL 2 4" xfId="42105" xr:uid="{00000000-0005-0000-0000-00005CA40000}"/>
    <cellStyle name="sup2PercentageL 2 4 10" xfId="42106" xr:uid="{00000000-0005-0000-0000-00005DA40000}"/>
    <cellStyle name="sup2PercentageL 2 4 11" xfId="42107" xr:uid="{00000000-0005-0000-0000-00005EA40000}"/>
    <cellStyle name="sup2PercentageL 2 4 12" xfId="42108" xr:uid="{00000000-0005-0000-0000-00005FA40000}"/>
    <cellStyle name="sup2PercentageL 2 4 2" xfId="42109" xr:uid="{00000000-0005-0000-0000-000060A40000}"/>
    <cellStyle name="sup2PercentageL 2 4 2 10" xfId="42110" xr:uid="{00000000-0005-0000-0000-000061A40000}"/>
    <cellStyle name="sup2PercentageL 2 4 2 11" xfId="42111" xr:uid="{00000000-0005-0000-0000-000062A40000}"/>
    <cellStyle name="sup2PercentageL 2 4 2 12" xfId="42112" xr:uid="{00000000-0005-0000-0000-000063A40000}"/>
    <cellStyle name="sup2PercentageL 2 4 2 2" xfId="42113" xr:uid="{00000000-0005-0000-0000-000064A40000}"/>
    <cellStyle name="sup2PercentageL 2 4 2 2 2" xfId="42114" xr:uid="{00000000-0005-0000-0000-000065A40000}"/>
    <cellStyle name="sup2PercentageL 2 4 2 2 2 2" xfId="42115" xr:uid="{00000000-0005-0000-0000-000066A40000}"/>
    <cellStyle name="sup2PercentageL 2 4 2 2 2 3" xfId="42116" xr:uid="{00000000-0005-0000-0000-000067A40000}"/>
    <cellStyle name="sup2PercentageL 2 4 2 2 2 4" xfId="42117" xr:uid="{00000000-0005-0000-0000-000068A40000}"/>
    <cellStyle name="sup2PercentageL 2 4 2 2 2 5" xfId="42118" xr:uid="{00000000-0005-0000-0000-000069A40000}"/>
    <cellStyle name="sup2PercentageL 2 4 2 2 2 6" xfId="42119" xr:uid="{00000000-0005-0000-0000-00006AA40000}"/>
    <cellStyle name="sup2PercentageL 2 4 2 2 2 7" xfId="42120" xr:uid="{00000000-0005-0000-0000-00006BA40000}"/>
    <cellStyle name="sup2PercentageL 2 4 2 2 3" xfId="42121" xr:uid="{00000000-0005-0000-0000-00006CA40000}"/>
    <cellStyle name="sup2PercentageL 2 4 2 2 4" xfId="42122" xr:uid="{00000000-0005-0000-0000-00006DA40000}"/>
    <cellStyle name="sup2PercentageL 2 4 2 2 5" xfId="42123" xr:uid="{00000000-0005-0000-0000-00006EA40000}"/>
    <cellStyle name="sup2PercentageL 2 4 2 2 6" xfId="42124" xr:uid="{00000000-0005-0000-0000-00006FA40000}"/>
    <cellStyle name="sup2PercentageL 2 4 2 3" xfId="42125" xr:uid="{00000000-0005-0000-0000-000070A40000}"/>
    <cellStyle name="sup2PercentageL 2 4 2 3 2" xfId="42126" xr:uid="{00000000-0005-0000-0000-000071A40000}"/>
    <cellStyle name="sup2PercentageL 2 4 2 3 3" xfId="42127" xr:uid="{00000000-0005-0000-0000-000072A40000}"/>
    <cellStyle name="sup2PercentageL 2 4 2 3 4" xfId="42128" xr:uid="{00000000-0005-0000-0000-000073A40000}"/>
    <cellStyle name="sup2PercentageL 2 4 2 3 5" xfId="42129" xr:uid="{00000000-0005-0000-0000-000074A40000}"/>
    <cellStyle name="sup2PercentageL 2 4 2 3 6" xfId="42130" xr:uid="{00000000-0005-0000-0000-000075A40000}"/>
    <cellStyle name="sup2PercentageL 2 4 2 3 7" xfId="42131" xr:uid="{00000000-0005-0000-0000-000076A40000}"/>
    <cellStyle name="sup2PercentageL 2 4 2 4" xfId="42132" xr:uid="{00000000-0005-0000-0000-000077A40000}"/>
    <cellStyle name="sup2PercentageL 2 4 2 5" xfId="42133" xr:uid="{00000000-0005-0000-0000-000078A40000}"/>
    <cellStyle name="sup2PercentageL 2 4 2 6" xfId="42134" xr:uid="{00000000-0005-0000-0000-000079A40000}"/>
    <cellStyle name="sup2PercentageL 2 4 2 7" xfId="42135" xr:uid="{00000000-0005-0000-0000-00007AA40000}"/>
    <cellStyle name="sup2PercentageL 2 4 2 8" xfId="42136" xr:uid="{00000000-0005-0000-0000-00007BA40000}"/>
    <cellStyle name="sup2PercentageL 2 4 2 9" xfId="42137" xr:uid="{00000000-0005-0000-0000-00007CA40000}"/>
    <cellStyle name="sup2PercentageL 2 4 3" xfId="42138" xr:uid="{00000000-0005-0000-0000-00007DA40000}"/>
    <cellStyle name="sup2PercentageL 2 4 3 2" xfId="42139" xr:uid="{00000000-0005-0000-0000-00007EA40000}"/>
    <cellStyle name="sup2PercentageL 2 4 3 2 2" xfId="42140" xr:uid="{00000000-0005-0000-0000-00007FA40000}"/>
    <cellStyle name="sup2PercentageL 2 4 3 2 3" xfId="42141" xr:uid="{00000000-0005-0000-0000-000080A40000}"/>
    <cellStyle name="sup2PercentageL 2 4 3 2 4" xfId="42142" xr:uid="{00000000-0005-0000-0000-000081A40000}"/>
    <cellStyle name="sup2PercentageL 2 4 3 2 5" xfId="42143" xr:uid="{00000000-0005-0000-0000-000082A40000}"/>
    <cellStyle name="sup2PercentageL 2 4 3 2 6" xfId="42144" xr:uid="{00000000-0005-0000-0000-000083A40000}"/>
    <cellStyle name="sup2PercentageL 2 4 3 2 7" xfId="42145" xr:uid="{00000000-0005-0000-0000-000084A40000}"/>
    <cellStyle name="sup2PercentageL 2 4 3 3" xfId="42146" xr:uid="{00000000-0005-0000-0000-000085A40000}"/>
    <cellStyle name="sup2PercentageL 2 4 3 4" xfId="42147" xr:uid="{00000000-0005-0000-0000-000086A40000}"/>
    <cellStyle name="sup2PercentageL 2 4 3 5" xfId="42148" xr:uid="{00000000-0005-0000-0000-000087A40000}"/>
    <cellStyle name="sup2PercentageL 2 4 3 6" xfId="42149" xr:uid="{00000000-0005-0000-0000-000088A40000}"/>
    <cellStyle name="sup2PercentageL 2 4 4" xfId="42150" xr:uid="{00000000-0005-0000-0000-000089A40000}"/>
    <cellStyle name="sup2PercentageL 2 4 4 2" xfId="42151" xr:uid="{00000000-0005-0000-0000-00008AA40000}"/>
    <cellStyle name="sup2PercentageL 2 4 4 3" xfId="42152" xr:uid="{00000000-0005-0000-0000-00008BA40000}"/>
    <cellStyle name="sup2PercentageL 2 4 4 4" xfId="42153" xr:uid="{00000000-0005-0000-0000-00008CA40000}"/>
    <cellStyle name="sup2PercentageL 2 4 4 5" xfId="42154" xr:uid="{00000000-0005-0000-0000-00008DA40000}"/>
    <cellStyle name="sup2PercentageL 2 4 4 6" xfId="42155" xr:uid="{00000000-0005-0000-0000-00008EA40000}"/>
    <cellStyle name="sup2PercentageL 2 4 4 7" xfId="42156" xr:uid="{00000000-0005-0000-0000-00008FA40000}"/>
    <cellStyle name="sup2PercentageL 2 4 5" xfId="42157" xr:uid="{00000000-0005-0000-0000-000090A40000}"/>
    <cellStyle name="sup2PercentageL 2 4 6" xfId="42158" xr:uid="{00000000-0005-0000-0000-000091A40000}"/>
    <cellStyle name="sup2PercentageL 2 4 7" xfId="42159" xr:uid="{00000000-0005-0000-0000-000092A40000}"/>
    <cellStyle name="sup2PercentageL 2 4 8" xfId="42160" xr:uid="{00000000-0005-0000-0000-000093A40000}"/>
    <cellStyle name="sup2PercentageL 2 4 9" xfId="42161" xr:uid="{00000000-0005-0000-0000-000094A40000}"/>
    <cellStyle name="sup2PercentageL 2 5" xfId="42162" xr:uid="{00000000-0005-0000-0000-000095A40000}"/>
    <cellStyle name="sup2PercentageL 2 5 2" xfId="42163" xr:uid="{00000000-0005-0000-0000-000096A40000}"/>
    <cellStyle name="sup2PercentageL 2 5 3" xfId="42164" xr:uid="{00000000-0005-0000-0000-000097A40000}"/>
    <cellStyle name="sup2PercentageL 2 5 4" xfId="42165" xr:uid="{00000000-0005-0000-0000-000098A40000}"/>
    <cellStyle name="sup2PercentageL 2 5 5" xfId="42166" xr:uid="{00000000-0005-0000-0000-000099A40000}"/>
    <cellStyle name="sup2PercentageL 2 6" xfId="42167" xr:uid="{00000000-0005-0000-0000-00009AA40000}"/>
    <cellStyle name="sup2PercentageL 2 6 2" xfId="42168" xr:uid="{00000000-0005-0000-0000-00009BA40000}"/>
    <cellStyle name="sup2PercentageL 2 6 3" xfId="42169" xr:uid="{00000000-0005-0000-0000-00009CA40000}"/>
    <cellStyle name="sup2PercentageL 2 6 4" xfId="42170" xr:uid="{00000000-0005-0000-0000-00009DA40000}"/>
    <cellStyle name="sup2PercentageL 2 6 5" xfId="42171" xr:uid="{00000000-0005-0000-0000-00009EA40000}"/>
    <cellStyle name="sup2PercentageL 2 6 6" xfId="42172" xr:uid="{00000000-0005-0000-0000-00009FA40000}"/>
    <cellStyle name="sup2PercentageL 2 6 7" xfId="42173" xr:uid="{00000000-0005-0000-0000-0000A0A40000}"/>
    <cellStyle name="sup2PercentageL 2 7" xfId="42174" xr:uid="{00000000-0005-0000-0000-0000A1A40000}"/>
    <cellStyle name="sup2PercentageL 2 7 2" xfId="42175" xr:uid="{00000000-0005-0000-0000-0000A2A40000}"/>
    <cellStyle name="sup2PercentageL 2 7 3" xfId="42176" xr:uid="{00000000-0005-0000-0000-0000A3A40000}"/>
    <cellStyle name="sup2PercentageL 2 7 4" xfId="42177" xr:uid="{00000000-0005-0000-0000-0000A4A40000}"/>
    <cellStyle name="sup2PercentageL 2 8" xfId="42178" xr:uid="{00000000-0005-0000-0000-0000A5A40000}"/>
    <cellStyle name="sup2PercentageL 2 8 2" xfId="42179" xr:uid="{00000000-0005-0000-0000-0000A6A40000}"/>
    <cellStyle name="sup2PercentageL 2 8 3" xfId="42180" xr:uid="{00000000-0005-0000-0000-0000A7A40000}"/>
    <cellStyle name="sup2PercentageL 2 8 4" xfId="42181" xr:uid="{00000000-0005-0000-0000-0000A8A40000}"/>
    <cellStyle name="sup2PercentageL 2 9" xfId="42182" xr:uid="{00000000-0005-0000-0000-0000A9A40000}"/>
    <cellStyle name="sup2PercentageL 3" xfId="42183" xr:uid="{00000000-0005-0000-0000-0000AAA40000}"/>
    <cellStyle name="sup2PercentageL 3 10" xfId="42184" xr:uid="{00000000-0005-0000-0000-0000ABA40000}"/>
    <cellStyle name="sup2PercentageL 3 11" xfId="42185" xr:uid="{00000000-0005-0000-0000-0000ACA40000}"/>
    <cellStyle name="sup2PercentageL 3 12" xfId="42186" xr:uid="{00000000-0005-0000-0000-0000ADA40000}"/>
    <cellStyle name="sup2PercentageL 3 13" xfId="42187" xr:uid="{00000000-0005-0000-0000-0000AEA40000}"/>
    <cellStyle name="sup2PercentageL 3 14" xfId="42188" xr:uid="{00000000-0005-0000-0000-0000AFA40000}"/>
    <cellStyle name="sup2PercentageL 3 15" xfId="42189" xr:uid="{00000000-0005-0000-0000-0000B0A40000}"/>
    <cellStyle name="sup2PercentageL 3 2" xfId="42190" xr:uid="{00000000-0005-0000-0000-0000B1A40000}"/>
    <cellStyle name="sup2PercentageL 3 2 10" xfId="42191" xr:uid="{00000000-0005-0000-0000-0000B2A40000}"/>
    <cellStyle name="sup2PercentageL 3 2 11" xfId="42192" xr:uid="{00000000-0005-0000-0000-0000B3A40000}"/>
    <cellStyle name="sup2PercentageL 3 2 2" xfId="42193" xr:uid="{00000000-0005-0000-0000-0000B4A40000}"/>
    <cellStyle name="sup2PercentageL 3 2 2 10" xfId="42194" xr:uid="{00000000-0005-0000-0000-0000B5A40000}"/>
    <cellStyle name="sup2PercentageL 3 2 2 11" xfId="42195" xr:uid="{00000000-0005-0000-0000-0000B6A40000}"/>
    <cellStyle name="sup2PercentageL 3 2 2 12" xfId="42196" xr:uid="{00000000-0005-0000-0000-0000B7A40000}"/>
    <cellStyle name="sup2PercentageL 3 2 2 2" xfId="42197" xr:uid="{00000000-0005-0000-0000-0000B8A40000}"/>
    <cellStyle name="sup2PercentageL 3 2 2 2 10" xfId="42198" xr:uid="{00000000-0005-0000-0000-0000B9A40000}"/>
    <cellStyle name="sup2PercentageL 3 2 2 2 11" xfId="42199" xr:uid="{00000000-0005-0000-0000-0000BAA40000}"/>
    <cellStyle name="sup2PercentageL 3 2 2 2 12" xfId="42200" xr:uid="{00000000-0005-0000-0000-0000BBA40000}"/>
    <cellStyle name="sup2PercentageL 3 2 2 2 2" xfId="42201" xr:uid="{00000000-0005-0000-0000-0000BCA40000}"/>
    <cellStyle name="sup2PercentageL 3 2 2 2 2 2" xfId="42202" xr:uid="{00000000-0005-0000-0000-0000BDA40000}"/>
    <cellStyle name="sup2PercentageL 3 2 2 2 2 2 2" xfId="42203" xr:uid="{00000000-0005-0000-0000-0000BEA40000}"/>
    <cellStyle name="sup2PercentageL 3 2 2 2 2 2 3" xfId="42204" xr:uid="{00000000-0005-0000-0000-0000BFA40000}"/>
    <cellStyle name="sup2PercentageL 3 2 2 2 2 2 4" xfId="42205" xr:uid="{00000000-0005-0000-0000-0000C0A40000}"/>
    <cellStyle name="sup2PercentageL 3 2 2 2 2 2 5" xfId="42206" xr:uid="{00000000-0005-0000-0000-0000C1A40000}"/>
    <cellStyle name="sup2PercentageL 3 2 2 2 2 2 6" xfId="42207" xr:uid="{00000000-0005-0000-0000-0000C2A40000}"/>
    <cellStyle name="sup2PercentageL 3 2 2 2 2 2 7" xfId="42208" xr:uid="{00000000-0005-0000-0000-0000C3A40000}"/>
    <cellStyle name="sup2PercentageL 3 2 2 2 2 3" xfId="42209" xr:uid="{00000000-0005-0000-0000-0000C4A40000}"/>
    <cellStyle name="sup2PercentageL 3 2 2 2 2 4" xfId="42210" xr:uid="{00000000-0005-0000-0000-0000C5A40000}"/>
    <cellStyle name="sup2PercentageL 3 2 2 2 2 5" xfId="42211" xr:uid="{00000000-0005-0000-0000-0000C6A40000}"/>
    <cellStyle name="sup2PercentageL 3 2 2 2 2 6" xfId="42212" xr:uid="{00000000-0005-0000-0000-0000C7A40000}"/>
    <cellStyle name="sup2PercentageL 3 2 2 2 3" xfId="42213" xr:uid="{00000000-0005-0000-0000-0000C8A40000}"/>
    <cellStyle name="sup2PercentageL 3 2 2 2 3 2" xfId="42214" xr:uid="{00000000-0005-0000-0000-0000C9A40000}"/>
    <cellStyle name="sup2PercentageL 3 2 2 2 3 3" xfId="42215" xr:uid="{00000000-0005-0000-0000-0000CAA40000}"/>
    <cellStyle name="sup2PercentageL 3 2 2 2 3 4" xfId="42216" xr:uid="{00000000-0005-0000-0000-0000CBA40000}"/>
    <cellStyle name="sup2PercentageL 3 2 2 2 3 5" xfId="42217" xr:uid="{00000000-0005-0000-0000-0000CCA40000}"/>
    <cellStyle name="sup2PercentageL 3 2 2 2 3 6" xfId="42218" xr:uid="{00000000-0005-0000-0000-0000CDA40000}"/>
    <cellStyle name="sup2PercentageL 3 2 2 2 3 7" xfId="42219" xr:uid="{00000000-0005-0000-0000-0000CEA40000}"/>
    <cellStyle name="sup2PercentageL 3 2 2 2 4" xfId="42220" xr:uid="{00000000-0005-0000-0000-0000CFA40000}"/>
    <cellStyle name="sup2PercentageL 3 2 2 2 5" xfId="42221" xr:uid="{00000000-0005-0000-0000-0000D0A40000}"/>
    <cellStyle name="sup2PercentageL 3 2 2 2 6" xfId="42222" xr:uid="{00000000-0005-0000-0000-0000D1A40000}"/>
    <cellStyle name="sup2PercentageL 3 2 2 2 7" xfId="42223" xr:uid="{00000000-0005-0000-0000-0000D2A40000}"/>
    <cellStyle name="sup2PercentageL 3 2 2 2 8" xfId="42224" xr:uid="{00000000-0005-0000-0000-0000D3A40000}"/>
    <cellStyle name="sup2PercentageL 3 2 2 2 9" xfId="42225" xr:uid="{00000000-0005-0000-0000-0000D4A40000}"/>
    <cellStyle name="sup2PercentageL 3 2 2 3" xfId="42226" xr:uid="{00000000-0005-0000-0000-0000D5A40000}"/>
    <cellStyle name="sup2PercentageL 3 2 2 3 2" xfId="42227" xr:uid="{00000000-0005-0000-0000-0000D6A40000}"/>
    <cellStyle name="sup2PercentageL 3 2 2 3 2 2" xfId="42228" xr:uid="{00000000-0005-0000-0000-0000D7A40000}"/>
    <cellStyle name="sup2PercentageL 3 2 2 3 2 3" xfId="42229" xr:uid="{00000000-0005-0000-0000-0000D8A40000}"/>
    <cellStyle name="sup2PercentageL 3 2 2 3 2 4" xfId="42230" xr:uid="{00000000-0005-0000-0000-0000D9A40000}"/>
    <cellStyle name="sup2PercentageL 3 2 2 3 2 5" xfId="42231" xr:uid="{00000000-0005-0000-0000-0000DAA40000}"/>
    <cellStyle name="sup2PercentageL 3 2 2 3 2 6" xfId="42232" xr:uid="{00000000-0005-0000-0000-0000DBA40000}"/>
    <cellStyle name="sup2PercentageL 3 2 2 3 2 7" xfId="42233" xr:uid="{00000000-0005-0000-0000-0000DCA40000}"/>
    <cellStyle name="sup2PercentageL 3 2 2 3 3" xfId="42234" xr:uid="{00000000-0005-0000-0000-0000DDA40000}"/>
    <cellStyle name="sup2PercentageL 3 2 2 3 4" xfId="42235" xr:uid="{00000000-0005-0000-0000-0000DEA40000}"/>
    <cellStyle name="sup2PercentageL 3 2 2 3 5" xfId="42236" xr:uid="{00000000-0005-0000-0000-0000DFA40000}"/>
    <cellStyle name="sup2PercentageL 3 2 2 3 6" xfId="42237" xr:uid="{00000000-0005-0000-0000-0000E0A40000}"/>
    <cellStyle name="sup2PercentageL 3 2 2 4" xfId="42238" xr:uid="{00000000-0005-0000-0000-0000E1A40000}"/>
    <cellStyle name="sup2PercentageL 3 2 2 4 2" xfId="42239" xr:uid="{00000000-0005-0000-0000-0000E2A40000}"/>
    <cellStyle name="sup2PercentageL 3 2 2 4 3" xfId="42240" xr:uid="{00000000-0005-0000-0000-0000E3A40000}"/>
    <cellStyle name="sup2PercentageL 3 2 2 4 4" xfId="42241" xr:uid="{00000000-0005-0000-0000-0000E4A40000}"/>
    <cellStyle name="sup2PercentageL 3 2 2 4 5" xfId="42242" xr:uid="{00000000-0005-0000-0000-0000E5A40000}"/>
    <cellStyle name="sup2PercentageL 3 2 2 4 6" xfId="42243" xr:uid="{00000000-0005-0000-0000-0000E6A40000}"/>
    <cellStyle name="sup2PercentageL 3 2 2 4 7" xfId="42244" xr:uid="{00000000-0005-0000-0000-0000E7A40000}"/>
    <cellStyle name="sup2PercentageL 3 2 2 5" xfId="42245" xr:uid="{00000000-0005-0000-0000-0000E8A40000}"/>
    <cellStyle name="sup2PercentageL 3 2 2 6" xfId="42246" xr:uid="{00000000-0005-0000-0000-0000E9A40000}"/>
    <cellStyle name="sup2PercentageL 3 2 2 7" xfId="42247" xr:uid="{00000000-0005-0000-0000-0000EAA40000}"/>
    <cellStyle name="sup2PercentageL 3 2 2 8" xfId="42248" xr:uid="{00000000-0005-0000-0000-0000EBA40000}"/>
    <cellStyle name="sup2PercentageL 3 2 2 9" xfId="42249" xr:uid="{00000000-0005-0000-0000-0000ECA40000}"/>
    <cellStyle name="sup2PercentageL 3 2 3" xfId="42250" xr:uid="{00000000-0005-0000-0000-0000EDA40000}"/>
    <cellStyle name="sup2PercentageL 3 2 3 2" xfId="42251" xr:uid="{00000000-0005-0000-0000-0000EEA40000}"/>
    <cellStyle name="sup2PercentageL 3 2 3 3" xfId="42252" xr:uid="{00000000-0005-0000-0000-0000EFA40000}"/>
    <cellStyle name="sup2PercentageL 3 2 3 4" xfId="42253" xr:uid="{00000000-0005-0000-0000-0000F0A40000}"/>
    <cellStyle name="sup2PercentageL 3 2 3 5" xfId="42254" xr:uid="{00000000-0005-0000-0000-0000F1A40000}"/>
    <cellStyle name="sup2PercentageL 3 2 3 6" xfId="42255" xr:uid="{00000000-0005-0000-0000-0000F2A40000}"/>
    <cellStyle name="sup2PercentageL 3 2 3 7" xfId="42256" xr:uid="{00000000-0005-0000-0000-0000F3A40000}"/>
    <cellStyle name="sup2PercentageL 3 2 4" xfId="42257" xr:uid="{00000000-0005-0000-0000-0000F4A40000}"/>
    <cellStyle name="sup2PercentageL 3 2 5" xfId="42258" xr:uid="{00000000-0005-0000-0000-0000F5A40000}"/>
    <cellStyle name="sup2PercentageL 3 2 6" xfId="42259" xr:uid="{00000000-0005-0000-0000-0000F6A40000}"/>
    <cellStyle name="sup2PercentageL 3 2 7" xfId="42260" xr:uid="{00000000-0005-0000-0000-0000F7A40000}"/>
    <cellStyle name="sup2PercentageL 3 2 8" xfId="42261" xr:uid="{00000000-0005-0000-0000-0000F8A40000}"/>
    <cellStyle name="sup2PercentageL 3 2 9" xfId="42262" xr:uid="{00000000-0005-0000-0000-0000F9A40000}"/>
    <cellStyle name="sup2PercentageL 3 3" xfId="42263" xr:uid="{00000000-0005-0000-0000-0000FAA40000}"/>
    <cellStyle name="sup2PercentageL 3 3 10" xfId="42264" xr:uid="{00000000-0005-0000-0000-0000FBA40000}"/>
    <cellStyle name="sup2PercentageL 3 3 11" xfId="42265" xr:uid="{00000000-0005-0000-0000-0000FCA40000}"/>
    <cellStyle name="sup2PercentageL 3 3 12" xfId="42266" xr:uid="{00000000-0005-0000-0000-0000FDA40000}"/>
    <cellStyle name="sup2PercentageL 3 3 2" xfId="42267" xr:uid="{00000000-0005-0000-0000-0000FEA40000}"/>
    <cellStyle name="sup2PercentageL 3 3 2 10" xfId="42268" xr:uid="{00000000-0005-0000-0000-0000FFA40000}"/>
    <cellStyle name="sup2PercentageL 3 3 2 11" xfId="42269" xr:uid="{00000000-0005-0000-0000-000000A50000}"/>
    <cellStyle name="sup2PercentageL 3 3 2 12" xfId="42270" xr:uid="{00000000-0005-0000-0000-000001A50000}"/>
    <cellStyle name="sup2PercentageL 3 3 2 2" xfId="42271" xr:uid="{00000000-0005-0000-0000-000002A50000}"/>
    <cellStyle name="sup2PercentageL 3 3 2 2 10" xfId="42272" xr:uid="{00000000-0005-0000-0000-000003A50000}"/>
    <cellStyle name="sup2PercentageL 3 3 2 2 11" xfId="42273" xr:uid="{00000000-0005-0000-0000-000004A50000}"/>
    <cellStyle name="sup2PercentageL 3 3 2 2 12" xfId="42274" xr:uid="{00000000-0005-0000-0000-000005A50000}"/>
    <cellStyle name="sup2PercentageL 3 3 2 2 2" xfId="42275" xr:uid="{00000000-0005-0000-0000-000006A50000}"/>
    <cellStyle name="sup2PercentageL 3 3 2 2 2 2" xfId="42276" xr:uid="{00000000-0005-0000-0000-000007A50000}"/>
    <cellStyle name="sup2PercentageL 3 3 2 2 2 2 2" xfId="42277" xr:uid="{00000000-0005-0000-0000-000008A50000}"/>
    <cellStyle name="sup2PercentageL 3 3 2 2 2 2 3" xfId="42278" xr:uid="{00000000-0005-0000-0000-000009A50000}"/>
    <cellStyle name="sup2PercentageL 3 3 2 2 2 2 4" xfId="42279" xr:uid="{00000000-0005-0000-0000-00000AA50000}"/>
    <cellStyle name="sup2PercentageL 3 3 2 2 2 2 5" xfId="42280" xr:uid="{00000000-0005-0000-0000-00000BA50000}"/>
    <cellStyle name="sup2PercentageL 3 3 2 2 2 2 6" xfId="42281" xr:uid="{00000000-0005-0000-0000-00000CA50000}"/>
    <cellStyle name="sup2PercentageL 3 3 2 2 2 2 7" xfId="42282" xr:uid="{00000000-0005-0000-0000-00000DA50000}"/>
    <cellStyle name="sup2PercentageL 3 3 2 2 2 3" xfId="42283" xr:uid="{00000000-0005-0000-0000-00000EA50000}"/>
    <cellStyle name="sup2PercentageL 3 3 2 2 2 4" xfId="42284" xr:uid="{00000000-0005-0000-0000-00000FA50000}"/>
    <cellStyle name="sup2PercentageL 3 3 2 2 2 5" xfId="42285" xr:uid="{00000000-0005-0000-0000-000010A50000}"/>
    <cellStyle name="sup2PercentageL 3 3 2 2 2 6" xfId="42286" xr:uid="{00000000-0005-0000-0000-000011A50000}"/>
    <cellStyle name="sup2PercentageL 3 3 2 2 3" xfId="42287" xr:uid="{00000000-0005-0000-0000-000012A50000}"/>
    <cellStyle name="sup2PercentageL 3 3 2 2 3 2" xfId="42288" xr:uid="{00000000-0005-0000-0000-000013A50000}"/>
    <cellStyle name="sup2PercentageL 3 3 2 2 3 3" xfId="42289" xr:uid="{00000000-0005-0000-0000-000014A50000}"/>
    <cellStyle name="sup2PercentageL 3 3 2 2 3 4" xfId="42290" xr:uid="{00000000-0005-0000-0000-000015A50000}"/>
    <cellStyle name="sup2PercentageL 3 3 2 2 3 5" xfId="42291" xr:uid="{00000000-0005-0000-0000-000016A50000}"/>
    <cellStyle name="sup2PercentageL 3 3 2 2 3 6" xfId="42292" xr:uid="{00000000-0005-0000-0000-000017A50000}"/>
    <cellStyle name="sup2PercentageL 3 3 2 2 3 7" xfId="42293" xr:uid="{00000000-0005-0000-0000-000018A50000}"/>
    <cellStyle name="sup2PercentageL 3 3 2 2 4" xfId="42294" xr:uid="{00000000-0005-0000-0000-000019A50000}"/>
    <cellStyle name="sup2PercentageL 3 3 2 2 5" xfId="42295" xr:uid="{00000000-0005-0000-0000-00001AA50000}"/>
    <cellStyle name="sup2PercentageL 3 3 2 2 6" xfId="42296" xr:uid="{00000000-0005-0000-0000-00001BA50000}"/>
    <cellStyle name="sup2PercentageL 3 3 2 2 7" xfId="42297" xr:uid="{00000000-0005-0000-0000-00001CA50000}"/>
    <cellStyle name="sup2PercentageL 3 3 2 2 8" xfId="42298" xr:uid="{00000000-0005-0000-0000-00001DA50000}"/>
    <cellStyle name="sup2PercentageL 3 3 2 2 9" xfId="42299" xr:uid="{00000000-0005-0000-0000-00001EA50000}"/>
    <cellStyle name="sup2PercentageL 3 3 2 3" xfId="42300" xr:uid="{00000000-0005-0000-0000-00001FA50000}"/>
    <cellStyle name="sup2PercentageL 3 3 2 3 2" xfId="42301" xr:uid="{00000000-0005-0000-0000-000020A50000}"/>
    <cellStyle name="sup2PercentageL 3 3 2 3 2 2" xfId="42302" xr:uid="{00000000-0005-0000-0000-000021A50000}"/>
    <cellStyle name="sup2PercentageL 3 3 2 3 2 3" xfId="42303" xr:uid="{00000000-0005-0000-0000-000022A50000}"/>
    <cellStyle name="sup2PercentageL 3 3 2 3 2 4" xfId="42304" xr:uid="{00000000-0005-0000-0000-000023A50000}"/>
    <cellStyle name="sup2PercentageL 3 3 2 3 2 5" xfId="42305" xr:uid="{00000000-0005-0000-0000-000024A50000}"/>
    <cellStyle name="sup2PercentageL 3 3 2 3 2 6" xfId="42306" xr:uid="{00000000-0005-0000-0000-000025A50000}"/>
    <cellStyle name="sup2PercentageL 3 3 2 3 2 7" xfId="42307" xr:uid="{00000000-0005-0000-0000-000026A50000}"/>
    <cellStyle name="sup2PercentageL 3 3 2 3 3" xfId="42308" xr:uid="{00000000-0005-0000-0000-000027A50000}"/>
    <cellStyle name="sup2PercentageL 3 3 2 3 4" xfId="42309" xr:uid="{00000000-0005-0000-0000-000028A50000}"/>
    <cellStyle name="sup2PercentageL 3 3 2 3 5" xfId="42310" xr:uid="{00000000-0005-0000-0000-000029A50000}"/>
    <cellStyle name="sup2PercentageL 3 3 2 3 6" xfId="42311" xr:uid="{00000000-0005-0000-0000-00002AA50000}"/>
    <cellStyle name="sup2PercentageL 3 3 2 4" xfId="42312" xr:uid="{00000000-0005-0000-0000-00002BA50000}"/>
    <cellStyle name="sup2PercentageL 3 3 2 4 2" xfId="42313" xr:uid="{00000000-0005-0000-0000-00002CA50000}"/>
    <cellStyle name="sup2PercentageL 3 3 2 4 3" xfId="42314" xr:uid="{00000000-0005-0000-0000-00002DA50000}"/>
    <cellStyle name="sup2PercentageL 3 3 2 4 4" xfId="42315" xr:uid="{00000000-0005-0000-0000-00002EA50000}"/>
    <cellStyle name="sup2PercentageL 3 3 2 4 5" xfId="42316" xr:uid="{00000000-0005-0000-0000-00002FA50000}"/>
    <cellStyle name="sup2PercentageL 3 3 2 4 6" xfId="42317" xr:uid="{00000000-0005-0000-0000-000030A50000}"/>
    <cellStyle name="sup2PercentageL 3 3 2 4 7" xfId="42318" xr:uid="{00000000-0005-0000-0000-000031A50000}"/>
    <cellStyle name="sup2PercentageL 3 3 2 5" xfId="42319" xr:uid="{00000000-0005-0000-0000-000032A50000}"/>
    <cellStyle name="sup2PercentageL 3 3 2 6" xfId="42320" xr:uid="{00000000-0005-0000-0000-000033A50000}"/>
    <cellStyle name="sup2PercentageL 3 3 2 7" xfId="42321" xr:uid="{00000000-0005-0000-0000-000034A50000}"/>
    <cellStyle name="sup2PercentageL 3 3 2 8" xfId="42322" xr:uid="{00000000-0005-0000-0000-000035A50000}"/>
    <cellStyle name="sup2PercentageL 3 3 2 9" xfId="42323" xr:uid="{00000000-0005-0000-0000-000036A50000}"/>
    <cellStyle name="sup2PercentageL 3 3 3" xfId="42324" xr:uid="{00000000-0005-0000-0000-000037A50000}"/>
    <cellStyle name="sup2PercentageL 3 3 3 2" xfId="42325" xr:uid="{00000000-0005-0000-0000-000038A50000}"/>
    <cellStyle name="sup2PercentageL 3 3 3 2 2" xfId="42326" xr:uid="{00000000-0005-0000-0000-000039A50000}"/>
    <cellStyle name="sup2PercentageL 3 3 3 2 3" xfId="42327" xr:uid="{00000000-0005-0000-0000-00003AA50000}"/>
    <cellStyle name="sup2PercentageL 3 3 3 2 4" xfId="42328" xr:uid="{00000000-0005-0000-0000-00003BA50000}"/>
    <cellStyle name="sup2PercentageL 3 3 3 2 5" xfId="42329" xr:uid="{00000000-0005-0000-0000-00003CA50000}"/>
    <cellStyle name="sup2PercentageL 3 3 3 2 6" xfId="42330" xr:uid="{00000000-0005-0000-0000-00003DA50000}"/>
    <cellStyle name="sup2PercentageL 3 3 3 2 7" xfId="42331" xr:uid="{00000000-0005-0000-0000-00003EA50000}"/>
    <cellStyle name="sup2PercentageL 3 3 3 3" xfId="42332" xr:uid="{00000000-0005-0000-0000-00003FA50000}"/>
    <cellStyle name="sup2PercentageL 3 3 3 4" xfId="42333" xr:uid="{00000000-0005-0000-0000-000040A50000}"/>
    <cellStyle name="sup2PercentageL 3 3 3 5" xfId="42334" xr:uid="{00000000-0005-0000-0000-000041A50000}"/>
    <cellStyle name="sup2PercentageL 3 3 3 6" xfId="42335" xr:uid="{00000000-0005-0000-0000-000042A50000}"/>
    <cellStyle name="sup2PercentageL 3 3 4" xfId="42336" xr:uid="{00000000-0005-0000-0000-000043A50000}"/>
    <cellStyle name="sup2PercentageL 3 3 4 2" xfId="42337" xr:uid="{00000000-0005-0000-0000-000044A50000}"/>
    <cellStyle name="sup2PercentageL 3 3 4 3" xfId="42338" xr:uid="{00000000-0005-0000-0000-000045A50000}"/>
    <cellStyle name="sup2PercentageL 3 3 4 4" xfId="42339" xr:uid="{00000000-0005-0000-0000-000046A50000}"/>
    <cellStyle name="sup2PercentageL 3 3 4 5" xfId="42340" xr:uid="{00000000-0005-0000-0000-000047A50000}"/>
    <cellStyle name="sup2PercentageL 3 3 4 6" xfId="42341" xr:uid="{00000000-0005-0000-0000-000048A50000}"/>
    <cellStyle name="sup2PercentageL 3 3 4 7" xfId="42342" xr:uid="{00000000-0005-0000-0000-000049A50000}"/>
    <cellStyle name="sup2PercentageL 3 3 5" xfId="42343" xr:uid="{00000000-0005-0000-0000-00004AA50000}"/>
    <cellStyle name="sup2PercentageL 3 3 6" xfId="42344" xr:uid="{00000000-0005-0000-0000-00004BA50000}"/>
    <cellStyle name="sup2PercentageL 3 3 7" xfId="42345" xr:uid="{00000000-0005-0000-0000-00004CA50000}"/>
    <cellStyle name="sup2PercentageL 3 3 8" xfId="42346" xr:uid="{00000000-0005-0000-0000-00004DA50000}"/>
    <cellStyle name="sup2PercentageL 3 3 9" xfId="42347" xr:uid="{00000000-0005-0000-0000-00004EA50000}"/>
    <cellStyle name="sup2PercentageL 3 4" xfId="42348" xr:uid="{00000000-0005-0000-0000-00004FA50000}"/>
    <cellStyle name="sup2PercentageL 3 4 10" xfId="42349" xr:uid="{00000000-0005-0000-0000-000050A50000}"/>
    <cellStyle name="sup2PercentageL 3 4 11" xfId="42350" xr:uid="{00000000-0005-0000-0000-000051A50000}"/>
    <cellStyle name="sup2PercentageL 3 4 12" xfId="42351" xr:uid="{00000000-0005-0000-0000-000052A50000}"/>
    <cellStyle name="sup2PercentageL 3 4 2" xfId="42352" xr:uid="{00000000-0005-0000-0000-000053A50000}"/>
    <cellStyle name="sup2PercentageL 3 4 2 10" xfId="42353" xr:uid="{00000000-0005-0000-0000-000054A50000}"/>
    <cellStyle name="sup2PercentageL 3 4 2 11" xfId="42354" xr:uid="{00000000-0005-0000-0000-000055A50000}"/>
    <cellStyle name="sup2PercentageL 3 4 2 12" xfId="42355" xr:uid="{00000000-0005-0000-0000-000056A50000}"/>
    <cellStyle name="sup2PercentageL 3 4 2 2" xfId="42356" xr:uid="{00000000-0005-0000-0000-000057A50000}"/>
    <cellStyle name="sup2PercentageL 3 4 2 2 2" xfId="42357" xr:uid="{00000000-0005-0000-0000-000058A50000}"/>
    <cellStyle name="sup2PercentageL 3 4 2 2 2 2" xfId="42358" xr:uid="{00000000-0005-0000-0000-000059A50000}"/>
    <cellStyle name="sup2PercentageL 3 4 2 2 2 3" xfId="42359" xr:uid="{00000000-0005-0000-0000-00005AA50000}"/>
    <cellStyle name="sup2PercentageL 3 4 2 2 2 4" xfId="42360" xr:uid="{00000000-0005-0000-0000-00005BA50000}"/>
    <cellStyle name="sup2PercentageL 3 4 2 2 2 5" xfId="42361" xr:uid="{00000000-0005-0000-0000-00005CA50000}"/>
    <cellStyle name="sup2PercentageL 3 4 2 2 2 6" xfId="42362" xr:uid="{00000000-0005-0000-0000-00005DA50000}"/>
    <cellStyle name="sup2PercentageL 3 4 2 2 2 7" xfId="42363" xr:uid="{00000000-0005-0000-0000-00005EA50000}"/>
    <cellStyle name="sup2PercentageL 3 4 2 2 3" xfId="42364" xr:uid="{00000000-0005-0000-0000-00005FA50000}"/>
    <cellStyle name="sup2PercentageL 3 4 2 2 4" xfId="42365" xr:uid="{00000000-0005-0000-0000-000060A50000}"/>
    <cellStyle name="sup2PercentageL 3 4 2 2 5" xfId="42366" xr:uid="{00000000-0005-0000-0000-000061A50000}"/>
    <cellStyle name="sup2PercentageL 3 4 2 2 6" xfId="42367" xr:uid="{00000000-0005-0000-0000-000062A50000}"/>
    <cellStyle name="sup2PercentageL 3 4 2 3" xfId="42368" xr:uid="{00000000-0005-0000-0000-000063A50000}"/>
    <cellStyle name="sup2PercentageL 3 4 2 3 2" xfId="42369" xr:uid="{00000000-0005-0000-0000-000064A50000}"/>
    <cellStyle name="sup2PercentageL 3 4 2 3 3" xfId="42370" xr:uid="{00000000-0005-0000-0000-000065A50000}"/>
    <cellStyle name="sup2PercentageL 3 4 2 3 4" xfId="42371" xr:uid="{00000000-0005-0000-0000-000066A50000}"/>
    <cellStyle name="sup2PercentageL 3 4 2 3 5" xfId="42372" xr:uid="{00000000-0005-0000-0000-000067A50000}"/>
    <cellStyle name="sup2PercentageL 3 4 2 3 6" xfId="42373" xr:uid="{00000000-0005-0000-0000-000068A50000}"/>
    <cellStyle name="sup2PercentageL 3 4 2 3 7" xfId="42374" xr:uid="{00000000-0005-0000-0000-000069A50000}"/>
    <cellStyle name="sup2PercentageL 3 4 2 4" xfId="42375" xr:uid="{00000000-0005-0000-0000-00006AA50000}"/>
    <cellStyle name="sup2PercentageL 3 4 2 5" xfId="42376" xr:uid="{00000000-0005-0000-0000-00006BA50000}"/>
    <cellStyle name="sup2PercentageL 3 4 2 6" xfId="42377" xr:uid="{00000000-0005-0000-0000-00006CA50000}"/>
    <cellStyle name="sup2PercentageL 3 4 2 7" xfId="42378" xr:uid="{00000000-0005-0000-0000-00006DA50000}"/>
    <cellStyle name="sup2PercentageL 3 4 2 8" xfId="42379" xr:uid="{00000000-0005-0000-0000-00006EA50000}"/>
    <cellStyle name="sup2PercentageL 3 4 2 9" xfId="42380" xr:uid="{00000000-0005-0000-0000-00006FA50000}"/>
    <cellStyle name="sup2PercentageL 3 4 3" xfId="42381" xr:uid="{00000000-0005-0000-0000-000070A50000}"/>
    <cellStyle name="sup2PercentageL 3 4 3 2" xfId="42382" xr:uid="{00000000-0005-0000-0000-000071A50000}"/>
    <cellStyle name="sup2PercentageL 3 4 3 2 2" xfId="42383" xr:uid="{00000000-0005-0000-0000-000072A50000}"/>
    <cellStyle name="sup2PercentageL 3 4 3 2 3" xfId="42384" xr:uid="{00000000-0005-0000-0000-000073A50000}"/>
    <cellStyle name="sup2PercentageL 3 4 3 2 4" xfId="42385" xr:uid="{00000000-0005-0000-0000-000074A50000}"/>
    <cellStyle name="sup2PercentageL 3 4 3 2 5" xfId="42386" xr:uid="{00000000-0005-0000-0000-000075A50000}"/>
    <cellStyle name="sup2PercentageL 3 4 3 2 6" xfId="42387" xr:uid="{00000000-0005-0000-0000-000076A50000}"/>
    <cellStyle name="sup2PercentageL 3 4 3 2 7" xfId="42388" xr:uid="{00000000-0005-0000-0000-000077A50000}"/>
    <cellStyle name="sup2PercentageL 3 4 3 3" xfId="42389" xr:uid="{00000000-0005-0000-0000-000078A50000}"/>
    <cellStyle name="sup2PercentageL 3 4 3 4" xfId="42390" xr:uid="{00000000-0005-0000-0000-000079A50000}"/>
    <cellStyle name="sup2PercentageL 3 4 3 5" xfId="42391" xr:uid="{00000000-0005-0000-0000-00007AA50000}"/>
    <cellStyle name="sup2PercentageL 3 4 3 6" xfId="42392" xr:uid="{00000000-0005-0000-0000-00007BA50000}"/>
    <cellStyle name="sup2PercentageL 3 4 4" xfId="42393" xr:uid="{00000000-0005-0000-0000-00007CA50000}"/>
    <cellStyle name="sup2PercentageL 3 4 4 2" xfId="42394" xr:uid="{00000000-0005-0000-0000-00007DA50000}"/>
    <cellStyle name="sup2PercentageL 3 4 4 3" xfId="42395" xr:uid="{00000000-0005-0000-0000-00007EA50000}"/>
    <cellStyle name="sup2PercentageL 3 4 4 4" xfId="42396" xr:uid="{00000000-0005-0000-0000-00007FA50000}"/>
    <cellStyle name="sup2PercentageL 3 4 4 5" xfId="42397" xr:uid="{00000000-0005-0000-0000-000080A50000}"/>
    <cellStyle name="sup2PercentageL 3 4 4 6" xfId="42398" xr:uid="{00000000-0005-0000-0000-000081A50000}"/>
    <cellStyle name="sup2PercentageL 3 4 4 7" xfId="42399" xr:uid="{00000000-0005-0000-0000-000082A50000}"/>
    <cellStyle name="sup2PercentageL 3 4 5" xfId="42400" xr:uid="{00000000-0005-0000-0000-000083A50000}"/>
    <cellStyle name="sup2PercentageL 3 4 6" xfId="42401" xr:uid="{00000000-0005-0000-0000-000084A50000}"/>
    <cellStyle name="sup2PercentageL 3 4 7" xfId="42402" xr:uid="{00000000-0005-0000-0000-000085A50000}"/>
    <cellStyle name="sup2PercentageL 3 4 8" xfId="42403" xr:uid="{00000000-0005-0000-0000-000086A50000}"/>
    <cellStyle name="sup2PercentageL 3 4 9" xfId="42404" xr:uid="{00000000-0005-0000-0000-000087A50000}"/>
    <cellStyle name="sup2PercentageL 3 5" xfId="42405" xr:uid="{00000000-0005-0000-0000-000088A50000}"/>
    <cellStyle name="sup2PercentageL 3 5 2" xfId="42406" xr:uid="{00000000-0005-0000-0000-000089A50000}"/>
    <cellStyle name="sup2PercentageL 3 5 3" xfId="42407" xr:uid="{00000000-0005-0000-0000-00008AA50000}"/>
    <cellStyle name="sup2PercentageL 3 5 4" xfId="42408" xr:uid="{00000000-0005-0000-0000-00008BA50000}"/>
    <cellStyle name="sup2PercentageL 3 5 5" xfId="42409" xr:uid="{00000000-0005-0000-0000-00008CA50000}"/>
    <cellStyle name="sup2PercentageL 3 5 6" xfId="42410" xr:uid="{00000000-0005-0000-0000-00008DA50000}"/>
    <cellStyle name="sup2PercentageL 3 5 7" xfId="42411" xr:uid="{00000000-0005-0000-0000-00008EA50000}"/>
    <cellStyle name="sup2PercentageL 3 6" xfId="42412" xr:uid="{00000000-0005-0000-0000-00008FA50000}"/>
    <cellStyle name="sup2PercentageL 3 6 2" xfId="42413" xr:uid="{00000000-0005-0000-0000-000090A50000}"/>
    <cellStyle name="sup2PercentageL 3 6 3" xfId="42414" xr:uid="{00000000-0005-0000-0000-000091A50000}"/>
    <cellStyle name="sup2PercentageL 3 6 4" xfId="42415" xr:uid="{00000000-0005-0000-0000-000092A50000}"/>
    <cellStyle name="sup2PercentageL 3 6 5" xfId="42416" xr:uid="{00000000-0005-0000-0000-000093A50000}"/>
    <cellStyle name="sup2PercentageL 3 6 6" xfId="42417" xr:uid="{00000000-0005-0000-0000-000094A50000}"/>
    <cellStyle name="sup2PercentageL 3 6 7" xfId="42418" xr:uid="{00000000-0005-0000-0000-000095A50000}"/>
    <cellStyle name="sup2PercentageL 3 7" xfId="42419" xr:uid="{00000000-0005-0000-0000-000096A50000}"/>
    <cellStyle name="sup2PercentageL 3 7 2" xfId="42420" xr:uid="{00000000-0005-0000-0000-000097A50000}"/>
    <cellStyle name="sup2PercentageL 3 7 3" xfId="42421" xr:uid="{00000000-0005-0000-0000-000098A50000}"/>
    <cellStyle name="sup2PercentageL 3 7 4" xfId="42422" xr:uid="{00000000-0005-0000-0000-000099A50000}"/>
    <cellStyle name="sup2PercentageL 3 8" xfId="42423" xr:uid="{00000000-0005-0000-0000-00009AA50000}"/>
    <cellStyle name="sup2PercentageL 3 8 2" xfId="42424" xr:uid="{00000000-0005-0000-0000-00009BA50000}"/>
    <cellStyle name="sup2PercentageL 3 8 3" xfId="42425" xr:uid="{00000000-0005-0000-0000-00009CA50000}"/>
    <cellStyle name="sup2PercentageL 3 8 4" xfId="42426" xr:uid="{00000000-0005-0000-0000-00009DA50000}"/>
    <cellStyle name="sup2PercentageL 3 9" xfId="42427" xr:uid="{00000000-0005-0000-0000-00009EA50000}"/>
    <cellStyle name="sup2PercentageL 4" xfId="42428" xr:uid="{00000000-0005-0000-0000-00009FA50000}"/>
    <cellStyle name="sup2PercentageL 4 10" xfId="42429" xr:uid="{00000000-0005-0000-0000-0000A0A50000}"/>
    <cellStyle name="sup2PercentageL 4 11" xfId="42430" xr:uid="{00000000-0005-0000-0000-0000A1A50000}"/>
    <cellStyle name="sup2PercentageL 4 12" xfId="42431" xr:uid="{00000000-0005-0000-0000-0000A2A50000}"/>
    <cellStyle name="sup2PercentageL 4 13" xfId="42432" xr:uid="{00000000-0005-0000-0000-0000A3A50000}"/>
    <cellStyle name="sup2PercentageL 4 2" xfId="42433" xr:uid="{00000000-0005-0000-0000-0000A4A50000}"/>
    <cellStyle name="sup2PercentageL 4 2 2" xfId="42434" xr:uid="{00000000-0005-0000-0000-0000A5A50000}"/>
    <cellStyle name="sup2PercentageL 4 2 2 2" xfId="42435" xr:uid="{00000000-0005-0000-0000-0000A6A50000}"/>
    <cellStyle name="sup2PercentageL 4 2 2 3" xfId="42436" xr:uid="{00000000-0005-0000-0000-0000A7A50000}"/>
    <cellStyle name="sup2PercentageL 4 2 2 4" xfId="42437" xr:uid="{00000000-0005-0000-0000-0000A8A50000}"/>
    <cellStyle name="sup2PercentageL 4 2 2 5" xfId="42438" xr:uid="{00000000-0005-0000-0000-0000A9A50000}"/>
    <cellStyle name="sup2PercentageL 4 2 2 6" xfId="42439" xr:uid="{00000000-0005-0000-0000-0000AAA50000}"/>
    <cellStyle name="sup2PercentageL 4 2 2 7" xfId="42440" xr:uid="{00000000-0005-0000-0000-0000ABA50000}"/>
    <cellStyle name="sup2PercentageL 4 2 3" xfId="42441" xr:uid="{00000000-0005-0000-0000-0000ACA50000}"/>
    <cellStyle name="sup2PercentageL 4 2 4" xfId="42442" xr:uid="{00000000-0005-0000-0000-0000ADA50000}"/>
    <cellStyle name="sup2PercentageL 4 2 5" xfId="42443" xr:uid="{00000000-0005-0000-0000-0000AEA50000}"/>
    <cellStyle name="sup2PercentageL 4 2 6" xfId="42444" xr:uid="{00000000-0005-0000-0000-0000AFA50000}"/>
    <cellStyle name="sup2PercentageL 4 3" xfId="42445" xr:uid="{00000000-0005-0000-0000-0000B0A50000}"/>
    <cellStyle name="sup2PercentageL 4 3 2" xfId="42446" xr:uid="{00000000-0005-0000-0000-0000B1A50000}"/>
    <cellStyle name="sup2PercentageL 4 3 3" xfId="42447" xr:uid="{00000000-0005-0000-0000-0000B2A50000}"/>
    <cellStyle name="sup2PercentageL 4 3 4" xfId="42448" xr:uid="{00000000-0005-0000-0000-0000B3A50000}"/>
    <cellStyle name="sup2PercentageL 4 3 5" xfId="42449" xr:uid="{00000000-0005-0000-0000-0000B4A50000}"/>
    <cellStyle name="sup2PercentageL 4 3 6" xfId="42450" xr:uid="{00000000-0005-0000-0000-0000B5A50000}"/>
    <cellStyle name="sup2PercentageL 4 3 7" xfId="42451" xr:uid="{00000000-0005-0000-0000-0000B6A50000}"/>
    <cellStyle name="sup2PercentageL 4 4" xfId="42452" xr:uid="{00000000-0005-0000-0000-0000B7A50000}"/>
    <cellStyle name="sup2PercentageL 4 5" xfId="42453" xr:uid="{00000000-0005-0000-0000-0000B8A50000}"/>
    <cellStyle name="sup2PercentageL 4 6" xfId="42454" xr:uid="{00000000-0005-0000-0000-0000B9A50000}"/>
    <cellStyle name="sup2PercentageL 4 7" xfId="42455" xr:uid="{00000000-0005-0000-0000-0000BAA50000}"/>
    <cellStyle name="sup2PercentageL 4 8" xfId="42456" xr:uid="{00000000-0005-0000-0000-0000BBA50000}"/>
    <cellStyle name="sup2PercentageL 4 9" xfId="42457" xr:uid="{00000000-0005-0000-0000-0000BCA50000}"/>
    <cellStyle name="sup2PercentageL 5" xfId="42458" xr:uid="{00000000-0005-0000-0000-0000BDA50000}"/>
    <cellStyle name="sup2PercentageL 5 10" xfId="42459" xr:uid="{00000000-0005-0000-0000-0000BEA50000}"/>
    <cellStyle name="sup2PercentageL 5 11" xfId="42460" xr:uid="{00000000-0005-0000-0000-0000BFA50000}"/>
    <cellStyle name="sup2PercentageL 5 12" xfId="42461" xr:uid="{00000000-0005-0000-0000-0000C0A50000}"/>
    <cellStyle name="sup2PercentageL 5 13" xfId="42462" xr:uid="{00000000-0005-0000-0000-0000C1A50000}"/>
    <cellStyle name="sup2PercentageL 5 2" xfId="42463" xr:uid="{00000000-0005-0000-0000-0000C2A50000}"/>
    <cellStyle name="sup2PercentageL 5 2 2" xfId="42464" xr:uid="{00000000-0005-0000-0000-0000C3A50000}"/>
    <cellStyle name="sup2PercentageL 5 2 2 2" xfId="42465" xr:uid="{00000000-0005-0000-0000-0000C4A50000}"/>
    <cellStyle name="sup2PercentageL 5 2 2 3" xfId="42466" xr:uid="{00000000-0005-0000-0000-0000C5A50000}"/>
    <cellStyle name="sup2PercentageL 5 2 2 4" xfId="42467" xr:uid="{00000000-0005-0000-0000-0000C6A50000}"/>
    <cellStyle name="sup2PercentageL 5 2 2 5" xfId="42468" xr:uid="{00000000-0005-0000-0000-0000C7A50000}"/>
    <cellStyle name="sup2PercentageL 5 2 2 6" xfId="42469" xr:uid="{00000000-0005-0000-0000-0000C8A50000}"/>
    <cellStyle name="sup2PercentageL 5 2 2 7" xfId="42470" xr:uid="{00000000-0005-0000-0000-0000C9A50000}"/>
    <cellStyle name="sup2PercentageL 5 2 3" xfId="42471" xr:uid="{00000000-0005-0000-0000-0000CAA50000}"/>
    <cellStyle name="sup2PercentageL 5 2 4" xfId="42472" xr:uid="{00000000-0005-0000-0000-0000CBA50000}"/>
    <cellStyle name="sup2PercentageL 5 2 5" xfId="42473" xr:uid="{00000000-0005-0000-0000-0000CCA50000}"/>
    <cellStyle name="sup2PercentageL 5 2 6" xfId="42474" xr:uid="{00000000-0005-0000-0000-0000CDA50000}"/>
    <cellStyle name="sup2PercentageL 5 3" xfId="42475" xr:uid="{00000000-0005-0000-0000-0000CEA50000}"/>
    <cellStyle name="sup2PercentageL 5 3 2" xfId="42476" xr:uid="{00000000-0005-0000-0000-0000CFA50000}"/>
    <cellStyle name="sup2PercentageL 5 3 3" xfId="42477" xr:uid="{00000000-0005-0000-0000-0000D0A50000}"/>
    <cellStyle name="sup2PercentageL 5 3 4" xfId="42478" xr:uid="{00000000-0005-0000-0000-0000D1A50000}"/>
    <cellStyle name="sup2PercentageL 5 3 5" xfId="42479" xr:uid="{00000000-0005-0000-0000-0000D2A50000}"/>
    <cellStyle name="sup2PercentageL 5 3 6" xfId="42480" xr:uid="{00000000-0005-0000-0000-0000D3A50000}"/>
    <cellStyle name="sup2PercentageL 5 3 7" xfId="42481" xr:uid="{00000000-0005-0000-0000-0000D4A50000}"/>
    <cellStyle name="sup2PercentageL 5 4" xfId="42482" xr:uid="{00000000-0005-0000-0000-0000D5A50000}"/>
    <cellStyle name="sup2PercentageL 5 5" xfId="42483" xr:uid="{00000000-0005-0000-0000-0000D6A50000}"/>
    <cellStyle name="sup2PercentageL 5 6" xfId="42484" xr:uid="{00000000-0005-0000-0000-0000D7A50000}"/>
    <cellStyle name="sup2PercentageL 5 7" xfId="42485" xr:uid="{00000000-0005-0000-0000-0000D8A50000}"/>
    <cellStyle name="sup2PercentageL 5 8" xfId="42486" xr:uid="{00000000-0005-0000-0000-0000D9A50000}"/>
    <cellStyle name="sup2PercentageL 5 9" xfId="42487" xr:uid="{00000000-0005-0000-0000-0000DAA50000}"/>
    <cellStyle name="sup2PercentageL 6" xfId="42488" xr:uid="{00000000-0005-0000-0000-0000DBA50000}"/>
    <cellStyle name="sup2PercentageL 6 10" xfId="42489" xr:uid="{00000000-0005-0000-0000-0000DCA50000}"/>
    <cellStyle name="sup2PercentageL 6 11" xfId="42490" xr:uid="{00000000-0005-0000-0000-0000DDA50000}"/>
    <cellStyle name="sup2PercentageL 6 12" xfId="42491" xr:uid="{00000000-0005-0000-0000-0000DEA50000}"/>
    <cellStyle name="sup2PercentageL 6 2" xfId="42492" xr:uid="{00000000-0005-0000-0000-0000DFA50000}"/>
    <cellStyle name="sup2PercentageL 6 2 2" xfId="42493" xr:uid="{00000000-0005-0000-0000-0000E0A50000}"/>
    <cellStyle name="sup2PercentageL 6 2 2 2" xfId="42494" xr:uid="{00000000-0005-0000-0000-0000E1A50000}"/>
    <cellStyle name="sup2PercentageL 6 2 2 3" xfId="42495" xr:uid="{00000000-0005-0000-0000-0000E2A50000}"/>
    <cellStyle name="sup2PercentageL 6 2 2 4" xfId="42496" xr:uid="{00000000-0005-0000-0000-0000E3A50000}"/>
    <cellStyle name="sup2PercentageL 6 2 2 5" xfId="42497" xr:uid="{00000000-0005-0000-0000-0000E4A50000}"/>
    <cellStyle name="sup2PercentageL 6 2 2 6" xfId="42498" xr:uid="{00000000-0005-0000-0000-0000E5A50000}"/>
    <cellStyle name="sup2PercentageL 6 2 2 7" xfId="42499" xr:uid="{00000000-0005-0000-0000-0000E6A50000}"/>
    <cellStyle name="sup2PercentageL 6 2 3" xfId="42500" xr:uid="{00000000-0005-0000-0000-0000E7A50000}"/>
    <cellStyle name="sup2PercentageL 6 2 4" xfId="42501" xr:uid="{00000000-0005-0000-0000-0000E8A50000}"/>
    <cellStyle name="sup2PercentageL 6 2 5" xfId="42502" xr:uid="{00000000-0005-0000-0000-0000E9A50000}"/>
    <cellStyle name="sup2PercentageL 6 2 6" xfId="42503" xr:uid="{00000000-0005-0000-0000-0000EAA50000}"/>
    <cellStyle name="sup2PercentageL 6 3" xfId="42504" xr:uid="{00000000-0005-0000-0000-0000EBA50000}"/>
    <cellStyle name="sup2PercentageL 6 3 2" xfId="42505" xr:uid="{00000000-0005-0000-0000-0000ECA50000}"/>
    <cellStyle name="sup2PercentageL 6 3 3" xfId="42506" xr:uid="{00000000-0005-0000-0000-0000EDA50000}"/>
    <cellStyle name="sup2PercentageL 6 3 4" xfId="42507" xr:uid="{00000000-0005-0000-0000-0000EEA50000}"/>
    <cellStyle name="sup2PercentageL 6 3 5" xfId="42508" xr:uid="{00000000-0005-0000-0000-0000EFA50000}"/>
    <cellStyle name="sup2PercentageL 6 3 6" xfId="42509" xr:uid="{00000000-0005-0000-0000-0000F0A50000}"/>
    <cellStyle name="sup2PercentageL 6 3 7" xfId="42510" xr:uid="{00000000-0005-0000-0000-0000F1A50000}"/>
    <cellStyle name="sup2PercentageL 6 4" xfId="42511" xr:uid="{00000000-0005-0000-0000-0000F2A50000}"/>
    <cellStyle name="sup2PercentageL 6 5" xfId="42512" xr:uid="{00000000-0005-0000-0000-0000F3A50000}"/>
    <cellStyle name="sup2PercentageL 6 6" xfId="42513" xr:uid="{00000000-0005-0000-0000-0000F4A50000}"/>
    <cellStyle name="sup2PercentageL 6 7" xfId="42514" xr:uid="{00000000-0005-0000-0000-0000F5A50000}"/>
    <cellStyle name="sup2PercentageL 6 8" xfId="42515" xr:uid="{00000000-0005-0000-0000-0000F6A50000}"/>
    <cellStyle name="sup2PercentageL 6 9" xfId="42516" xr:uid="{00000000-0005-0000-0000-0000F7A50000}"/>
    <cellStyle name="sup2PercentageL 7" xfId="42517" xr:uid="{00000000-0005-0000-0000-0000F8A50000}"/>
    <cellStyle name="sup2PercentageL 7 2" xfId="42518" xr:uid="{00000000-0005-0000-0000-0000F9A50000}"/>
    <cellStyle name="sup2PercentageL 7 3" xfId="42519" xr:uid="{00000000-0005-0000-0000-0000FAA50000}"/>
    <cellStyle name="sup2PercentageL 7 4" xfId="42520" xr:uid="{00000000-0005-0000-0000-0000FBA50000}"/>
    <cellStyle name="sup2PercentageL 7 5" xfId="42521" xr:uid="{00000000-0005-0000-0000-0000FCA50000}"/>
    <cellStyle name="sup2PercentageL 8" xfId="42522" xr:uid="{00000000-0005-0000-0000-0000FDA50000}"/>
    <cellStyle name="sup2PercentageL 8 2" xfId="42523" xr:uid="{00000000-0005-0000-0000-0000FEA50000}"/>
    <cellStyle name="sup2PercentageL 8 3" xfId="42524" xr:uid="{00000000-0005-0000-0000-0000FFA50000}"/>
    <cellStyle name="sup2PercentageL 8 4" xfId="42525" xr:uid="{00000000-0005-0000-0000-000000A60000}"/>
    <cellStyle name="sup2PercentageL 8 5" xfId="42526" xr:uid="{00000000-0005-0000-0000-000001A60000}"/>
    <cellStyle name="sup2PercentageL 8 6" xfId="42527" xr:uid="{00000000-0005-0000-0000-000002A60000}"/>
    <cellStyle name="sup2PercentageL 8 7" xfId="42528" xr:uid="{00000000-0005-0000-0000-000003A60000}"/>
    <cellStyle name="sup2PercentageL 9" xfId="42529" xr:uid="{00000000-0005-0000-0000-000004A60000}"/>
    <cellStyle name="sup2PercentageL 9 2" xfId="42530" xr:uid="{00000000-0005-0000-0000-000005A60000}"/>
    <cellStyle name="sup2PercentageL 9 3" xfId="42531" xr:uid="{00000000-0005-0000-0000-000006A60000}"/>
    <cellStyle name="sup2PercentageL 9 4" xfId="42532" xr:uid="{00000000-0005-0000-0000-000007A60000}"/>
    <cellStyle name="sup2PercentageM" xfId="42533" xr:uid="{00000000-0005-0000-0000-000008A60000}"/>
    <cellStyle name="sup2PercentageM 10" xfId="42534" xr:uid="{00000000-0005-0000-0000-000009A60000}"/>
    <cellStyle name="sup2PercentageM 10 2" xfId="42535" xr:uid="{00000000-0005-0000-0000-00000AA60000}"/>
    <cellStyle name="sup2PercentageM 10 3" xfId="42536" xr:uid="{00000000-0005-0000-0000-00000BA60000}"/>
    <cellStyle name="sup2PercentageM 10 4" xfId="42537" xr:uid="{00000000-0005-0000-0000-00000CA60000}"/>
    <cellStyle name="sup2PercentageM 11" xfId="42538" xr:uid="{00000000-0005-0000-0000-00000DA60000}"/>
    <cellStyle name="sup2PercentageM 12" xfId="42539" xr:uid="{00000000-0005-0000-0000-00000EA60000}"/>
    <cellStyle name="sup2PercentageM 13" xfId="42540" xr:uid="{00000000-0005-0000-0000-00000FA60000}"/>
    <cellStyle name="sup2PercentageM 14" xfId="42541" xr:uid="{00000000-0005-0000-0000-000010A60000}"/>
    <cellStyle name="sup2PercentageM 2" xfId="42542" xr:uid="{00000000-0005-0000-0000-000011A60000}"/>
    <cellStyle name="sup2PercentageM 2 10" xfId="42543" xr:uid="{00000000-0005-0000-0000-000012A60000}"/>
    <cellStyle name="sup2PercentageM 2 11" xfId="42544" xr:uid="{00000000-0005-0000-0000-000013A60000}"/>
    <cellStyle name="sup2PercentageM 2 12" xfId="42545" xr:uid="{00000000-0005-0000-0000-000014A60000}"/>
    <cellStyle name="sup2PercentageM 2 13" xfId="42546" xr:uid="{00000000-0005-0000-0000-000015A60000}"/>
    <cellStyle name="sup2PercentageM 2 14" xfId="42547" xr:uid="{00000000-0005-0000-0000-000016A60000}"/>
    <cellStyle name="sup2PercentageM 2 2" xfId="42548" xr:uid="{00000000-0005-0000-0000-000017A60000}"/>
    <cellStyle name="sup2PercentageM 2 2 10" xfId="42549" xr:uid="{00000000-0005-0000-0000-000018A60000}"/>
    <cellStyle name="sup2PercentageM 2 2 11" xfId="42550" xr:uid="{00000000-0005-0000-0000-000019A60000}"/>
    <cellStyle name="sup2PercentageM 2 2 2" xfId="42551" xr:uid="{00000000-0005-0000-0000-00001AA60000}"/>
    <cellStyle name="sup2PercentageM 2 2 2 10" xfId="42552" xr:uid="{00000000-0005-0000-0000-00001BA60000}"/>
    <cellStyle name="sup2PercentageM 2 2 2 11" xfId="42553" xr:uid="{00000000-0005-0000-0000-00001CA60000}"/>
    <cellStyle name="sup2PercentageM 2 2 2 12" xfId="42554" xr:uid="{00000000-0005-0000-0000-00001DA60000}"/>
    <cellStyle name="sup2PercentageM 2 2 2 2" xfId="42555" xr:uid="{00000000-0005-0000-0000-00001EA60000}"/>
    <cellStyle name="sup2PercentageM 2 2 2 2 10" xfId="42556" xr:uid="{00000000-0005-0000-0000-00001FA60000}"/>
    <cellStyle name="sup2PercentageM 2 2 2 2 11" xfId="42557" xr:uid="{00000000-0005-0000-0000-000020A60000}"/>
    <cellStyle name="sup2PercentageM 2 2 2 2 12" xfId="42558" xr:uid="{00000000-0005-0000-0000-000021A60000}"/>
    <cellStyle name="sup2PercentageM 2 2 2 2 2" xfId="42559" xr:uid="{00000000-0005-0000-0000-000022A60000}"/>
    <cellStyle name="sup2PercentageM 2 2 2 2 2 2" xfId="42560" xr:uid="{00000000-0005-0000-0000-000023A60000}"/>
    <cellStyle name="sup2PercentageM 2 2 2 2 2 2 2" xfId="42561" xr:uid="{00000000-0005-0000-0000-000024A60000}"/>
    <cellStyle name="sup2PercentageM 2 2 2 2 2 2 3" xfId="42562" xr:uid="{00000000-0005-0000-0000-000025A60000}"/>
    <cellStyle name="sup2PercentageM 2 2 2 2 2 2 4" xfId="42563" xr:uid="{00000000-0005-0000-0000-000026A60000}"/>
    <cellStyle name="sup2PercentageM 2 2 2 2 2 2 5" xfId="42564" xr:uid="{00000000-0005-0000-0000-000027A60000}"/>
    <cellStyle name="sup2PercentageM 2 2 2 2 2 2 6" xfId="42565" xr:uid="{00000000-0005-0000-0000-000028A60000}"/>
    <cellStyle name="sup2PercentageM 2 2 2 2 2 2 7" xfId="42566" xr:uid="{00000000-0005-0000-0000-000029A60000}"/>
    <cellStyle name="sup2PercentageM 2 2 2 2 2 3" xfId="42567" xr:uid="{00000000-0005-0000-0000-00002AA60000}"/>
    <cellStyle name="sup2PercentageM 2 2 2 2 2 4" xfId="42568" xr:uid="{00000000-0005-0000-0000-00002BA60000}"/>
    <cellStyle name="sup2PercentageM 2 2 2 2 2 5" xfId="42569" xr:uid="{00000000-0005-0000-0000-00002CA60000}"/>
    <cellStyle name="sup2PercentageM 2 2 2 2 2 6" xfId="42570" xr:uid="{00000000-0005-0000-0000-00002DA60000}"/>
    <cellStyle name="sup2PercentageM 2 2 2 2 3" xfId="42571" xr:uid="{00000000-0005-0000-0000-00002EA60000}"/>
    <cellStyle name="sup2PercentageM 2 2 2 2 3 2" xfId="42572" xr:uid="{00000000-0005-0000-0000-00002FA60000}"/>
    <cellStyle name="sup2PercentageM 2 2 2 2 3 3" xfId="42573" xr:uid="{00000000-0005-0000-0000-000030A60000}"/>
    <cellStyle name="sup2PercentageM 2 2 2 2 3 4" xfId="42574" xr:uid="{00000000-0005-0000-0000-000031A60000}"/>
    <cellStyle name="sup2PercentageM 2 2 2 2 3 5" xfId="42575" xr:uid="{00000000-0005-0000-0000-000032A60000}"/>
    <cellStyle name="sup2PercentageM 2 2 2 2 3 6" xfId="42576" xr:uid="{00000000-0005-0000-0000-000033A60000}"/>
    <cellStyle name="sup2PercentageM 2 2 2 2 3 7" xfId="42577" xr:uid="{00000000-0005-0000-0000-000034A60000}"/>
    <cellStyle name="sup2PercentageM 2 2 2 2 4" xfId="42578" xr:uid="{00000000-0005-0000-0000-000035A60000}"/>
    <cellStyle name="sup2PercentageM 2 2 2 2 5" xfId="42579" xr:uid="{00000000-0005-0000-0000-000036A60000}"/>
    <cellStyle name="sup2PercentageM 2 2 2 2 6" xfId="42580" xr:uid="{00000000-0005-0000-0000-000037A60000}"/>
    <cellStyle name="sup2PercentageM 2 2 2 2 7" xfId="42581" xr:uid="{00000000-0005-0000-0000-000038A60000}"/>
    <cellStyle name="sup2PercentageM 2 2 2 2 8" xfId="42582" xr:uid="{00000000-0005-0000-0000-000039A60000}"/>
    <cellStyle name="sup2PercentageM 2 2 2 2 9" xfId="42583" xr:uid="{00000000-0005-0000-0000-00003AA60000}"/>
    <cellStyle name="sup2PercentageM 2 2 2 3" xfId="42584" xr:uid="{00000000-0005-0000-0000-00003BA60000}"/>
    <cellStyle name="sup2PercentageM 2 2 2 3 2" xfId="42585" xr:uid="{00000000-0005-0000-0000-00003CA60000}"/>
    <cellStyle name="sup2PercentageM 2 2 2 3 2 2" xfId="42586" xr:uid="{00000000-0005-0000-0000-00003DA60000}"/>
    <cellStyle name="sup2PercentageM 2 2 2 3 2 3" xfId="42587" xr:uid="{00000000-0005-0000-0000-00003EA60000}"/>
    <cellStyle name="sup2PercentageM 2 2 2 3 2 4" xfId="42588" xr:uid="{00000000-0005-0000-0000-00003FA60000}"/>
    <cellStyle name="sup2PercentageM 2 2 2 3 2 5" xfId="42589" xr:uid="{00000000-0005-0000-0000-000040A60000}"/>
    <cellStyle name="sup2PercentageM 2 2 2 3 2 6" xfId="42590" xr:uid="{00000000-0005-0000-0000-000041A60000}"/>
    <cellStyle name="sup2PercentageM 2 2 2 3 2 7" xfId="42591" xr:uid="{00000000-0005-0000-0000-000042A60000}"/>
    <cellStyle name="sup2PercentageM 2 2 2 3 3" xfId="42592" xr:uid="{00000000-0005-0000-0000-000043A60000}"/>
    <cellStyle name="sup2PercentageM 2 2 2 3 4" xfId="42593" xr:uid="{00000000-0005-0000-0000-000044A60000}"/>
    <cellStyle name="sup2PercentageM 2 2 2 3 5" xfId="42594" xr:uid="{00000000-0005-0000-0000-000045A60000}"/>
    <cellStyle name="sup2PercentageM 2 2 2 3 6" xfId="42595" xr:uid="{00000000-0005-0000-0000-000046A60000}"/>
    <cellStyle name="sup2PercentageM 2 2 2 4" xfId="42596" xr:uid="{00000000-0005-0000-0000-000047A60000}"/>
    <cellStyle name="sup2PercentageM 2 2 2 4 2" xfId="42597" xr:uid="{00000000-0005-0000-0000-000048A60000}"/>
    <cellStyle name="sup2PercentageM 2 2 2 4 3" xfId="42598" xr:uid="{00000000-0005-0000-0000-000049A60000}"/>
    <cellStyle name="sup2PercentageM 2 2 2 4 4" xfId="42599" xr:uid="{00000000-0005-0000-0000-00004AA60000}"/>
    <cellStyle name="sup2PercentageM 2 2 2 4 5" xfId="42600" xr:uid="{00000000-0005-0000-0000-00004BA60000}"/>
    <cellStyle name="sup2PercentageM 2 2 2 4 6" xfId="42601" xr:uid="{00000000-0005-0000-0000-00004CA60000}"/>
    <cellStyle name="sup2PercentageM 2 2 2 4 7" xfId="42602" xr:uid="{00000000-0005-0000-0000-00004DA60000}"/>
    <cellStyle name="sup2PercentageM 2 2 2 5" xfId="42603" xr:uid="{00000000-0005-0000-0000-00004EA60000}"/>
    <cellStyle name="sup2PercentageM 2 2 2 6" xfId="42604" xr:uid="{00000000-0005-0000-0000-00004FA60000}"/>
    <cellStyle name="sup2PercentageM 2 2 2 7" xfId="42605" xr:uid="{00000000-0005-0000-0000-000050A60000}"/>
    <cellStyle name="sup2PercentageM 2 2 2 8" xfId="42606" xr:uid="{00000000-0005-0000-0000-000051A60000}"/>
    <cellStyle name="sup2PercentageM 2 2 2 9" xfId="42607" xr:uid="{00000000-0005-0000-0000-000052A60000}"/>
    <cellStyle name="sup2PercentageM 2 2 3" xfId="42608" xr:uid="{00000000-0005-0000-0000-000053A60000}"/>
    <cellStyle name="sup2PercentageM 2 2 3 2" xfId="42609" xr:uid="{00000000-0005-0000-0000-000054A60000}"/>
    <cellStyle name="sup2PercentageM 2 2 3 3" xfId="42610" xr:uid="{00000000-0005-0000-0000-000055A60000}"/>
    <cellStyle name="sup2PercentageM 2 2 3 4" xfId="42611" xr:uid="{00000000-0005-0000-0000-000056A60000}"/>
    <cellStyle name="sup2PercentageM 2 2 3 5" xfId="42612" xr:uid="{00000000-0005-0000-0000-000057A60000}"/>
    <cellStyle name="sup2PercentageM 2 2 3 6" xfId="42613" xr:uid="{00000000-0005-0000-0000-000058A60000}"/>
    <cellStyle name="sup2PercentageM 2 2 3 7" xfId="42614" xr:uid="{00000000-0005-0000-0000-000059A60000}"/>
    <cellStyle name="sup2PercentageM 2 2 4" xfId="42615" xr:uid="{00000000-0005-0000-0000-00005AA60000}"/>
    <cellStyle name="sup2PercentageM 2 2 5" xfId="42616" xr:uid="{00000000-0005-0000-0000-00005BA60000}"/>
    <cellStyle name="sup2PercentageM 2 2 6" xfId="42617" xr:uid="{00000000-0005-0000-0000-00005CA60000}"/>
    <cellStyle name="sup2PercentageM 2 2 7" xfId="42618" xr:uid="{00000000-0005-0000-0000-00005DA60000}"/>
    <cellStyle name="sup2PercentageM 2 2 8" xfId="42619" xr:uid="{00000000-0005-0000-0000-00005EA60000}"/>
    <cellStyle name="sup2PercentageM 2 2 9" xfId="42620" xr:uid="{00000000-0005-0000-0000-00005FA60000}"/>
    <cellStyle name="sup2PercentageM 2 3" xfId="42621" xr:uid="{00000000-0005-0000-0000-000060A60000}"/>
    <cellStyle name="sup2PercentageM 2 3 10" xfId="42622" xr:uid="{00000000-0005-0000-0000-000061A60000}"/>
    <cellStyle name="sup2PercentageM 2 3 11" xfId="42623" xr:uid="{00000000-0005-0000-0000-000062A60000}"/>
    <cellStyle name="sup2PercentageM 2 3 12" xfId="42624" xr:uid="{00000000-0005-0000-0000-000063A60000}"/>
    <cellStyle name="sup2PercentageM 2 3 2" xfId="42625" xr:uid="{00000000-0005-0000-0000-000064A60000}"/>
    <cellStyle name="sup2PercentageM 2 3 2 10" xfId="42626" xr:uid="{00000000-0005-0000-0000-000065A60000}"/>
    <cellStyle name="sup2PercentageM 2 3 2 11" xfId="42627" xr:uid="{00000000-0005-0000-0000-000066A60000}"/>
    <cellStyle name="sup2PercentageM 2 3 2 12" xfId="42628" xr:uid="{00000000-0005-0000-0000-000067A60000}"/>
    <cellStyle name="sup2PercentageM 2 3 2 2" xfId="42629" xr:uid="{00000000-0005-0000-0000-000068A60000}"/>
    <cellStyle name="sup2PercentageM 2 3 2 2 10" xfId="42630" xr:uid="{00000000-0005-0000-0000-000069A60000}"/>
    <cellStyle name="sup2PercentageM 2 3 2 2 11" xfId="42631" xr:uid="{00000000-0005-0000-0000-00006AA60000}"/>
    <cellStyle name="sup2PercentageM 2 3 2 2 12" xfId="42632" xr:uid="{00000000-0005-0000-0000-00006BA60000}"/>
    <cellStyle name="sup2PercentageM 2 3 2 2 2" xfId="42633" xr:uid="{00000000-0005-0000-0000-00006CA60000}"/>
    <cellStyle name="sup2PercentageM 2 3 2 2 2 2" xfId="42634" xr:uid="{00000000-0005-0000-0000-00006DA60000}"/>
    <cellStyle name="sup2PercentageM 2 3 2 2 2 2 2" xfId="42635" xr:uid="{00000000-0005-0000-0000-00006EA60000}"/>
    <cellStyle name="sup2PercentageM 2 3 2 2 2 2 3" xfId="42636" xr:uid="{00000000-0005-0000-0000-00006FA60000}"/>
    <cellStyle name="sup2PercentageM 2 3 2 2 2 2 4" xfId="42637" xr:uid="{00000000-0005-0000-0000-000070A60000}"/>
    <cellStyle name="sup2PercentageM 2 3 2 2 2 2 5" xfId="42638" xr:uid="{00000000-0005-0000-0000-000071A60000}"/>
    <cellStyle name="sup2PercentageM 2 3 2 2 2 2 6" xfId="42639" xr:uid="{00000000-0005-0000-0000-000072A60000}"/>
    <cellStyle name="sup2PercentageM 2 3 2 2 2 2 7" xfId="42640" xr:uid="{00000000-0005-0000-0000-000073A60000}"/>
    <cellStyle name="sup2PercentageM 2 3 2 2 2 3" xfId="42641" xr:uid="{00000000-0005-0000-0000-000074A60000}"/>
    <cellStyle name="sup2PercentageM 2 3 2 2 2 4" xfId="42642" xr:uid="{00000000-0005-0000-0000-000075A60000}"/>
    <cellStyle name="sup2PercentageM 2 3 2 2 2 5" xfId="42643" xr:uid="{00000000-0005-0000-0000-000076A60000}"/>
    <cellStyle name="sup2PercentageM 2 3 2 2 2 6" xfId="42644" xr:uid="{00000000-0005-0000-0000-000077A60000}"/>
    <cellStyle name="sup2PercentageM 2 3 2 2 3" xfId="42645" xr:uid="{00000000-0005-0000-0000-000078A60000}"/>
    <cellStyle name="sup2PercentageM 2 3 2 2 3 2" xfId="42646" xr:uid="{00000000-0005-0000-0000-000079A60000}"/>
    <cellStyle name="sup2PercentageM 2 3 2 2 3 3" xfId="42647" xr:uid="{00000000-0005-0000-0000-00007AA60000}"/>
    <cellStyle name="sup2PercentageM 2 3 2 2 3 4" xfId="42648" xr:uid="{00000000-0005-0000-0000-00007BA60000}"/>
    <cellStyle name="sup2PercentageM 2 3 2 2 3 5" xfId="42649" xr:uid="{00000000-0005-0000-0000-00007CA60000}"/>
    <cellStyle name="sup2PercentageM 2 3 2 2 3 6" xfId="42650" xr:uid="{00000000-0005-0000-0000-00007DA60000}"/>
    <cellStyle name="sup2PercentageM 2 3 2 2 3 7" xfId="42651" xr:uid="{00000000-0005-0000-0000-00007EA60000}"/>
    <cellStyle name="sup2PercentageM 2 3 2 2 4" xfId="42652" xr:uid="{00000000-0005-0000-0000-00007FA60000}"/>
    <cellStyle name="sup2PercentageM 2 3 2 2 5" xfId="42653" xr:uid="{00000000-0005-0000-0000-000080A60000}"/>
    <cellStyle name="sup2PercentageM 2 3 2 2 6" xfId="42654" xr:uid="{00000000-0005-0000-0000-000081A60000}"/>
    <cellStyle name="sup2PercentageM 2 3 2 2 7" xfId="42655" xr:uid="{00000000-0005-0000-0000-000082A60000}"/>
    <cellStyle name="sup2PercentageM 2 3 2 2 8" xfId="42656" xr:uid="{00000000-0005-0000-0000-000083A60000}"/>
    <cellStyle name="sup2PercentageM 2 3 2 2 9" xfId="42657" xr:uid="{00000000-0005-0000-0000-000084A60000}"/>
    <cellStyle name="sup2PercentageM 2 3 2 3" xfId="42658" xr:uid="{00000000-0005-0000-0000-000085A60000}"/>
    <cellStyle name="sup2PercentageM 2 3 2 3 2" xfId="42659" xr:uid="{00000000-0005-0000-0000-000086A60000}"/>
    <cellStyle name="sup2PercentageM 2 3 2 3 2 2" xfId="42660" xr:uid="{00000000-0005-0000-0000-000087A60000}"/>
    <cellStyle name="sup2PercentageM 2 3 2 3 2 3" xfId="42661" xr:uid="{00000000-0005-0000-0000-000088A60000}"/>
    <cellStyle name="sup2PercentageM 2 3 2 3 2 4" xfId="42662" xr:uid="{00000000-0005-0000-0000-000089A60000}"/>
    <cellStyle name="sup2PercentageM 2 3 2 3 2 5" xfId="42663" xr:uid="{00000000-0005-0000-0000-00008AA60000}"/>
    <cellStyle name="sup2PercentageM 2 3 2 3 2 6" xfId="42664" xr:uid="{00000000-0005-0000-0000-00008BA60000}"/>
    <cellStyle name="sup2PercentageM 2 3 2 3 2 7" xfId="42665" xr:uid="{00000000-0005-0000-0000-00008CA60000}"/>
    <cellStyle name="sup2PercentageM 2 3 2 3 3" xfId="42666" xr:uid="{00000000-0005-0000-0000-00008DA60000}"/>
    <cellStyle name="sup2PercentageM 2 3 2 3 4" xfId="42667" xr:uid="{00000000-0005-0000-0000-00008EA60000}"/>
    <cellStyle name="sup2PercentageM 2 3 2 3 5" xfId="42668" xr:uid="{00000000-0005-0000-0000-00008FA60000}"/>
    <cellStyle name="sup2PercentageM 2 3 2 3 6" xfId="42669" xr:uid="{00000000-0005-0000-0000-000090A60000}"/>
    <cellStyle name="sup2PercentageM 2 3 2 4" xfId="42670" xr:uid="{00000000-0005-0000-0000-000091A60000}"/>
    <cellStyle name="sup2PercentageM 2 3 2 4 2" xfId="42671" xr:uid="{00000000-0005-0000-0000-000092A60000}"/>
    <cellStyle name="sup2PercentageM 2 3 2 4 3" xfId="42672" xr:uid="{00000000-0005-0000-0000-000093A60000}"/>
    <cellStyle name="sup2PercentageM 2 3 2 4 4" xfId="42673" xr:uid="{00000000-0005-0000-0000-000094A60000}"/>
    <cellStyle name="sup2PercentageM 2 3 2 4 5" xfId="42674" xr:uid="{00000000-0005-0000-0000-000095A60000}"/>
    <cellStyle name="sup2PercentageM 2 3 2 4 6" xfId="42675" xr:uid="{00000000-0005-0000-0000-000096A60000}"/>
    <cellStyle name="sup2PercentageM 2 3 2 4 7" xfId="42676" xr:uid="{00000000-0005-0000-0000-000097A60000}"/>
    <cellStyle name="sup2PercentageM 2 3 2 5" xfId="42677" xr:uid="{00000000-0005-0000-0000-000098A60000}"/>
    <cellStyle name="sup2PercentageM 2 3 2 6" xfId="42678" xr:uid="{00000000-0005-0000-0000-000099A60000}"/>
    <cellStyle name="sup2PercentageM 2 3 2 7" xfId="42679" xr:uid="{00000000-0005-0000-0000-00009AA60000}"/>
    <cellStyle name="sup2PercentageM 2 3 2 8" xfId="42680" xr:uid="{00000000-0005-0000-0000-00009BA60000}"/>
    <cellStyle name="sup2PercentageM 2 3 2 9" xfId="42681" xr:uid="{00000000-0005-0000-0000-00009CA60000}"/>
    <cellStyle name="sup2PercentageM 2 3 3" xfId="42682" xr:uid="{00000000-0005-0000-0000-00009DA60000}"/>
    <cellStyle name="sup2PercentageM 2 3 3 2" xfId="42683" xr:uid="{00000000-0005-0000-0000-00009EA60000}"/>
    <cellStyle name="sup2PercentageM 2 3 3 2 2" xfId="42684" xr:uid="{00000000-0005-0000-0000-00009FA60000}"/>
    <cellStyle name="sup2PercentageM 2 3 3 2 3" xfId="42685" xr:uid="{00000000-0005-0000-0000-0000A0A60000}"/>
    <cellStyle name="sup2PercentageM 2 3 3 2 4" xfId="42686" xr:uid="{00000000-0005-0000-0000-0000A1A60000}"/>
    <cellStyle name="sup2PercentageM 2 3 3 2 5" xfId="42687" xr:uid="{00000000-0005-0000-0000-0000A2A60000}"/>
    <cellStyle name="sup2PercentageM 2 3 3 2 6" xfId="42688" xr:uid="{00000000-0005-0000-0000-0000A3A60000}"/>
    <cellStyle name="sup2PercentageM 2 3 3 2 7" xfId="42689" xr:uid="{00000000-0005-0000-0000-0000A4A60000}"/>
    <cellStyle name="sup2PercentageM 2 3 3 3" xfId="42690" xr:uid="{00000000-0005-0000-0000-0000A5A60000}"/>
    <cellStyle name="sup2PercentageM 2 3 3 4" xfId="42691" xr:uid="{00000000-0005-0000-0000-0000A6A60000}"/>
    <cellStyle name="sup2PercentageM 2 3 3 5" xfId="42692" xr:uid="{00000000-0005-0000-0000-0000A7A60000}"/>
    <cellStyle name="sup2PercentageM 2 3 3 6" xfId="42693" xr:uid="{00000000-0005-0000-0000-0000A8A60000}"/>
    <cellStyle name="sup2PercentageM 2 3 4" xfId="42694" xr:uid="{00000000-0005-0000-0000-0000A9A60000}"/>
    <cellStyle name="sup2PercentageM 2 3 4 2" xfId="42695" xr:uid="{00000000-0005-0000-0000-0000AAA60000}"/>
    <cellStyle name="sup2PercentageM 2 3 4 3" xfId="42696" xr:uid="{00000000-0005-0000-0000-0000ABA60000}"/>
    <cellStyle name="sup2PercentageM 2 3 4 4" xfId="42697" xr:uid="{00000000-0005-0000-0000-0000ACA60000}"/>
    <cellStyle name="sup2PercentageM 2 3 4 5" xfId="42698" xr:uid="{00000000-0005-0000-0000-0000ADA60000}"/>
    <cellStyle name="sup2PercentageM 2 3 4 6" xfId="42699" xr:uid="{00000000-0005-0000-0000-0000AEA60000}"/>
    <cellStyle name="sup2PercentageM 2 3 4 7" xfId="42700" xr:uid="{00000000-0005-0000-0000-0000AFA60000}"/>
    <cellStyle name="sup2PercentageM 2 3 5" xfId="42701" xr:uid="{00000000-0005-0000-0000-0000B0A60000}"/>
    <cellStyle name="sup2PercentageM 2 3 6" xfId="42702" xr:uid="{00000000-0005-0000-0000-0000B1A60000}"/>
    <cellStyle name="sup2PercentageM 2 3 7" xfId="42703" xr:uid="{00000000-0005-0000-0000-0000B2A60000}"/>
    <cellStyle name="sup2PercentageM 2 3 8" xfId="42704" xr:uid="{00000000-0005-0000-0000-0000B3A60000}"/>
    <cellStyle name="sup2PercentageM 2 3 9" xfId="42705" xr:uid="{00000000-0005-0000-0000-0000B4A60000}"/>
    <cellStyle name="sup2PercentageM 2 4" xfId="42706" xr:uid="{00000000-0005-0000-0000-0000B5A60000}"/>
    <cellStyle name="sup2PercentageM 2 4 10" xfId="42707" xr:uid="{00000000-0005-0000-0000-0000B6A60000}"/>
    <cellStyle name="sup2PercentageM 2 4 11" xfId="42708" xr:uid="{00000000-0005-0000-0000-0000B7A60000}"/>
    <cellStyle name="sup2PercentageM 2 4 12" xfId="42709" xr:uid="{00000000-0005-0000-0000-0000B8A60000}"/>
    <cellStyle name="sup2PercentageM 2 4 2" xfId="42710" xr:uid="{00000000-0005-0000-0000-0000B9A60000}"/>
    <cellStyle name="sup2PercentageM 2 4 2 10" xfId="42711" xr:uid="{00000000-0005-0000-0000-0000BAA60000}"/>
    <cellStyle name="sup2PercentageM 2 4 2 11" xfId="42712" xr:uid="{00000000-0005-0000-0000-0000BBA60000}"/>
    <cellStyle name="sup2PercentageM 2 4 2 12" xfId="42713" xr:uid="{00000000-0005-0000-0000-0000BCA60000}"/>
    <cellStyle name="sup2PercentageM 2 4 2 2" xfId="42714" xr:uid="{00000000-0005-0000-0000-0000BDA60000}"/>
    <cellStyle name="sup2PercentageM 2 4 2 2 2" xfId="42715" xr:uid="{00000000-0005-0000-0000-0000BEA60000}"/>
    <cellStyle name="sup2PercentageM 2 4 2 2 2 2" xfId="42716" xr:uid="{00000000-0005-0000-0000-0000BFA60000}"/>
    <cellStyle name="sup2PercentageM 2 4 2 2 2 3" xfId="42717" xr:uid="{00000000-0005-0000-0000-0000C0A60000}"/>
    <cellStyle name="sup2PercentageM 2 4 2 2 2 4" xfId="42718" xr:uid="{00000000-0005-0000-0000-0000C1A60000}"/>
    <cellStyle name="sup2PercentageM 2 4 2 2 2 5" xfId="42719" xr:uid="{00000000-0005-0000-0000-0000C2A60000}"/>
    <cellStyle name="sup2PercentageM 2 4 2 2 2 6" xfId="42720" xr:uid="{00000000-0005-0000-0000-0000C3A60000}"/>
    <cellStyle name="sup2PercentageM 2 4 2 2 2 7" xfId="42721" xr:uid="{00000000-0005-0000-0000-0000C4A60000}"/>
    <cellStyle name="sup2PercentageM 2 4 2 2 3" xfId="42722" xr:uid="{00000000-0005-0000-0000-0000C5A60000}"/>
    <cellStyle name="sup2PercentageM 2 4 2 2 4" xfId="42723" xr:uid="{00000000-0005-0000-0000-0000C6A60000}"/>
    <cellStyle name="sup2PercentageM 2 4 2 2 5" xfId="42724" xr:uid="{00000000-0005-0000-0000-0000C7A60000}"/>
    <cellStyle name="sup2PercentageM 2 4 2 2 6" xfId="42725" xr:uid="{00000000-0005-0000-0000-0000C8A60000}"/>
    <cellStyle name="sup2PercentageM 2 4 2 3" xfId="42726" xr:uid="{00000000-0005-0000-0000-0000C9A60000}"/>
    <cellStyle name="sup2PercentageM 2 4 2 3 2" xfId="42727" xr:uid="{00000000-0005-0000-0000-0000CAA60000}"/>
    <cellStyle name="sup2PercentageM 2 4 2 3 3" xfId="42728" xr:uid="{00000000-0005-0000-0000-0000CBA60000}"/>
    <cellStyle name="sup2PercentageM 2 4 2 3 4" xfId="42729" xr:uid="{00000000-0005-0000-0000-0000CCA60000}"/>
    <cellStyle name="sup2PercentageM 2 4 2 3 5" xfId="42730" xr:uid="{00000000-0005-0000-0000-0000CDA60000}"/>
    <cellStyle name="sup2PercentageM 2 4 2 3 6" xfId="42731" xr:uid="{00000000-0005-0000-0000-0000CEA60000}"/>
    <cellStyle name="sup2PercentageM 2 4 2 3 7" xfId="42732" xr:uid="{00000000-0005-0000-0000-0000CFA60000}"/>
    <cellStyle name="sup2PercentageM 2 4 2 4" xfId="42733" xr:uid="{00000000-0005-0000-0000-0000D0A60000}"/>
    <cellStyle name="sup2PercentageM 2 4 2 5" xfId="42734" xr:uid="{00000000-0005-0000-0000-0000D1A60000}"/>
    <cellStyle name="sup2PercentageM 2 4 2 6" xfId="42735" xr:uid="{00000000-0005-0000-0000-0000D2A60000}"/>
    <cellStyle name="sup2PercentageM 2 4 2 7" xfId="42736" xr:uid="{00000000-0005-0000-0000-0000D3A60000}"/>
    <cellStyle name="sup2PercentageM 2 4 2 8" xfId="42737" xr:uid="{00000000-0005-0000-0000-0000D4A60000}"/>
    <cellStyle name="sup2PercentageM 2 4 2 9" xfId="42738" xr:uid="{00000000-0005-0000-0000-0000D5A60000}"/>
    <cellStyle name="sup2PercentageM 2 4 3" xfId="42739" xr:uid="{00000000-0005-0000-0000-0000D6A60000}"/>
    <cellStyle name="sup2PercentageM 2 4 3 2" xfId="42740" xr:uid="{00000000-0005-0000-0000-0000D7A60000}"/>
    <cellStyle name="sup2PercentageM 2 4 3 2 2" xfId="42741" xr:uid="{00000000-0005-0000-0000-0000D8A60000}"/>
    <cellStyle name="sup2PercentageM 2 4 3 2 3" xfId="42742" xr:uid="{00000000-0005-0000-0000-0000D9A60000}"/>
    <cellStyle name="sup2PercentageM 2 4 3 2 4" xfId="42743" xr:uid="{00000000-0005-0000-0000-0000DAA60000}"/>
    <cellStyle name="sup2PercentageM 2 4 3 2 5" xfId="42744" xr:uid="{00000000-0005-0000-0000-0000DBA60000}"/>
    <cellStyle name="sup2PercentageM 2 4 3 2 6" xfId="42745" xr:uid="{00000000-0005-0000-0000-0000DCA60000}"/>
    <cellStyle name="sup2PercentageM 2 4 3 2 7" xfId="42746" xr:uid="{00000000-0005-0000-0000-0000DDA60000}"/>
    <cellStyle name="sup2PercentageM 2 4 3 3" xfId="42747" xr:uid="{00000000-0005-0000-0000-0000DEA60000}"/>
    <cellStyle name="sup2PercentageM 2 4 3 4" xfId="42748" xr:uid="{00000000-0005-0000-0000-0000DFA60000}"/>
    <cellStyle name="sup2PercentageM 2 4 3 5" xfId="42749" xr:uid="{00000000-0005-0000-0000-0000E0A60000}"/>
    <cellStyle name="sup2PercentageM 2 4 3 6" xfId="42750" xr:uid="{00000000-0005-0000-0000-0000E1A60000}"/>
    <cellStyle name="sup2PercentageM 2 4 4" xfId="42751" xr:uid="{00000000-0005-0000-0000-0000E2A60000}"/>
    <cellStyle name="sup2PercentageM 2 4 4 2" xfId="42752" xr:uid="{00000000-0005-0000-0000-0000E3A60000}"/>
    <cellStyle name="sup2PercentageM 2 4 4 3" xfId="42753" xr:uid="{00000000-0005-0000-0000-0000E4A60000}"/>
    <cellStyle name="sup2PercentageM 2 4 4 4" xfId="42754" xr:uid="{00000000-0005-0000-0000-0000E5A60000}"/>
    <cellStyle name="sup2PercentageM 2 4 4 5" xfId="42755" xr:uid="{00000000-0005-0000-0000-0000E6A60000}"/>
    <cellStyle name="sup2PercentageM 2 4 4 6" xfId="42756" xr:uid="{00000000-0005-0000-0000-0000E7A60000}"/>
    <cellStyle name="sup2PercentageM 2 4 4 7" xfId="42757" xr:uid="{00000000-0005-0000-0000-0000E8A60000}"/>
    <cellStyle name="sup2PercentageM 2 4 5" xfId="42758" xr:uid="{00000000-0005-0000-0000-0000E9A60000}"/>
    <cellStyle name="sup2PercentageM 2 4 6" xfId="42759" xr:uid="{00000000-0005-0000-0000-0000EAA60000}"/>
    <cellStyle name="sup2PercentageM 2 4 7" xfId="42760" xr:uid="{00000000-0005-0000-0000-0000EBA60000}"/>
    <cellStyle name="sup2PercentageM 2 4 8" xfId="42761" xr:uid="{00000000-0005-0000-0000-0000ECA60000}"/>
    <cellStyle name="sup2PercentageM 2 4 9" xfId="42762" xr:uid="{00000000-0005-0000-0000-0000EDA60000}"/>
    <cellStyle name="sup2PercentageM 2 5" xfId="42763" xr:uid="{00000000-0005-0000-0000-0000EEA60000}"/>
    <cellStyle name="sup2PercentageM 2 5 2" xfId="42764" xr:uid="{00000000-0005-0000-0000-0000EFA60000}"/>
    <cellStyle name="sup2PercentageM 2 5 3" xfId="42765" xr:uid="{00000000-0005-0000-0000-0000F0A60000}"/>
    <cellStyle name="sup2PercentageM 2 5 4" xfId="42766" xr:uid="{00000000-0005-0000-0000-0000F1A60000}"/>
    <cellStyle name="sup2PercentageM 2 5 5" xfId="42767" xr:uid="{00000000-0005-0000-0000-0000F2A60000}"/>
    <cellStyle name="sup2PercentageM 2 6" xfId="42768" xr:uid="{00000000-0005-0000-0000-0000F3A60000}"/>
    <cellStyle name="sup2PercentageM 2 6 2" xfId="42769" xr:uid="{00000000-0005-0000-0000-0000F4A60000}"/>
    <cellStyle name="sup2PercentageM 2 6 3" xfId="42770" xr:uid="{00000000-0005-0000-0000-0000F5A60000}"/>
    <cellStyle name="sup2PercentageM 2 6 4" xfId="42771" xr:uid="{00000000-0005-0000-0000-0000F6A60000}"/>
    <cellStyle name="sup2PercentageM 2 6 5" xfId="42772" xr:uid="{00000000-0005-0000-0000-0000F7A60000}"/>
    <cellStyle name="sup2PercentageM 2 6 6" xfId="42773" xr:uid="{00000000-0005-0000-0000-0000F8A60000}"/>
    <cellStyle name="sup2PercentageM 2 6 7" xfId="42774" xr:uid="{00000000-0005-0000-0000-0000F9A60000}"/>
    <cellStyle name="sup2PercentageM 2 7" xfId="42775" xr:uid="{00000000-0005-0000-0000-0000FAA60000}"/>
    <cellStyle name="sup2PercentageM 2 7 2" xfId="42776" xr:uid="{00000000-0005-0000-0000-0000FBA60000}"/>
    <cellStyle name="sup2PercentageM 2 7 3" xfId="42777" xr:uid="{00000000-0005-0000-0000-0000FCA60000}"/>
    <cellStyle name="sup2PercentageM 2 7 4" xfId="42778" xr:uid="{00000000-0005-0000-0000-0000FDA60000}"/>
    <cellStyle name="sup2PercentageM 2 8" xfId="42779" xr:uid="{00000000-0005-0000-0000-0000FEA60000}"/>
    <cellStyle name="sup2PercentageM 2 8 2" xfId="42780" xr:uid="{00000000-0005-0000-0000-0000FFA60000}"/>
    <cellStyle name="sup2PercentageM 2 8 3" xfId="42781" xr:uid="{00000000-0005-0000-0000-000000A70000}"/>
    <cellStyle name="sup2PercentageM 2 8 4" xfId="42782" xr:uid="{00000000-0005-0000-0000-000001A70000}"/>
    <cellStyle name="sup2PercentageM 2 9" xfId="42783" xr:uid="{00000000-0005-0000-0000-000002A70000}"/>
    <cellStyle name="sup2PercentageM 3" xfId="42784" xr:uid="{00000000-0005-0000-0000-000003A70000}"/>
    <cellStyle name="sup2PercentageM 3 10" xfId="42785" xr:uid="{00000000-0005-0000-0000-000004A70000}"/>
    <cellStyle name="sup2PercentageM 3 11" xfId="42786" xr:uid="{00000000-0005-0000-0000-000005A70000}"/>
    <cellStyle name="sup2PercentageM 3 12" xfId="42787" xr:uid="{00000000-0005-0000-0000-000006A70000}"/>
    <cellStyle name="sup2PercentageM 3 13" xfId="42788" xr:uid="{00000000-0005-0000-0000-000007A70000}"/>
    <cellStyle name="sup2PercentageM 3 14" xfId="42789" xr:uid="{00000000-0005-0000-0000-000008A70000}"/>
    <cellStyle name="sup2PercentageM 3 15" xfId="42790" xr:uid="{00000000-0005-0000-0000-000009A70000}"/>
    <cellStyle name="sup2PercentageM 3 2" xfId="42791" xr:uid="{00000000-0005-0000-0000-00000AA70000}"/>
    <cellStyle name="sup2PercentageM 3 2 10" xfId="42792" xr:uid="{00000000-0005-0000-0000-00000BA70000}"/>
    <cellStyle name="sup2PercentageM 3 2 11" xfId="42793" xr:uid="{00000000-0005-0000-0000-00000CA70000}"/>
    <cellStyle name="sup2PercentageM 3 2 2" xfId="42794" xr:uid="{00000000-0005-0000-0000-00000DA70000}"/>
    <cellStyle name="sup2PercentageM 3 2 2 10" xfId="42795" xr:uid="{00000000-0005-0000-0000-00000EA70000}"/>
    <cellStyle name="sup2PercentageM 3 2 2 11" xfId="42796" xr:uid="{00000000-0005-0000-0000-00000FA70000}"/>
    <cellStyle name="sup2PercentageM 3 2 2 12" xfId="42797" xr:uid="{00000000-0005-0000-0000-000010A70000}"/>
    <cellStyle name="sup2PercentageM 3 2 2 2" xfId="42798" xr:uid="{00000000-0005-0000-0000-000011A70000}"/>
    <cellStyle name="sup2PercentageM 3 2 2 2 10" xfId="42799" xr:uid="{00000000-0005-0000-0000-000012A70000}"/>
    <cellStyle name="sup2PercentageM 3 2 2 2 11" xfId="42800" xr:uid="{00000000-0005-0000-0000-000013A70000}"/>
    <cellStyle name="sup2PercentageM 3 2 2 2 12" xfId="42801" xr:uid="{00000000-0005-0000-0000-000014A70000}"/>
    <cellStyle name="sup2PercentageM 3 2 2 2 2" xfId="42802" xr:uid="{00000000-0005-0000-0000-000015A70000}"/>
    <cellStyle name="sup2PercentageM 3 2 2 2 2 2" xfId="42803" xr:uid="{00000000-0005-0000-0000-000016A70000}"/>
    <cellStyle name="sup2PercentageM 3 2 2 2 2 2 2" xfId="42804" xr:uid="{00000000-0005-0000-0000-000017A70000}"/>
    <cellStyle name="sup2PercentageM 3 2 2 2 2 2 3" xfId="42805" xr:uid="{00000000-0005-0000-0000-000018A70000}"/>
    <cellStyle name="sup2PercentageM 3 2 2 2 2 2 4" xfId="42806" xr:uid="{00000000-0005-0000-0000-000019A70000}"/>
    <cellStyle name="sup2PercentageM 3 2 2 2 2 2 5" xfId="42807" xr:uid="{00000000-0005-0000-0000-00001AA70000}"/>
    <cellStyle name="sup2PercentageM 3 2 2 2 2 2 6" xfId="42808" xr:uid="{00000000-0005-0000-0000-00001BA70000}"/>
    <cellStyle name="sup2PercentageM 3 2 2 2 2 2 7" xfId="42809" xr:uid="{00000000-0005-0000-0000-00001CA70000}"/>
    <cellStyle name="sup2PercentageM 3 2 2 2 2 3" xfId="42810" xr:uid="{00000000-0005-0000-0000-00001DA70000}"/>
    <cellStyle name="sup2PercentageM 3 2 2 2 2 4" xfId="42811" xr:uid="{00000000-0005-0000-0000-00001EA70000}"/>
    <cellStyle name="sup2PercentageM 3 2 2 2 2 5" xfId="42812" xr:uid="{00000000-0005-0000-0000-00001FA70000}"/>
    <cellStyle name="sup2PercentageM 3 2 2 2 2 6" xfId="42813" xr:uid="{00000000-0005-0000-0000-000020A70000}"/>
    <cellStyle name="sup2PercentageM 3 2 2 2 3" xfId="42814" xr:uid="{00000000-0005-0000-0000-000021A70000}"/>
    <cellStyle name="sup2PercentageM 3 2 2 2 3 2" xfId="42815" xr:uid="{00000000-0005-0000-0000-000022A70000}"/>
    <cellStyle name="sup2PercentageM 3 2 2 2 3 3" xfId="42816" xr:uid="{00000000-0005-0000-0000-000023A70000}"/>
    <cellStyle name="sup2PercentageM 3 2 2 2 3 4" xfId="42817" xr:uid="{00000000-0005-0000-0000-000024A70000}"/>
    <cellStyle name="sup2PercentageM 3 2 2 2 3 5" xfId="42818" xr:uid="{00000000-0005-0000-0000-000025A70000}"/>
    <cellStyle name="sup2PercentageM 3 2 2 2 3 6" xfId="42819" xr:uid="{00000000-0005-0000-0000-000026A70000}"/>
    <cellStyle name="sup2PercentageM 3 2 2 2 3 7" xfId="42820" xr:uid="{00000000-0005-0000-0000-000027A70000}"/>
    <cellStyle name="sup2PercentageM 3 2 2 2 4" xfId="42821" xr:uid="{00000000-0005-0000-0000-000028A70000}"/>
    <cellStyle name="sup2PercentageM 3 2 2 2 5" xfId="42822" xr:uid="{00000000-0005-0000-0000-000029A70000}"/>
    <cellStyle name="sup2PercentageM 3 2 2 2 6" xfId="42823" xr:uid="{00000000-0005-0000-0000-00002AA70000}"/>
    <cellStyle name="sup2PercentageM 3 2 2 2 7" xfId="42824" xr:uid="{00000000-0005-0000-0000-00002BA70000}"/>
    <cellStyle name="sup2PercentageM 3 2 2 2 8" xfId="42825" xr:uid="{00000000-0005-0000-0000-00002CA70000}"/>
    <cellStyle name="sup2PercentageM 3 2 2 2 9" xfId="42826" xr:uid="{00000000-0005-0000-0000-00002DA70000}"/>
    <cellStyle name="sup2PercentageM 3 2 2 3" xfId="42827" xr:uid="{00000000-0005-0000-0000-00002EA70000}"/>
    <cellStyle name="sup2PercentageM 3 2 2 3 2" xfId="42828" xr:uid="{00000000-0005-0000-0000-00002FA70000}"/>
    <cellStyle name="sup2PercentageM 3 2 2 3 2 2" xfId="42829" xr:uid="{00000000-0005-0000-0000-000030A70000}"/>
    <cellStyle name="sup2PercentageM 3 2 2 3 2 3" xfId="42830" xr:uid="{00000000-0005-0000-0000-000031A70000}"/>
    <cellStyle name="sup2PercentageM 3 2 2 3 2 4" xfId="42831" xr:uid="{00000000-0005-0000-0000-000032A70000}"/>
    <cellStyle name="sup2PercentageM 3 2 2 3 2 5" xfId="42832" xr:uid="{00000000-0005-0000-0000-000033A70000}"/>
    <cellStyle name="sup2PercentageM 3 2 2 3 2 6" xfId="42833" xr:uid="{00000000-0005-0000-0000-000034A70000}"/>
    <cellStyle name="sup2PercentageM 3 2 2 3 2 7" xfId="42834" xr:uid="{00000000-0005-0000-0000-000035A70000}"/>
    <cellStyle name="sup2PercentageM 3 2 2 3 3" xfId="42835" xr:uid="{00000000-0005-0000-0000-000036A70000}"/>
    <cellStyle name="sup2PercentageM 3 2 2 3 4" xfId="42836" xr:uid="{00000000-0005-0000-0000-000037A70000}"/>
    <cellStyle name="sup2PercentageM 3 2 2 3 5" xfId="42837" xr:uid="{00000000-0005-0000-0000-000038A70000}"/>
    <cellStyle name="sup2PercentageM 3 2 2 3 6" xfId="42838" xr:uid="{00000000-0005-0000-0000-000039A70000}"/>
    <cellStyle name="sup2PercentageM 3 2 2 4" xfId="42839" xr:uid="{00000000-0005-0000-0000-00003AA70000}"/>
    <cellStyle name="sup2PercentageM 3 2 2 4 2" xfId="42840" xr:uid="{00000000-0005-0000-0000-00003BA70000}"/>
    <cellStyle name="sup2PercentageM 3 2 2 4 3" xfId="42841" xr:uid="{00000000-0005-0000-0000-00003CA70000}"/>
    <cellStyle name="sup2PercentageM 3 2 2 4 4" xfId="42842" xr:uid="{00000000-0005-0000-0000-00003DA70000}"/>
    <cellStyle name="sup2PercentageM 3 2 2 4 5" xfId="42843" xr:uid="{00000000-0005-0000-0000-00003EA70000}"/>
    <cellStyle name="sup2PercentageM 3 2 2 4 6" xfId="42844" xr:uid="{00000000-0005-0000-0000-00003FA70000}"/>
    <cellStyle name="sup2PercentageM 3 2 2 4 7" xfId="42845" xr:uid="{00000000-0005-0000-0000-000040A70000}"/>
    <cellStyle name="sup2PercentageM 3 2 2 5" xfId="42846" xr:uid="{00000000-0005-0000-0000-000041A70000}"/>
    <cellStyle name="sup2PercentageM 3 2 2 6" xfId="42847" xr:uid="{00000000-0005-0000-0000-000042A70000}"/>
    <cellStyle name="sup2PercentageM 3 2 2 7" xfId="42848" xr:uid="{00000000-0005-0000-0000-000043A70000}"/>
    <cellStyle name="sup2PercentageM 3 2 2 8" xfId="42849" xr:uid="{00000000-0005-0000-0000-000044A70000}"/>
    <cellStyle name="sup2PercentageM 3 2 2 9" xfId="42850" xr:uid="{00000000-0005-0000-0000-000045A70000}"/>
    <cellStyle name="sup2PercentageM 3 2 3" xfId="42851" xr:uid="{00000000-0005-0000-0000-000046A70000}"/>
    <cellStyle name="sup2PercentageM 3 2 3 2" xfId="42852" xr:uid="{00000000-0005-0000-0000-000047A70000}"/>
    <cellStyle name="sup2PercentageM 3 2 3 3" xfId="42853" xr:uid="{00000000-0005-0000-0000-000048A70000}"/>
    <cellStyle name="sup2PercentageM 3 2 3 4" xfId="42854" xr:uid="{00000000-0005-0000-0000-000049A70000}"/>
    <cellStyle name="sup2PercentageM 3 2 3 5" xfId="42855" xr:uid="{00000000-0005-0000-0000-00004AA70000}"/>
    <cellStyle name="sup2PercentageM 3 2 3 6" xfId="42856" xr:uid="{00000000-0005-0000-0000-00004BA70000}"/>
    <cellStyle name="sup2PercentageM 3 2 3 7" xfId="42857" xr:uid="{00000000-0005-0000-0000-00004CA70000}"/>
    <cellStyle name="sup2PercentageM 3 2 4" xfId="42858" xr:uid="{00000000-0005-0000-0000-00004DA70000}"/>
    <cellStyle name="sup2PercentageM 3 2 5" xfId="42859" xr:uid="{00000000-0005-0000-0000-00004EA70000}"/>
    <cellStyle name="sup2PercentageM 3 2 6" xfId="42860" xr:uid="{00000000-0005-0000-0000-00004FA70000}"/>
    <cellStyle name="sup2PercentageM 3 2 7" xfId="42861" xr:uid="{00000000-0005-0000-0000-000050A70000}"/>
    <cellStyle name="sup2PercentageM 3 2 8" xfId="42862" xr:uid="{00000000-0005-0000-0000-000051A70000}"/>
    <cellStyle name="sup2PercentageM 3 2 9" xfId="42863" xr:uid="{00000000-0005-0000-0000-000052A70000}"/>
    <cellStyle name="sup2PercentageM 3 3" xfId="42864" xr:uid="{00000000-0005-0000-0000-000053A70000}"/>
    <cellStyle name="sup2PercentageM 3 3 10" xfId="42865" xr:uid="{00000000-0005-0000-0000-000054A70000}"/>
    <cellStyle name="sup2PercentageM 3 3 11" xfId="42866" xr:uid="{00000000-0005-0000-0000-000055A70000}"/>
    <cellStyle name="sup2PercentageM 3 3 12" xfId="42867" xr:uid="{00000000-0005-0000-0000-000056A70000}"/>
    <cellStyle name="sup2PercentageM 3 3 2" xfId="42868" xr:uid="{00000000-0005-0000-0000-000057A70000}"/>
    <cellStyle name="sup2PercentageM 3 3 2 10" xfId="42869" xr:uid="{00000000-0005-0000-0000-000058A70000}"/>
    <cellStyle name="sup2PercentageM 3 3 2 11" xfId="42870" xr:uid="{00000000-0005-0000-0000-000059A70000}"/>
    <cellStyle name="sup2PercentageM 3 3 2 12" xfId="42871" xr:uid="{00000000-0005-0000-0000-00005AA70000}"/>
    <cellStyle name="sup2PercentageM 3 3 2 2" xfId="42872" xr:uid="{00000000-0005-0000-0000-00005BA70000}"/>
    <cellStyle name="sup2PercentageM 3 3 2 2 10" xfId="42873" xr:uid="{00000000-0005-0000-0000-00005CA70000}"/>
    <cellStyle name="sup2PercentageM 3 3 2 2 11" xfId="42874" xr:uid="{00000000-0005-0000-0000-00005DA70000}"/>
    <cellStyle name="sup2PercentageM 3 3 2 2 12" xfId="42875" xr:uid="{00000000-0005-0000-0000-00005EA70000}"/>
    <cellStyle name="sup2PercentageM 3 3 2 2 2" xfId="42876" xr:uid="{00000000-0005-0000-0000-00005FA70000}"/>
    <cellStyle name="sup2PercentageM 3 3 2 2 2 2" xfId="42877" xr:uid="{00000000-0005-0000-0000-000060A70000}"/>
    <cellStyle name="sup2PercentageM 3 3 2 2 2 2 2" xfId="42878" xr:uid="{00000000-0005-0000-0000-000061A70000}"/>
    <cellStyle name="sup2PercentageM 3 3 2 2 2 2 3" xfId="42879" xr:uid="{00000000-0005-0000-0000-000062A70000}"/>
    <cellStyle name="sup2PercentageM 3 3 2 2 2 2 4" xfId="42880" xr:uid="{00000000-0005-0000-0000-000063A70000}"/>
    <cellStyle name="sup2PercentageM 3 3 2 2 2 2 5" xfId="42881" xr:uid="{00000000-0005-0000-0000-000064A70000}"/>
    <cellStyle name="sup2PercentageM 3 3 2 2 2 2 6" xfId="42882" xr:uid="{00000000-0005-0000-0000-000065A70000}"/>
    <cellStyle name="sup2PercentageM 3 3 2 2 2 2 7" xfId="42883" xr:uid="{00000000-0005-0000-0000-000066A70000}"/>
    <cellStyle name="sup2PercentageM 3 3 2 2 2 3" xfId="42884" xr:uid="{00000000-0005-0000-0000-000067A70000}"/>
    <cellStyle name="sup2PercentageM 3 3 2 2 2 4" xfId="42885" xr:uid="{00000000-0005-0000-0000-000068A70000}"/>
    <cellStyle name="sup2PercentageM 3 3 2 2 2 5" xfId="42886" xr:uid="{00000000-0005-0000-0000-000069A70000}"/>
    <cellStyle name="sup2PercentageM 3 3 2 2 2 6" xfId="42887" xr:uid="{00000000-0005-0000-0000-00006AA70000}"/>
    <cellStyle name="sup2PercentageM 3 3 2 2 3" xfId="42888" xr:uid="{00000000-0005-0000-0000-00006BA70000}"/>
    <cellStyle name="sup2PercentageM 3 3 2 2 3 2" xfId="42889" xr:uid="{00000000-0005-0000-0000-00006CA70000}"/>
    <cellStyle name="sup2PercentageM 3 3 2 2 3 3" xfId="42890" xr:uid="{00000000-0005-0000-0000-00006DA70000}"/>
    <cellStyle name="sup2PercentageM 3 3 2 2 3 4" xfId="42891" xr:uid="{00000000-0005-0000-0000-00006EA70000}"/>
    <cellStyle name="sup2PercentageM 3 3 2 2 3 5" xfId="42892" xr:uid="{00000000-0005-0000-0000-00006FA70000}"/>
    <cellStyle name="sup2PercentageM 3 3 2 2 3 6" xfId="42893" xr:uid="{00000000-0005-0000-0000-000070A70000}"/>
    <cellStyle name="sup2PercentageM 3 3 2 2 3 7" xfId="42894" xr:uid="{00000000-0005-0000-0000-000071A70000}"/>
    <cellStyle name="sup2PercentageM 3 3 2 2 4" xfId="42895" xr:uid="{00000000-0005-0000-0000-000072A70000}"/>
    <cellStyle name="sup2PercentageM 3 3 2 2 5" xfId="42896" xr:uid="{00000000-0005-0000-0000-000073A70000}"/>
    <cellStyle name="sup2PercentageM 3 3 2 2 6" xfId="42897" xr:uid="{00000000-0005-0000-0000-000074A70000}"/>
    <cellStyle name="sup2PercentageM 3 3 2 2 7" xfId="42898" xr:uid="{00000000-0005-0000-0000-000075A70000}"/>
    <cellStyle name="sup2PercentageM 3 3 2 2 8" xfId="42899" xr:uid="{00000000-0005-0000-0000-000076A70000}"/>
    <cellStyle name="sup2PercentageM 3 3 2 2 9" xfId="42900" xr:uid="{00000000-0005-0000-0000-000077A70000}"/>
    <cellStyle name="sup2PercentageM 3 3 2 3" xfId="42901" xr:uid="{00000000-0005-0000-0000-000078A70000}"/>
    <cellStyle name="sup2PercentageM 3 3 2 3 2" xfId="42902" xr:uid="{00000000-0005-0000-0000-000079A70000}"/>
    <cellStyle name="sup2PercentageM 3 3 2 3 2 2" xfId="42903" xr:uid="{00000000-0005-0000-0000-00007AA70000}"/>
    <cellStyle name="sup2PercentageM 3 3 2 3 2 3" xfId="42904" xr:uid="{00000000-0005-0000-0000-00007BA70000}"/>
    <cellStyle name="sup2PercentageM 3 3 2 3 2 4" xfId="42905" xr:uid="{00000000-0005-0000-0000-00007CA70000}"/>
    <cellStyle name="sup2PercentageM 3 3 2 3 2 5" xfId="42906" xr:uid="{00000000-0005-0000-0000-00007DA70000}"/>
    <cellStyle name="sup2PercentageM 3 3 2 3 2 6" xfId="42907" xr:uid="{00000000-0005-0000-0000-00007EA70000}"/>
    <cellStyle name="sup2PercentageM 3 3 2 3 2 7" xfId="42908" xr:uid="{00000000-0005-0000-0000-00007FA70000}"/>
    <cellStyle name="sup2PercentageM 3 3 2 3 3" xfId="42909" xr:uid="{00000000-0005-0000-0000-000080A70000}"/>
    <cellStyle name="sup2PercentageM 3 3 2 3 4" xfId="42910" xr:uid="{00000000-0005-0000-0000-000081A70000}"/>
    <cellStyle name="sup2PercentageM 3 3 2 3 5" xfId="42911" xr:uid="{00000000-0005-0000-0000-000082A70000}"/>
    <cellStyle name="sup2PercentageM 3 3 2 3 6" xfId="42912" xr:uid="{00000000-0005-0000-0000-000083A70000}"/>
    <cellStyle name="sup2PercentageM 3 3 2 4" xfId="42913" xr:uid="{00000000-0005-0000-0000-000084A70000}"/>
    <cellStyle name="sup2PercentageM 3 3 2 4 2" xfId="42914" xr:uid="{00000000-0005-0000-0000-000085A70000}"/>
    <cellStyle name="sup2PercentageM 3 3 2 4 3" xfId="42915" xr:uid="{00000000-0005-0000-0000-000086A70000}"/>
    <cellStyle name="sup2PercentageM 3 3 2 4 4" xfId="42916" xr:uid="{00000000-0005-0000-0000-000087A70000}"/>
    <cellStyle name="sup2PercentageM 3 3 2 4 5" xfId="42917" xr:uid="{00000000-0005-0000-0000-000088A70000}"/>
    <cellStyle name="sup2PercentageM 3 3 2 4 6" xfId="42918" xr:uid="{00000000-0005-0000-0000-000089A70000}"/>
    <cellStyle name="sup2PercentageM 3 3 2 4 7" xfId="42919" xr:uid="{00000000-0005-0000-0000-00008AA70000}"/>
    <cellStyle name="sup2PercentageM 3 3 2 5" xfId="42920" xr:uid="{00000000-0005-0000-0000-00008BA70000}"/>
    <cellStyle name="sup2PercentageM 3 3 2 6" xfId="42921" xr:uid="{00000000-0005-0000-0000-00008CA70000}"/>
    <cellStyle name="sup2PercentageM 3 3 2 7" xfId="42922" xr:uid="{00000000-0005-0000-0000-00008DA70000}"/>
    <cellStyle name="sup2PercentageM 3 3 2 8" xfId="42923" xr:uid="{00000000-0005-0000-0000-00008EA70000}"/>
    <cellStyle name="sup2PercentageM 3 3 2 9" xfId="42924" xr:uid="{00000000-0005-0000-0000-00008FA70000}"/>
    <cellStyle name="sup2PercentageM 3 3 3" xfId="42925" xr:uid="{00000000-0005-0000-0000-000090A70000}"/>
    <cellStyle name="sup2PercentageM 3 3 3 2" xfId="42926" xr:uid="{00000000-0005-0000-0000-000091A70000}"/>
    <cellStyle name="sup2PercentageM 3 3 3 2 2" xfId="42927" xr:uid="{00000000-0005-0000-0000-000092A70000}"/>
    <cellStyle name="sup2PercentageM 3 3 3 2 3" xfId="42928" xr:uid="{00000000-0005-0000-0000-000093A70000}"/>
    <cellStyle name="sup2PercentageM 3 3 3 2 4" xfId="42929" xr:uid="{00000000-0005-0000-0000-000094A70000}"/>
    <cellStyle name="sup2PercentageM 3 3 3 2 5" xfId="42930" xr:uid="{00000000-0005-0000-0000-000095A70000}"/>
    <cellStyle name="sup2PercentageM 3 3 3 2 6" xfId="42931" xr:uid="{00000000-0005-0000-0000-000096A70000}"/>
    <cellStyle name="sup2PercentageM 3 3 3 2 7" xfId="42932" xr:uid="{00000000-0005-0000-0000-000097A70000}"/>
    <cellStyle name="sup2PercentageM 3 3 3 3" xfId="42933" xr:uid="{00000000-0005-0000-0000-000098A70000}"/>
    <cellStyle name="sup2PercentageM 3 3 3 4" xfId="42934" xr:uid="{00000000-0005-0000-0000-000099A70000}"/>
    <cellStyle name="sup2PercentageM 3 3 3 5" xfId="42935" xr:uid="{00000000-0005-0000-0000-00009AA70000}"/>
    <cellStyle name="sup2PercentageM 3 3 3 6" xfId="42936" xr:uid="{00000000-0005-0000-0000-00009BA70000}"/>
    <cellStyle name="sup2PercentageM 3 3 4" xfId="42937" xr:uid="{00000000-0005-0000-0000-00009CA70000}"/>
    <cellStyle name="sup2PercentageM 3 3 4 2" xfId="42938" xr:uid="{00000000-0005-0000-0000-00009DA70000}"/>
    <cellStyle name="sup2PercentageM 3 3 4 3" xfId="42939" xr:uid="{00000000-0005-0000-0000-00009EA70000}"/>
    <cellStyle name="sup2PercentageM 3 3 4 4" xfId="42940" xr:uid="{00000000-0005-0000-0000-00009FA70000}"/>
    <cellStyle name="sup2PercentageM 3 3 4 5" xfId="42941" xr:uid="{00000000-0005-0000-0000-0000A0A70000}"/>
    <cellStyle name="sup2PercentageM 3 3 4 6" xfId="42942" xr:uid="{00000000-0005-0000-0000-0000A1A70000}"/>
    <cellStyle name="sup2PercentageM 3 3 4 7" xfId="42943" xr:uid="{00000000-0005-0000-0000-0000A2A70000}"/>
    <cellStyle name="sup2PercentageM 3 3 5" xfId="42944" xr:uid="{00000000-0005-0000-0000-0000A3A70000}"/>
    <cellStyle name="sup2PercentageM 3 3 6" xfId="42945" xr:uid="{00000000-0005-0000-0000-0000A4A70000}"/>
    <cellStyle name="sup2PercentageM 3 3 7" xfId="42946" xr:uid="{00000000-0005-0000-0000-0000A5A70000}"/>
    <cellStyle name="sup2PercentageM 3 3 8" xfId="42947" xr:uid="{00000000-0005-0000-0000-0000A6A70000}"/>
    <cellStyle name="sup2PercentageM 3 3 9" xfId="42948" xr:uid="{00000000-0005-0000-0000-0000A7A70000}"/>
    <cellStyle name="sup2PercentageM 3 4" xfId="42949" xr:uid="{00000000-0005-0000-0000-0000A8A70000}"/>
    <cellStyle name="sup2PercentageM 3 4 10" xfId="42950" xr:uid="{00000000-0005-0000-0000-0000A9A70000}"/>
    <cellStyle name="sup2PercentageM 3 4 11" xfId="42951" xr:uid="{00000000-0005-0000-0000-0000AAA70000}"/>
    <cellStyle name="sup2PercentageM 3 4 12" xfId="42952" xr:uid="{00000000-0005-0000-0000-0000ABA70000}"/>
    <cellStyle name="sup2PercentageM 3 4 2" xfId="42953" xr:uid="{00000000-0005-0000-0000-0000ACA70000}"/>
    <cellStyle name="sup2PercentageM 3 4 2 10" xfId="42954" xr:uid="{00000000-0005-0000-0000-0000ADA70000}"/>
    <cellStyle name="sup2PercentageM 3 4 2 11" xfId="42955" xr:uid="{00000000-0005-0000-0000-0000AEA70000}"/>
    <cellStyle name="sup2PercentageM 3 4 2 12" xfId="42956" xr:uid="{00000000-0005-0000-0000-0000AFA70000}"/>
    <cellStyle name="sup2PercentageM 3 4 2 2" xfId="42957" xr:uid="{00000000-0005-0000-0000-0000B0A70000}"/>
    <cellStyle name="sup2PercentageM 3 4 2 2 2" xfId="42958" xr:uid="{00000000-0005-0000-0000-0000B1A70000}"/>
    <cellStyle name="sup2PercentageM 3 4 2 2 2 2" xfId="42959" xr:uid="{00000000-0005-0000-0000-0000B2A70000}"/>
    <cellStyle name="sup2PercentageM 3 4 2 2 2 3" xfId="42960" xr:uid="{00000000-0005-0000-0000-0000B3A70000}"/>
    <cellStyle name="sup2PercentageM 3 4 2 2 2 4" xfId="42961" xr:uid="{00000000-0005-0000-0000-0000B4A70000}"/>
    <cellStyle name="sup2PercentageM 3 4 2 2 2 5" xfId="42962" xr:uid="{00000000-0005-0000-0000-0000B5A70000}"/>
    <cellStyle name="sup2PercentageM 3 4 2 2 2 6" xfId="42963" xr:uid="{00000000-0005-0000-0000-0000B6A70000}"/>
    <cellStyle name="sup2PercentageM 3 4 2 2 2 7" xfId="42964" xr:uid="{00000000-0005-0000-0000-0000B7A70000}"/>
    <cellStyle name="sup2PercentageM 3 4 2 2 3" xfId="42965" xr:uid="{00000000-0005-0000-0000-0000B8A70000}"/>
    <cellStyle name="sup2PercentageM 3 4 2 2 4" xfId="42966" xr:uid="{00000000-0005-0000-0000-0000B9A70000}"/>
    <cellStyle name="sup2PercentageM 3 4 2 2 5" xfId="42967" xr:uid="{00000000-0005-0000-0000-0000BAA70000}"/>
    <cellStyle name="sup2PercentageM 3 4 2 2 6" xfId="42968" xr:uid="{00000000-0005-0000-0000-0000BBA70000}"/>
    <cellStyle name="sup2PercentageM 3 4 2 3" xfId="42969" xr:uid="{00000000-0005-0000-0000-0000BCA70000}"/>
    <cellStyle name="sup2PercentageM 3 4 2 3 2" xfId="42970" xr:uid="{00000000-0005-0000-0000-0000BDA70000}"/>
    <cellStyle name="sup2PercentageM 3 4 2 3 3" xfId="42971" xr:uid="{00000000-0005-0000-0000-0000BEA70000}"/>
    <cellStyle name="sup2PercentageM 3 4 2 3 4" xfId="42972" xr:uid="{00000000-0005-0000-0000-0000BFA70000}"/>
    <cellStyle name="sup2PercentageM 3 4 2 3 5" xfId="42973" xr:uid="{00000000-0005-0000-0000-0000C0A70000}"/>
    <cellStyle name="sup2PercentageM 3 4 2 3 6" xfId="42974" xr:uid="{00000000-0005-0000-0000-0000C1A70000}"/>
    <cellStyle name="sup2PercentageM 3 4 2 3 7" xfId="42975" xr:uid="{00000000-0005-0000-0000-0000C2A70000}"/>
    <cellStyle name="sup2PercentageM 3 4 2 4" xfId="42976" xr:uid="{00000000-0005-0000-0000-0000C3A70000}"/>
    <cellStyle name="sup2PercentageM 3 4 2 5" xfId="42977" xr:uid="{00000000-0005-0000-0000-0000C4A70000}"/>
    <cellStyle name="sup2PercentageM 3 4 2 6" xfId="42978" xr:uid="{00000000-0005-0000-0000-0000C5A70000}"/>
    <cellStyle name="sup2PercentageM 3 4 2 7" xfId="42979" xr:uid="{00000000-0005-0000-0000-0000C6A70000}"/>
    <cellStyle name="sup2PercentageM 3 4 2 8" xfId="42980" xr:uid="{00000000-0005-0000-0000-0000C7A70000}"/>
    <cellStyle name="sup2PercentageM 3 4 2 9" xfId="42981" xr:uid="{00000000-0005-0000-0000-0000C8A70000}"/>
    <cellStyle name="sup2PercentageM 3 4 3" xfId="42982" xr:uid="{00000000-0005-0000-0000-0000C9A70000}"/>
    <cellStyle name="sup2PercentageM 3 4 3 2" xfId="42983" xr:uid="{00000000-0005-0000-0000-0000CAA70000}"/>
    <cellStyle name="sup2PercentageM 3 4 3 2 2" xfId="42984" xr:uid="{00000000-0005-0000-0000-0000CBA70000}"/>
    <cellStyle name="sup2PercentageM 3 4 3 2 3" xfId="42985" xr:uid="{00000000-0005-0000-0000-0000CCA70000}"/>
    <cellStyle name="sup2PercentageM 3 4 3 2 4" xfId="42986" xr:uid="{00000000-0005-0000-0000-0000CDA70000}"/>
    <cellStyle name="sup2PercentageM 3 4 3 2 5" xfId="42987" xr:uid="{00000000-0005-0000-0000-0000CEA70000}"/>
    <cellStyle name="sup2PercentageM 3 4 3 2 6" xfId="42988" xr:uid="{00000000-0005-0000-0000-0000CFA70000}"/>
    <cellStyle name="sup2PercentageM 3 4 3 2 7" xfId="42989" xr:uid="{00000000-0005-0000-0000-0000D0A70000}"/>
    <cellStyle name="sup2PercentageM 3 4 3 3" xfId="42990" xr:uid="{00000000-0005-0000-0000-0000D1A70000}"/>
    <cellStyle name="sup2PercentageM 3 4 3 4" xfId="42991" xr:uid="{00000000-0005-0000-0000-0000D2A70000}"/>
    <cellStyle name="sup2PercentageM 3 4 3 5" xfId="42992" xr:uid="{00000000-0005-0000-0000-0000D3A70000}"/>
    <cellStyle name="sup2PercentageM 3 4 3 6" xfId="42993" xr:uid="{00000000-0005-0000-0000-0000D4A70000}"/>
    <cellStyle name="sup2PercentageM 3 4 4" xfId="42994" xr:uid="{00000000-0005-0000-0000-0000D5A70000}"/>
    <cellStyle name="sup2PercentageM 3 4 4 2" xfId="42995" xr:uid="{00000000-0005-0000-0000-0000D6A70000}"/>
    <cellStyle name="sup2PercentageM 3 4 4 3" xfId="42996" xr:uid="{00000000-0005-0000-0000-0000D7A70000}"/>
    <cellStyle name="sup2PercentageM 3 4 4 4" xfId="42997" xr:uid="{00000000-0005-0000-0000-0000D8A70000}"/>
    <cellStyle name="sup2PercentageM 3 4 4 5" xfId="42998" xr:uid="{00000000-0005-0000-0000-0000D9A70000}"/>
    <cellStyle name="sup2PercentageM 3 4 4 6" xfId="42999" xr:uid="{00000000-0005-0000-0000-0000DAA70000}"/>
    <cellStyle name="sup2PercentageM 3 4 4 7" xfId="43000" xr:uid="{00000000-0005-0000-0000-0000DBA70000}"/>
    <cellStyle name="sup2PercentageM 3 4 5" xfId="43001" xr:uid="{00000000-0005-0000-0000-0000DCA70000}"/>
    <cellStyle name="sup2PercentageM 3 4 6" xfId="43002" xr:uid="{00000000-0005-0000-0000-0000DDA70000}"/>
    <cellStyle name="sup2PercentageM 3 4 7" xfId="43003" xr:uid="{00000000-0005-0000-0000-0000DEA70000}"/>
    <cellStyle name="sup2PercentageM 3 4 8" xfId="43004" xr:uid="{00000000-0005-0000-0000-0000DFA70000}"/>
    <cellStyle name="sup2PercentageM 3 4 9" xfId="43005" xr:uid="{00000000-0005-0000-0000-0000E0A70000}"/>
    <cellStyle name="sup2PercentageM 3 5" xfId="43006" xr:uid="{00000000-0005-0000-0000-0000E1A70000}"/>
    <cellStyle name="sup2PercentageM 3 5 2" xfId="43007" xr:uid="{00000000-0005-0000-0000-0000E2A70000}"/>
    <cellStyle name="sup2PercentageM 3 5 3" xfId="43008" xr:uid="{00000000-0005-0000-0000-0000E3A70000}"/>
    <cellStyle name="sup2PercentageM 3 5 4" xfId="43009" xr:uid="{00000000-0005-0000-0000-0000E4A70000}"/>
    <cellStyle name="sup2PercentageM 3 5 5" xfId="43010" xr:uid="{00000000-0005-0000-0000-0000E5A70000}"/>
    <cellStyle name="sup2PercentageM 3 5 6" xfId="43011" xr:uid="{00000000-0005-0000-0000-0000E6A70000}"/>
    <cellStyle name="sup2PercentageM 3 5 7" xfId="43012" xr:uid="{00000000-0005-0000-0000-0000E7A70000}"/>
    <cellStyle name="sup2PercentageM 3 6" xfId="43013" xr:uid="{00000000-0005-0000-0000-0000E8A70000}"/>
    <cellStyle name="sup2PercentageM 3 6 2" xfId="43014" xr:uid="{00000000-0005-0000-0000-0000E9A70000}"/>
    <cellStyle name="sup2PercentageM 3 6 3" xfId="43015" xr:uid="{00000000-0005-0000-0000-0000EAA70000}"/>
    <cellStyle name="sup2PercentageM 3 6 4" xfId="43016" xr:uid="{00000000-0005-0000-0000-0000EBA70000}"/>
    <cellStyle name="sup2PercentageM 3 6 5" xfId="43017" xr:uid="{00000000-0005-0000-0000-0000ECA70000}"/>
    <cellStyle name="sup2PercentageM 3 6 6" xfId="43018" xr:uid="{00000000-0005-0000-0000-0000EDA70000}"/>
    <cellStyle name="sup2PercentageM 3 6 7" xfId="43019" xr:uid="{00000000-0005-0000-0000-0000EEA70000}"/>
    <cellStyle name="sup2PercentageM 3 7" xfId="43020" xr:uid="{00000000-0005-0000-0000-0000EFA70000}"/>
    <cellStyle name="sup2PercentageM 3 7 2" xfId="43021" xr:uid="{00000000-0005-0000-0000-0000F0A70000}"/>
    <cellStyle name="sup2PercentageM 3 7 3" xfId="43022" xr:uid="{00000000-0005-0000-0000-0000F1A70000}"/>
    <cellStyle name="sup2PercentageM 3 7 4" xfId="43023" xr:uid="{00000000-0005-0000-0000-0000F2A70000}"/>
    <cellStyle name="sup2PercentageM 3 8" xfId="43024" xr:uid="{00000000-0005-0000-0000-0000F3A70000}"/>
    <cellStyle name="sup2PercentageM 3 8 2" xfId="43025" xr:uid="{00000000-0005-0000-0000-0000F4A70000}"/>
    <cellStyle name="sup2PercentageM 3 8 3" xfId="43026" xr:uid="{00000000-0005-0000-0000-0000F5A70000}"/>
    <cellStyle name="sup2PercentageM 3 8 4" xfId="43027" xr:uid="{00000000-0005-0000-0000-0000F6A70000}"/>
    <cellStyle name="sup2PercentageM 3 9" xfId="43028" xr:uid="{00000000-0005-0000-0000-0000F7A70000}"/>
    <cellStyle name="sup2PercentageM 4" xfId="43029" xr:uid="{00000000-0005-0000-0000-0000F8A70000}"/>
    <cellStyle name="sup2PercentageM 4 10" xfId="43030" xr:uid="{00000000-0005-0000-0000-0000F9A70000}"/>
    <cellStyle name="sup2PercentageM 4 11" xfId="43031" xr:uid="{00000000-0005-0000-0000-0000FAA70000}"/>
    <cellStyle name="sup2PercentageM 4 12" xfId="43032" xr:uid="{00000000-0005-0000-0000-0000FBA70000}"/>
    <cellStyle name="sup2PercentageM 4 13" xfId="43033" xr:uid="{00000000-0005-0000-0000-0000FCA70000}"/>
    <cellStyle name="sup2PercentageM 4 2" xfId="43034" xr:uid="{00000000-0005-0000-0000-0000FDA70000}"/>
    <cellStyle name="sup2PercentageM 4 2 2" xfId="43035" xr:uid="{00000000-0005-0000-0000-0000FEA70000}"/>
    <cellStyle name="sup2PercentageM 4 2 2 2" xfId="43036" xr:uid="{00000000-0005-0000-0000-0000FFA70000}"/>
    <cellStyle name="sup2PercentageM 4 2 2 3" xfId="43037" xr:uid="{00000000-0005-0000-0000-000000A80000}"/>
    <cellStyle name="sup2PercentageM 4 2 2 4" xfId="43038" xr:uid="{00000000-0005-0000-0000-000001A80000}"/>
    <cellStyle name="sup2PercentageM 4 2 2 5" xfId="43039" xr:uid="{00000000-0005-0000-0000-000002A80000}"/>
    <cellStyle name="sup2PercentageM 4 2 2 6" xfId="43040" xr:uid="{00000000-0005-0000-0000-000003A80000}"/>
    <cellStyle name="sup2PercentageM 4 2 2 7" xfId="43041" xr:uid="{00000000-0005-0000-0000-000004A80000}"/>
    <cellStyle name="sup2PercentageM 4 2 3" xfId="43042" xr:uid="{00000000-0005-0000-0000-000005A80000}"/>
    <cellStyle name="sup2PercentageM 4 2 4" xfId="43043" xr:uid="{00000000-0005-0000-0000-000006A80000}"/>
    <cellStyle name="sup2PercentageM 4 2 5" xfId="43044" xr:uid="{00000000-0005-0000-0000-000007A80000}"/>
    <cellStyle name="sup2PercentageM 4 2 6" xfId="43045" xr:uid="{00000000-0005-0000-0000-000008A80000}"/>
    <cellStyle name="sup2PercentageM 4 3" xfId="43046" xr:uid="{00000000-0005-0000-0000-000009A80000}"/>
    <cellStyle name="sup2PercentageM 4 3 2" xfId="43047" xr:uid="{00000000-0005-0000-0000-00000AA80000}"/>
    <cellStyle name="sup2PercentageM 4 3 3" xfId="43048" xr:uid="{00000000-0005-0000-0000-00000BA80000}"/>
    <cellStyle name="sup2PercentageM 4 3 4" xfId="43049" xr:uid="{00000000-0005-0000-0000-00000CA80000}"/>
    <cellStyle name="sup2PercentageM 4 3 5" xfId="43050" xr:uid="{00000000-0005-0000-0000-00000DA80000}"/>
    <cellStyle name="sup2PercentageM 4 3 6" xfId="43051" xr:uid="{00000000-0005-0000-0000-00000EA80000}"/>
    <cellStyle name="sup2PercentageM 4 3 7" xfId="43052" xr:uid="{00000000-0005-0000-0000-00000FA80000}"/>
    <cellStyle name="sup2PercentageM 4 4" xfId="43053" xr:uid="{00000000-0005-0000-0000-000010A80000}"/>
    <cellStyle name="sup2PercentageM 4 5" xfId="43054" xr:uid="{00000000-0005-0000-0000-000011A80000}"/>
    <cellStyle name="sup2PercentageM 4 6" xfId="43055" xr:uid="{00000000-0005-0000-0000-000012A80000}"/>
    <cellStyle name="sup2PercentageM 4 7" xfId="43056" xr:uid="{00000000-0005-0000-0000-000013A80000}"/>
    <cellStyle name="sup2PercentageM 4 8" xfId="43057" xr:uid="{00000000-0005-0000-0000-000014A80000}"/>
    <cellStyle name="sup2PercentageM 4 9" xfId="43058" xr:uid="{00000000-0005-0000-0000-000015A80000}"/>
    <cellStyle name="sup2PercentageM 5" xfId="43059" xr:uid="{00000000-0005-0000-0000-000016A80000}"/>
    <cellStyle name="sup2PercentageM 5 10" xfId="43060" xr:uid="{00000000-0005-0000-0000-000017A80000}"/>
    <cellStyle name="sup2PercentageM 5 11" xfId="43061" xr:uid="{00000000-0005-0000-0000-000018A80000}"/>
    <cellStyle name="sup2PercentageM 5 12" xfId="43062" xr:uid="{00000000-0005-0000-0000-000019A80000}"/>
    <cellStyle name="sup2PercentageM 5 13" xfId="43063" xr:uid="{00000000-0005-0000-0000-00001AA80000}"/>
    <cellStyle name="sup2PercentageM 5 2" xfId="43064" xr:uid="{00000000-0005-0000-0000-00001BA80000}"/>
    <cellStyle name="sup2PercentageM 5 2 2" xfId="43065" xr:uid="{00000000-0005-0000-0000-00001CA80000}"/>
    <cellStyle name="sup2PercentageM 5 2 2 2" xfId="43066" xr:uid="{00000000-0005-0000-0000-00001DA80000}"/>
    <cellStyle name="sup2PercentageM 5 2 2 3" xfId="43067" xr:uid="{00000000-0005-0000-0000-00001EA80000}"/>
    <cellStyle name="sup2PercentageM 5 2 2 4" xfId="43068" xr:uid="{00000000-0005-0000-0000-00001FA80000}"/>
    <cellStyle name="sup2PercentageM 5 2 2 5" xfId="43069" xr:uid="{00000000-0005-0000-0000-000020A80000}"/>
    <cellStyle name="sup2PercentageM 5 2 2 6" xfId="43070" xr:uid="{00000000-0005-0000-0000-000021A80000}"/>
    <cellStyle name="sup2PercentageM 5 2 2 7" xfId="43071" xr:uid="{00000000-0005-0000-0000-000022A80000}"/>
    <cellStyle name="sup2PercentageM 5 2 3" xfId="43072" xr:uid="{00000000-0005-0000-0000-000023A80000}"/>
    <cellStyle name="sup2PercentageM 5 2 4" xfId="43073" xr:uid="{00000000-0005-0000-0000-000024A80000}"/>
    <cellStyle name="sup2PercentageM 5 2 5" xfId="43074" xr:uid="{00000000-0005-0000-0000-000025A80000}"/>
    <cellStyle name="sup2PercentageM 5 2 6" xfId="43075" xr:uid="{00000000-0005-0000-0000-000026A80000}"/>
    <cellStyle name="sup2PercentageM 5 3" xfId="43076" xr:uid="{00000000-0005-0000-0000-000027A80000}"/>
    <cellStyle name="sup2PercentageM 5 3 2" xfId="43077" xr:uid="{00000000-0005-0000-0000-000028A80000}"/>
    <cellStyle name="sup2PercentageM 5 3 3" xfId="43078" xr:uid="{00000000-0005-0000-0000-000029A80000}"/>
    <cellStyle name="sup2PercentageM 5 3 4" xfId="43079" xr:uid="{00000000-0005-0000-0000-00002AA80000}"/>
    <cellStyle name="sup2PercentageM 5 3 5" xfId="43080" xr:uid="{00000000-0005-0000-0000-00002BA80000}"/>
    <cellStyle name="sup2PercentageM 5 3 6" xfId="43081" xr:uid="{00000000-0005-0000-0000-00002CA80000}"/>
    <cellStyle name="sup2PercentageM 5 3 7" xfId="43082" xr:uid="{00000000-0005-0000-0000-00002DA80000}"/>
    <cellStyle name="sup2PercentageM 5 4" xfId="43083" xr:uid="{00000000-0005-0000-0000-00002EA80000}"/>
    <cellStyle name="sup2PercentageM 5 5" xfId="43084" xr:uid="{00000000-0005-0000-0000-00002FA80000}"/>
    <cellStyle name="sup2PercentageM 5 6" xfId="43085" xr:uid="{00000000-0005-0000-0000-000030A80000}"/>
    <cellStyle name="sup2PercentageM 5 7" xfId="43086" xr:uid="{00000000-0005-0000-0000-000031A80000}"/>
    <cellStyle name="sup2PercentageM 5 8" xfId="43087" xr:uid="{00000000-0005-0000-0000-000032A80000}"/>
    <cellStyle name="sup2PercentageM 5 9" xfId="43088" xr:uid="{00000000-0005-0000-0000-000033A80000}"/>
    <cellStyle name="sup2PercentageM 6" xfId="43089" xr:uid="{00000000-0005-0000-0000-000034A80000}"/>
    <cellStyle name="sup2PercentageM 6 10" xfId="43090" xr:uid="{00000000-0005-0000-0000-000035A80000}"/>
    <cellStyle name="sup2PercentageM 6 11" xfId="43091" xr:uid="{00000000-0005-0000-0000-000036A80000}"/>
    <cellStyle name="sup2PercentageM 6 12" xfId="43092" xr:uid="{00000000-0005-0000-0000-000037A80000}"/>
    <cellStyle name="sup2PercentageM 6 2" xfId="43093" xr:uid="{00000000-0005-0000-0000-000038A80000}"/>
    <cellStyle name="sup2PercentageM 6 2 2" xfId="43094" xr:uid="{00000000-0005-0000-0000-000039A80000}"/>
    <cellStyle name="sup2PercentageM 6 2 2 2" xfId="43095" xr:uid="{00000000-0005-0000-0000-00003AA80000}"/>
    <cellStyle name="sup2PercentageM 6 2 2 3" xfId="43096" xr:uid="{00000000-0005-0000-0000-00003BA80000}"/>
    <cellStyle name="sup2PercentageM 6 2 2 4" xfId="43097" xr:uid="{00000000-0005-0000-0000-00003CA80000}"/>
    <cellStyle name="sup2PercentageM 6 2 2 5" xfId="43098" xr:uid="{00000000-0005-0000-0000-00003DA80000}"/>
    <cellStyle name="sup2PercentageM 6 2 2 6" xfId="43099" xr:uid="{00000000-0005-0000-0000-00003EA80000}"/>
    <cellStyle name="sup2PercentageM 6 2 2 7" xfId="43100" xr:uid="{00000000-0005-0000-0000-00003FA80000}"/>
    <cellStyle name="sup2PercentageM 6 2 3" xfId="43101" xr:uid="{00000000-0005-0000-0000-000040A80000}"/>
    <cellStyle name="sup2PercentageM 6 2 4" xfId="43102" xr:uid="{00000000-0005-0000-0000-000041A80000}"/>
    <cellStyle name="sup2PercentageM 6 2 5" xfId="43103" xr:uid="{00000000-0005-0000-0000-000042A80000}"/>
    <cellStyle name="sup2PercentageM 6 2 6" xfId="43104" xr:uid="{00000000-0005-0000-0000-000043A80000}"/>
    <cellStyle name="sup2PercentageM 6 3" xfId="43105" xr:uid="{00000000-0005-0000-0000-000044A80000}"/>
    <cellStyle name="sup2PercentageM 6 3 2" xfId="43106" xr:uid="{00000000-0005-0000-0000-000045A80000}"/>
    <cellStyle name="sup2PercentageM 6 3 3" xfId="43107" xr:uid="{00000000-0005-0000-0000-000046A80000}"/>
    <cellStyle name="sup2PercentageM 6 3 4" xfId="43108" xr:uid="{00000000-0005-0000-0000-000047A80000}"/>
    <cellStyle name="sup2PercentageM 6 3 5" xfId="43109" xr:uid="{00000000-0005-0000-0000-000048A80000}"/>
    <cellStyle name="sup2PercentageM 6 3 6" xfId="43110" xr:uid="{00000000-0005-0000-0000-000049A80000}"/>
    <cellStyle name="sup2PercentageM 6 3 7" xfId="43111" xr:uid="{00000000-0005-0000-0000-00004AA80000}"/>
    <cellStyle name="sup2PercentageM 6 4" xfId="43112" xr:uid="{00000000-0005-0000-0000-00004BA80000}"/>
    <cellStyle name="sup2PercentageM 6 5" xfId="43113" xr:uid="{00000000-0005-0000-0000-00004CA80000}"/>
    <cellStyle name="sup2PercentageM 6 6" xfId="43114" xr:uid="{00000000-0005-0000-0000-00004DA80000}"/>
    <cellStyle name="sup2PercentageM 6 7" xfId="43115" xr:uid="{00000000-0005-0000-0000-00004EA80000}"/>
    <cellStyle name="sup2PercentageM 6 8" xfId="43116" xr:uid="{00000000-0005-0000-0000-00004FA80000}"/>
    <cellStyle name="sup2PercentageM 6 9" xfId="43117" xr:uid="{00000000-0005-0000-0000-000050A80000}"/>
    <cellStyle name="sup2PercentageM 7" xfId="43118" xr:uid="{00000000-0005-0000-0000-000051A80000}"/>
    <cellStyle name="sup2PercentageM 7 2" xfId="43119" xr:uid="{00000000-0005-0000-0000-000052A80000}"/>
    <cellStyle name="sup2PercentageM 7 3" xfId="43120" xr:uid="{00000000-0005-0000-0000-000053A80000}"/>
    <cellStyle name="sup2PercentageM 7 4" xfId="43121" xr:uid="{00000000-0005-0000-0000-000054A80000}"/>
    <cellStyle name="sup2PercentageM 7 5" xfId="43122" xr:uid="{00000000-0005-0000-0000-000055A80000}"/>
    <cellStyle name="sup2PercentageM 8" xfId="43123" xr:uid="{00000000-0005-0000-0000-000056A80000}"/>
    <cellStyle name="sup2PercentageM 8 2" xfId="43124" xr:uid="{00000000-0005-0000-0000-000057A80000}"/>
    <cellStyle name="sup2PercentageM 8 3" xfId="43125" xr:uid="{00000000-0005-0000-0000-000058A80000}"/>
    <cellStyle name="sup2PercentageM 8 4" xfId="43126" xr:uid="{00000000-0005-0000-0000-000059A80000}"/>
    <cellStyle name="sup2PercentageM 8 5" xfId="43127" xr:uid="{00000000-0005-0000-0000-00005AA80000}"/>
    <cellStyle name="sup2PercentageM 8 6" xfId="43128" xr:uid="{00000000-0005-0000-0000-00005BA80000}"/>
    <cellStyle name="sup2PercentageM 8 7" xfId="43129" xr:uid="{00000000-0005-0000-0000-00005CA80000}"/>
    <cellStyle name="sup2PercentageM 9" xfId="43130" xr:uid="{00000000-0005-0000-0000-00005DA80000}"/>
    <cellStyle name="sup2PercentageM 9 2" xfId="43131" xr:uid="{00000000-0005-0000-0000-00005EA80000}"/>
    <cellStyle name="sup2PercentageM 9 3" xfId="43132" xr:uid="{00000000-0005-0000-0000-00005FA80000}"/>
    <cellStyle name="sup2PercentageM 9 4" xfId="43133" xr:uid="{00000000-0005-0000-0000-000060A80000}"/>
    <cellStyle name="sup2Selection" xfId="43134" xr:uid="{00000000-0005-0000-0000-000061A80000}"/>
    <cellStyle name="sup2Selection 10" xfId="43135" xr:uid="{00000000-0005-0000-0000-000062A80000}"/>
    <cellStyle name="sup2Selection 10 2" xfId="43136" xr:uid="{00000000-0005-0000-0000-000063A80000}"/>
    <cellStyle name="sup2Selection 10 3" xfId="43137" xr:uid="{00000000-0005-0000-0000-000064A80000}"/>
    <cellStyle name="sup2Selection 10 4" xfId="43138" xr:uid="{00000000-0005-0000-0000-000065A80000}"/>
    <cellStyle name="sup2Selection 11" xfId="43139" xr:uid="{00000000-0005-0000-0000-000066A80000}"/>
    <cellStyle name="sup2Selection 12" xfId="43140" xr:uid="{00000000-0005-0000-0000-000067A80000}"/>
    <cellStyle name="sup2Selection 13" xfId="43141" xr:uid="{00000000-0005-0000-0000-000068A80000}"/>
    <cellStyle name="sup2Selection 14" xfId="43142" xr:uid="{00000000-0005-0000-0000-000069A80000}"/>
    <cellStyle name="sup2Selection 2" xfId="43143" xr:uid="{00000000-0005-0000-0000-00006AA80000}"/>
    <cellStyle name="sup2Selection 2 10" xfId="43144" xr:uid="{00000000-0005-0000-0000-00006BA80000}"/>
    <cellStyle name="sup2Selection 2 11" xfId="43145" xr:uid="{00000000-0005-0000-0000-00006CA80000}"/>
    <cellStyle name="sup2Selection 2 12" xfId="43146" xr:uid="{00000000-0005-0000-0000-00006DA80000}"/>
    <cellStyle name="sup2Selection 2 13" xfId="43147" xr:uid="{00000000-0005-0000-0000-00006EA80000}"/>
    <cellStyle name="sup2Selection 2 14" xfId="43148" xr:uid="{00000000-0005-0000-0000-00006FA80000}"/>
    <cellStyle name="sup2Selection 2 2" xfId="43149" xr:uid="{00000000-0005-0000-0000-000070A80000}"/>
    <cellStyle name="sup2Selection 2 2 10" xfId="43150" xr:uid="{00000000-0005-0000-0000-000071A80000}"/>
    <cellStyle name="sup2Selection 2 2 11" xfId="43151" xr:uid="{00000000-0005-0000-0000-000072A80000}"/>
    <cellStyle name="sup2Selection 2 2 2" xfId="43152" xr:uid="{00000000-0005-0000-0000-000073A80000}"/>
    <cellStyle name="sup2Selection 2 2 2 10" xfId="43153" xr:uid="{00000000-0005-0000-0000-000074A80000}"/>
    <cellStyle name="sup2Selection 2 2 2 11" xfId="43154" xr:uid="{00000000-0005-0000-0000-000075A80000}"/>
    <cellStyle name="sup2Selection 2 2 2 12" xfId="43155" xr:uid="{00000000-0005-0000-0000-000076A80000}"/>
    <cellStyle name="sup2Selection 2 2 2 2" xfId="43156" xr:uid="{00000000-0005-0000-0000-000077A80000}"/>
    <cellStyle name="sup2Selection 2 2 2 2 10" xfId="43157" xr:uid="{00000000-0005-0000-0000-000078A80000}"/>
    <cellStyle name="sup2Selection 2 2 2 2 11" xfId="43158" xr:uid="{00000000-0005-0000-0000-000079A80000}"/>
    <cellStyle name="sup2Selection 2 2 2 2 12" xfId="43159" xr:uid="{00000000-0005-0000-0000-00007AA80000}"/>
    <cellStyle name="sup2Selection 2 2 2 2 2" xfId="43160" xr:uid="{00000000-0005-0000-0000-00007BA80000}"/>
    <cellStyle name="sup2Selection 2 2 2 2 2 2" xfId="43161" xr:uid="{00000000-0005-0000-0000-00007CA80000}"/>
    <cellStyle name="sup2Selection 2 2 2 2 2 2 2" xfId="43162" xr:uid="{00000000-0005-0000-0000-00007DA80000}"/>
    <cellStyle name="sup2Selection 2 2 2 2 2 2 3" xfId="43163" xr:uid="{00000000-0005-0000-0000-00007EA80000}"/>
    <cellStyle name="sup2Selection 2 2 2 2 2 2 4" xfId="43164" xr:uid="{00000000-0005-0000-0000-00007FA80000}"/>
    <cellStyle name="sup2Selection 2 2 2 2 2 2 5" xfId="43165" xr:uid="{00000000-0005-0000-0000-000080A80000}"/>
    <cellStyle name="sup2Selection 2 2 2 2 2 2 6" xfId="43166" xr:uid="{00000000-0005-0000-0000-000081A80000}"/>
    <cellStyle name="sup2Selection 2 2 2 2 2 2 7" xfId="43167" xr:uid="{00000000-0005-0000-0000-000082A80000}"/>
    <cellStyle name="sup2Selection 2 2 2 2 2 3" xfId="43168" xr:uid="{00000000-0005-0000-0000-000083A80000}"/>
    <cellStyle name="sup2Selection 2 2 2 2 2 4" xfId="43169" xr:uid="{00000000-0005-0000-0000-000084A80000}"/>
    <cellStyle name="sup2Selection 2 2 2 2 2 5" xfId="43170" xr:uid="{00000000-0005-0000-0000-000085A80000}"/>
    <cellStyle name="sup2Selection 2 2 2 2 2 6" xfId="43171" xr:uid="{00000000-0005-0000-0000-000086A80000}"/>
    <cellStyle name="sup2Selection 2 2 2 2 3" xfId="43172" xr:uid="{00000000-0005-0000-0000-000087A80000}"/>
    <cellStyle name="sup2Selection 2 2 2 2 3 2" xfId="43173" xr:uid="{00000000-0005-0000-0000-000088A80000}"/>
    <cellStyle name="sup2Selection 2 2 2 2 3 3" xfId="43174" xr:uid="{00000000-0005-0000-0000-000089A80000}"/>
    <cellStyle name="sup2Selection 2 2 2 2 3 4" xfId="43175" xr:uid="{00000000-0005-0000-0000-00008AA80000}"/>
    <cellStyle name="sup2Selection 2 2 2 2 3 5" xfId="43176" xr:uid="{00000000-0005-0000-0000-00008BA80000}"/>
    <cellStyle name="sup2Selection 2 2 2 2 3 6" xfId="43177" xr:uid="{00000000-0005-0000-0000-00008CA80000}"/>
    <cellStyle name="sup2Selection 2 2 2 2 3 7" xfId="43178" xr:uid="{00000000-0005-0000-0000-00008DA80000}"/>
    <cellStyle name="sup2Selection 2 2 2 2 4" xfId="43179" xr:uid="{00000000-0005-0000-0000-00008EA80000}"/>
    <cellStyle name="sup2Selection 2 2 2 2 5" xfId="43180" xr:uid="{00000000-0005-0000-0000-00008FA80000}"/>
    <cellStyle name="sup2Selection 2 2 2 2 6" xfId="43181" xr:uid="{00000000-0005-0000-0000-000090A80000}"/>
    <cellStyle name="sup2Selection 2 2 2 2 7" xfId="43182" xr:uid="{00000000-0005-0000-0000-000091A80000}"/>
    <cellStyle name="sup2Selection 2 2 2 2 8" xfId="43183" xr:uid="{00000000-0005-0000-0000-000092A80000}"/>
    <cellStyle name="sup2Selection 2 2 2 2 9" xfId="43184" xr:uid="{00000000-0005-0000-0000-000093A80000}"/>
    <cellStyle name="sup2Selection 2 2 2 3" xfId="43185" xr:uid="{00000000-0005-0000-0000-000094A80000}"/>
    <cellStyle name="sup2Selection 2 2 2 3 2" xfId="43186" xr:uid="{00000000-0005-0000-0000-000095A80000}"/>
    <cellStyle name="sup2Selection 2 2 2 3 2 2" xfId="43187" xr:uid="{00000000-0005-0000-0000-000096A80000}"/>
    <cellStyle name="sup2Selection 2 2 2 3 2 3" xfId="43188" xr:uid="{00000000-0005-0000-0000-000097A80000}"/>
    <cellStyle name="sup2Selection 2 2 2 3 2 4" xfId="43189" xr:uid="{00000000-0005-0000-0000-000098A80000}"/>
    <cellStyle name="sup2Selection 2 2 2 3 2 5" xfId="43190" xr:uid="{00000000-0005-0000-0000-000099A80000}"/>
    <cellStyle name="sup2Selection 2 2 2 3 2 6" xfId="43191" xr:uid="{00000000-0005-0000-0000-00009AA80000}"/>
    <cellStyle name="sup2Selection 2 2 2 3 2 7" xfId="43192" xr:uid="{00000000-0005-0000-0000-00009BA80000}"/>
    <cellStyle name="sup2Selection 2 2 2 3 3" xfId="43193" xr:uid="{00000000-0005-0000-0000-00009CA80000}"/>
    <cellStyle name="sup2Selection 2 2 2 3 4" xfId="43194" xr:uid="{00000000-0005-0000-0000-00009DA80000}"/>
    <cellStyle name="sup2Selection 2 2 2 3 5" xfId="43195" xr:uid="{00000000-0005-0000-0000-00009EA80000}"/>
    <cellStyle name="sup2Selection 2 2 2 3 6" xfId="43196" xr:uid="{00000000-0005-0000-0000-00009FA80000}"/>
    <cellStyle name="sup2Selection 2 2 2 4" xfId="43197" xr:uid="{00000000-0005-0000-0000-0000A0A80000}"/>
    <cellStyle name="sup2Selection 2 2 2 4 2" xfId="43198" xr:uid="{00000000-0005-0000-0000-0000A1A80000}"/>
    <cellStyle name="sup2Selection 2 2 2 4 3" xfId="43199" xr:uid="{00000000-0005-0000-0000-0000A2A80000}"/>
    <cellStyle name="sup2Selection 2 2 2 4 4" xfId="43200" xr:uid="{00000000-0005-0000-0000-0000A3A80000}"/>
    <cellStyle name="sup2Selection 2 2 2 4 5" xfId="43201" xr:uid="{00000000-0005-0000-0000-0000A4A80000}"/>
    <cellStyle name="sup2Selection 2 2 2 4 6" xfId="43202" xr:uid="{00000000-0005-0000-0000-0000A5A80000}"/>
    <cellStyle name="sup2Selection 2 2 2 4 7" xfId="43203" xr:uid="{00000000-0005-0000-0000-0000A6A80000}"/>
    <cellStyle name="sup2Selection 2 2 2 5" xfId="43204" xr:uid="{00000000-0005-0000-0000-0000A7A80000}"/>
    <cellStyle name="sup2Selection 2 2 2 6" xfId="43205" xr:uid="{00000000-0005-0000-0000-0000A8A80000}"/>
    <cellStyle name="sup2Selection 2 2 2 7" xfId="43206" xr:uid="{00000000-0005-0000-0000-0000A9A80000}"/>
    <cellStyle name="sup2Selection 2 2 2 8" xfId="43207" xr:uid="{00000000-0005-0000-0000-0000AAA80000}"/>
    <cellStyle name="sup2Selection 2 2 2 9" xfId="43208" xr:uid="{00000000-0005-0000-0000-0000ABA80000}"/>
    <cellStyle name="sup2Selection 2 2 3" xfId="43209" xr:uid="{00000000-0005-0000-0000-0000ACA80000}"/>
    <cellStyle name="sup2Selection 2 2 3 2" xfId="43210" xr:uid="{00000000-0005-0000-0000-0000ADA80000}"/>
    <cellStyle name="sup2Selection 2 2 3 3" xfId="43211" xr:uid="{00000000-0005-0000-0000-0000AEA80000}"/>
    <cellStyle name="sup2Selection 2 2 3 4" xfId="43212" xr:uid="{00000000-0005-0000-0000-0000AFA80000}"/>
    <cellStyle name="sup2Selection 2 2 3 5" xfId="43213" xr:uid="{00000000-0005-0000-0000-0000B0A80000}"/>
    <cellStyle name="sup2Selection 2 2 3 6" xfId="43214" xr:uid="{00000000-0005-0000-0000-0000B1A80000}"/>
    <cellStyle name="sup2Selection 2 2 3 7" xfId="43215" xr:uid="{00000000-0005-0000-0000-0000B2A80000}"/>
    <cellStyle name="sup2Selection 2 2 4" xfId="43216" xr:uid="{00000000-0005-0000-0000-0000B3A80000}"/>
    <cellStyle name="sup2Selection 2 2 5" xfId="43217" xr:uid="{00000000-0005-0000-0000-0000B4A80000}"/>
    <cellStyle name="sup2Selection 2 2 6" xfId="43218" xr:uid="{00000000-0005-0000-0000-0000B5A80000}"/>
    <cellStyle name="sup2Selection 2 2 7" xfId="43219" xr:uid="{00000000-0005-0000-0000-0000B6A80000}"/>
    <cellStyle name="sup2Selection 2 2 8" xfId="43220" xr:uid="{00000000-0005-0000-0000-0000B7A80000}"/>
    <cellStyle name="sup2Selection 2 2 9" xfId="43221" xr:uid="{00000000-0005-0000-0000-0000B8A80000}"/>
    <cellStyle name="sup2Selection 2 3" xfId="43222" xr:uid="{00000000-0005-0000-0000-0000B9A80000}"/>
    <cellStyle name="sup2Selection 2 3 10" xfId="43223" xr:uid="{00000000-0005-0000-0000-0000BAA80000}"/>
    <cellStyle name="sup2Selection 2 3 11" xfId="43224" xr:uid="{00000000-0005-0000-0000-0000BBA80000}"/>
    <cellStyle name="sup2Selection 2 3 12" xfId="43225" xr:uid="{00000000-0005-0000-0000-0000BCA80000}"/>
    <cellStyle name="sup2Selection 2 3 2" xfId="43226" xr:uid="{00000000-0005-0000-0000-0000BDA80000}"/>
    <cellStyle name="sup2Selection 2 3 2 10" xfId="43227" xr:uid="{00000000-0005-0000-0000-0000BEA80000}"/>
    <cellStyle name="sup2Selection 2 3 2 11" xfId="43228" xr:uid="{00000000-0005-0000-0000-0000BFA80000}"/>
    <cellStyle name="sup2Selection 2 3 2 12" xfId="43229" xr:uid="{00000000-0005-0000-0000-0000C0A80000}"/>
    <cellStyle name="sup2Selection 2 3 2 2" xfId="43230" xr:uid="{00000000-0005-0000-0000-0000C1A80000}"/>
    <cellStyle name="sup2Selection 2 3 2 2 10" xfId="43231" xr:uid="{00000000-0005-0000-0000-0000C2A80000}"/>
    <cellStyle name="sup2Selection 2 3 2 2 11" xfId="43232" xr:uid="{00000000-0005-0000-0000-0000C3A80000}"/>
    <cellStyle name="sup2Selection 2 3 2 2 12" xfId="43233" xr:uid="{00000000-0005-0000-0000-0000C4A80000}"/>
    <cellStyle name="sup2Selection 2 3 2 2 2" xfId="43234" xr:uid="{00000000-0005-0000-0000-0000C5A80000}"/>
    <cellStyle name="sup2Selection 2 3 2 2 2 2" xfId="43235" xr:uid="{00000000-0005-0000-0000-0000C6A80000}"/>
    <cellStyle name="sup2Selection 2 3 2 2 2 2 2" xfId="43236" xr:uid="{00000000-0005-0000-0000-0000C7A80000}"/>
    <cellStyle name="sup2Selection 2 3 2 2 2 2 3" xfId="43237" xr:uid="{00000000-0005-0000-0000-0000C8A80000}"/>
    <cellStyle name="sup2Selection 2 3 2 2 2 2 4" xfId="43238" xr:uid="{00000000-0005-0000-0000-0000C9A80000}"/>
    <cellStyle name="sup2Selection 2 3 2 2 2 2 5" xfId="43239" xr:uid="{00000000-0005-0000-0000-0000CAA80000}"/>
    <cellStyle name="sup2Selection 2 3 2 2 2 2 6" xfId="43240" xr:uid="{00000000-0005-0000-0000-0000CBA80000}"/>
    <cellStyle name="sup2Selection 2 3 2 2 2 2 7" xfId="43241" xr:uid="{00000000-0005-0000-0000-0000CCA80000}"/>
    <cellStyle name="sup2Selection 2 3 2 2 2 3" xfId="43242" xr:uid="{00000000-0005-0000-0000-0000CDA80000}"/>
    <cellStyle name="sup2Selection 2 3 2 2 2 4" xfId="43243" xr:uid="{00000000-0005-0000-0000-0000CEA80000}"/>
    <cellStyle name="sup2Selection 2 3 2 2 2 5" xfId="43244" xr:uid="{00000000-0005-0000-0000-0000CFA80000}"/>
    <cellStyle name="sup2Selection 2 3 2 2 2 6" xfId="43245" xr:uid="{00000000-0005-0000-0000-0000D0A80000}"/>
    <cellStyle name="sup2Selection 2 3 2 2 3" xfId="43246" xr:uid="{00000000-0005-0000-0000-0000D1A80000}"/>
    <cellStyle name="sup2Selection 2 3 2 2 3 2" xfId="43247" xr:uid="{00000000-0005-0000-0000-0000D2A80000}"/>
    <cellStyle name="sup2Selection 2 3 2 2 3 3" xfId="43248" xr:uid="{00000000-0005-0000-0000-0000D3A80000}"/>
    <cellStyle name="sup2Selection 2 3 2 2 3 4" xfId="43249" xr:uid="{00000000-0005-0000-0000-0000D4A80000}"/>
    <cellStyle name="sup2Selection 2 3 2 2 3 5" xfId="43250" xr:uid="{00000000-0005-0000-0000-0000D5A80000}"/>
    <cellStyle name="sup2Selection 2 3 2 2 3 6" xfId="43251" xr:uid="{00000000-0005-0000-0000-0000D6A80000}"/>
    <cellStyle name="sup2Selection 2 3 2 2 3 7" xfId="43252" xr:uid="{00000000-0005-0000-0000-0000D7A80000}"/>
    <cellStyle name="sup2Selection 2 3 2 2 4" xfId="43253" xr:uid="{00000000-0005-0000-0000-0000D8A80000}"/>
    <cellStyle name="sup2Selection 2 3 2 2 5" xfId="43254" xr:uid="{00000000-0005-0000-0000-0000D9A80000}"/>
    <cellStyle name="sup2Selection 2 3 2 2 6" xfId="43255" xr:uid="{00000000-0005-0000-0000-0000DAA80000}"/>
    <cellStyle name="sup2Selection 2 3 2 2 7" xfId="43256" xr:uid="{00000000-0005-0000-0000-0000DBA80000}"/>
    <cellStyle name="sup2Selection 2 3 2 2 8" xfId="43257" xr:uid="{00000000-0005-0000-0000-0000DCA80000}"/>
    <cellStyle name="sup2Selection 2 3 2 2 9" xfId="43258" xr:uid="{00000000-0005-0000-0000-0000DDA80000}"/>
    <cellStyle name="sup2Selection 2 3 2 3" xfId="43259" xr:uid="{00000000-0005-0000-0000-0000DEA80000}"/>
    <cellStyle name="sup2Selection 2 3 2 3 2" xfId="43260" xr:uid="{00000000-0005-0000-0000-0000DFA80000}"/>
    <cellStyle name="sup2Selection 2 3 2 3 2 2" xfId="43261" xr:uid="{00000000-0005-0000-0000-0000E0A80000}"/>
    <cellStyle name="sup2Selection 2 3 2 3 2 3" xfId="43262" xr:uid="{00000000-0005-0000-0000-0000E1A80000}"/>
    <cellStyle name="sup2Selection 2 3 2 3 2 4" xfId="43263" xr:uid="{00000000-0005-0000-0000-0000E2A80000}"/>
    <cellStyle name="sup2Selection 2 3 2 3 2 5" xfId="43264" xr:uid="{00000000-0005-0000-0000-0000E3A80000}"/>
    <cellStyle name="sup2Selection 2 3 2 3 2 6" xfId="43265" xr:uid="{00000000-0005-0000-0000-0000E4A80000}"/>
    <cellStyle name="sup2Selection 2 3 2 3 2 7" xfId="43266" xr:uid="{00000000-0005-0000-0000-0000E5A80000}"/>
    <cellStyle name="sup2Selection 2 3 2 3 3" xfId="43267" xr:uid="{00000000-0005-0000-0000-0000E6A80000}"/>
    <cellStyle name="sup2Selection 2 3 2 3 4" xfId="43268" xr:uid="{00000000-0005-0000-0000-0000E7A80000}"/>
    <cellStyle name="sup2Selection 2 3 2 3 5" xfId="43269" xr:uid="{00000000-0005-0000-0000-0000E8A80000}"/>
    <cellStyle name="sup2Selection 2 3 2 3 6" xfId="43270" xr:uid="{00000000-0005-0000-0000-0000E9A80000}"/>
    <cellStyle name="sup2Selection 2 3 2 4" xfId="43271" xr:uid="{00000000-0005-0000-0000-0000EAA80000}"/>
    <cellStyle name="sup2Selection 2 3 2 4 2" xfId="43272" xr:uid="{00000000-0005-0000-0000-0000EBA80000}"/>
    <cellStyle name="sup2Selection 2 3 2 4 3" xfId="43273" xr:uid="{00000000-0005-0000-0000-0000ECA80000}"/>
    <cellStyle name="sup2Selection 2 3 2 4 4" xfId="43274" xr:uid="{00000000-0005-0000-0000-0000EDA80000}"/>
    <cellStyle name="sup2Selection 2 3 2 4 5" xfId="43275" xr:uid="{00000000-0005-0000-0000-0000EEA80000}"/>
    <cellStyle name="sup2Selection 2 3 2 4 6" xfId="43276" xr:uid="{00000000-0005-0000-0000-0000EFA80000}"/>
    <cellStyle name="sup2Selection 2 3 2 4 7" xfId="43277" xr:uid="{00000000-0005-0000-0000-0000F0A80000}"/>
    <cellStyle name="sup2Selection 2 3 2 5" xfId="43278" xr:uid="{00000000-0005-0000-0000-0000F1A80000}"/>
    <cellStyle name="sup2Selection 2 3 2 6" xfId="43279" xr:uid="{00000000-0005-0000-0000-0000F2A80000}"/>
    <cellStyle name="sup2Selection 2 3 2 7" xfId="43280" xr:uid="{00000000-0005-0000-0000-0000F3A80000}"/>
    <cellStyle name="sup2Selection 2 3 2 8" xfId="43281" xr:uid="{00000000-0005-0000-0000-0000F4A80000}"/>
    <cellStyle name="sup2Selection 2 3 2 9" xfId="43282" xr:uid="{00000000-0005-0000-0000-0000F5A80000}"/>
    <cellStyle name="sup2Selection 2 3 3" xfId="43283" xr:uid="{00000000-0005-0000-0000-0000F6A80000}"/>
    <cellStyle name="sup2Selection 2 3 3 2" xfId="43284" xr:uid="{00000000-0005-0000-0000-0000F7A80000}"/>
    <cellStyle name="sup2Selection 2 3 3 2 2" xfId="43285" xr:uid="{00000000-0005-0000-0000-0000F8A80000}"/>
    <cellStyle name="sup2Selection 2 3 3 2 3" xfId="43286" xr:uid="{00000000-0005-0000-0000-0000F9A80000}"/>
    <cellStyle name="sup2Selection 2 3 3 2 4" xfId="43287" xr:uid="{00000000-0005-0000-0000-0000FAA80000}"/>
    <cellStyle name="sup2Selection 2 3 3 2 5" xfId="43288" xr:uid="{00000000-0005-0000-0000-0000FBA80000}"/>
    <cellStyle name="sup2Selection 2 3 3 2 6" xfId="43289" xr:uid="{00000000-0005-0000-0000-0000FCA80000}"/>
    <cellStyle name="sup2Selection 2 3 3 2 7" xfId="43290" xr:uid="{00000000-0005-0000-0000-0000FDA80000}"/>
    <cellStyle name="sup2Selection 2 3 3 3" xfId="43291" xr:uid="{00000000-0005-0000-0000-0000FEA80000}"/>
    <cellStyle name="sup2Selection 2 3 3 4" xfId="43292" xr:uid="{00000000-0005-0000-0000-0000FFA80000}"/>
    <cellStyle name="sup2Selection 2 3 3 5" xfId="43293" xr:uid="{00000000-0005-0000-0000-000000A90000}"/>
    <cellStyle name="sup2Selection 2 3 3 6" xfId="43294" xr:uid="{00000000-0005-0000-0000-000001A90000}"/>
    <cellStyle name="sup2Selection 2 3 4" xfId="43295" xr:uid="{00000000-0005-0000-0000-000002A90000}"/>
    <cellStyle name="sup2Selection 2 3 4 2" xfId="43296" xr:uid="{00000000-0005-0000-0000-000003A90000}"/>
    <cellStyle name="sup2Selection 2 3 4 3" xfId="43297" xr:uid="{00000000-0005-0000-0000-000004A90000}"/>
    <cellStyle name="sup2Selection 2 3 4 4" xfId="43298" xr:uid="{00000000-0005-0000-0000-000005A90000}"/>
    <cellStyle name="sup2Selection 2 3 4 5" xfId="43299" xr:uid="{00000000-0005-0000-0000-000006A90000}"/>
    <cellStyle name="sup2Selection 2 3 4 6" xfId="43300" xr:uid="{00000000-0005-0000-0000-000007A90000}"/>
    <cellStyle name="sup2Selection 2 3 4 7" xfId="43301" xr:uid="{00000000-0005-0000-0000-000008A90000}"/>
    <cellStyle name="sup2Selection 2 3 5" xfId="43302" xr:uid="{00000000-0005-0000-0000-000009A90000}"/>
    <cellStyle name="sup2Selection 2 3 6" xfId="43303" xr:uid="{00000000-0005-0000-0000-00000AA90000}"/>
    <cellStyle name="sup2Selection 2 3 7" xfId="43304" xr:uid="{00000000-0005-0000-0000-00000BA90000}"/>
    <cellStyle name="sup2Selection 2 3 8" xfId="43305" xr:uid="{00000000-0005-0000-0000-00000CA90000}"/>
    <cellStyle name="sup2Selection 2 3 9" xfId="43306" xr:uid="{00000000-0005-0000-0000-00000DA90000}"/>
    <cellStyle name="sup2Selection 2 4" xfId="43307" xr:uid="{00000000-0005-0000-0000-00000EA90000}"/>
    <cellStyle name="sup2Selection 2 4 10" xfId="43308" xr:uid="{00000000-0005-0000-0000-00000FA90000}"/>
    <cellStyle name="sup2Selection 2 4 11" xfId="43309" xr:uid="{00000000-0005-0000-0000-000010A90000}"/>
    <cellStyle name="sup2Selection 2 4 12" xfId="43310" xr:uid="{00000000-0005-0000-0000-000011A90000}"/>
    <cellStyle name="sup2Selection 2 4 2" xfId="43311" xr:uid="{00000000-0005-0000-0000-000012A90000}"/>
    <cellStyle name="sup2Selection 2 4 2 10" xfId="43312" xr:uid="{00000000-0005-0000-0000-000013A90000}"/>
    <cellStyle name="sup2Selection 2 4 2 11" xfId="43313" xr:uid="{00000000-0005-0000-0000-000014A90000}"/>
    <cellStyle name="sup2Selection 2 4 2 12" xfId="43314" xr:uid="{00000000-0005-0000-0000-000015A90000}"/>
    <cellStyle name="sup2Selection 2 4 2 2" xfId="43315" xr:uid="{00000000-0005-0000-0000-000016A90000}"/>
    <cellStyle name="sup2Selection 2 4 2 2 2" xfId="43316" xr:uid="{00000000-0005-0000-0000-000017A90000}"/>
    <cellStyle name="sup2Selection 2 4 2 2 2 2" xfId="43317" xr:uid="{00000000-0005-0000-0000-000018A90000}"/>
    <cellStyle name="sup2Selection 2 4 2 2 2 3" xfId="43318" xr:uid="{00000000-0005-0000-0000-000019A90000}"/>
    <cellStyle name="sup2Selection 2 4 2 2 2 4" xfId="43319" xr:uid="{00000000-0005-0000-0000-00001AA90000}"/>
    <cellStyle name="sup2Selection 2 4 2 2 2 5" xfId="43320" xr:uid="{00000000-0005-0000-0000-00001BA90000}"/>
    <cellStyle name="sup2Selection 2 4 2 2 2 6" xfId="43321" xr:uid="{00000000-0005-0000-0000-00001CA90000}"/>
    <cellStyle name="sup2Selection 2 4 2 2 2 7" xfId="43322" xr:uid="{00000000-0005-0000-0000-00001DA90000}"/>
    <cellStyle name="sup2Selection 2 4 2 2 3" xfId="43323" xr:uid="{00000000-0005-0000-0000-00001EA90000}"/>
    <cellStyle name="sup2Selection 2 4 2 2 4" xfId="43324" xr:uid="{00000000-0005-0000-0000-00001FA90000}"/>
    <cellStyle name="sup2Selection 2 4 2 2 5" xfId="43325" xr:uid="{00000000-0005-0000-0000-000020A90000}"/>
    <cellStyle name="sup2Selection 2 4 2 2 6" xfId="43326" xr:uid="{00000000-0005-0000-0000-000021A90000}"/>
    <cellStyle name="sup2Selection 2 4 2 3" xfId="43327" xr:uid="{00000000-0005-0000-0000-000022A90000}"/>
    <cellStyle name="sup2Selection 2 4 2 3 2" xfId="43328" xr:uid="{00000000-0005-0000-0000-000023A90000}"/>
    <cellStyle name="sup2Selection 2 4 2 3 3" xfId="43329" xr:uid="{00000000-0005-0000-0000-000024A90000}"/>
    <cellStyle name="sup2Selection 2 4 2 3 4" xfId="43330" xr:uid="{00000000-0005-0000-0000-000025A90000}"/>
    <cellStyle name="sup2Selection 2 4 2 3 5" xfId="43331" xr:uid="{00000000-0005-0000-0000-000026A90000}"/>
    <cellStyle name="sup2Selection 2 4 2 3 6" xfId="43332" xr:uid="{00000000-0005-0000-0000-000027A90000}"/>
    <cellStyle name="sup2Selection 2 4 2 3 7" xfId="43333" xr:uid="{00000000-0005-0000-0000-000028A90000}"/>
    <cellStyle name="sup2Selection 2 4 2 4" xfId="43334" xr:uid="{00000000-0005-0000-0000-000029A90000}"/>
    <cellStyle name="sup2Selection 2 4 2 5" xfId="43335" xr:uid="{00000000-0005-0000-0000-00002AA90000}"/>
    <cellStyle name="sup2Selection 2 4 2 6" xfId="43336" xr:uid="{00000000-0005-0000-0000-00002BA90000}"/>
    <cellStyle name="sup2Selection 2 4 2 7" xfId="43337" xr:uid="{00000000-0005-0000-0000-00002CA90000}"/>
    <cellStyle name="sup2Selection 2 4 2 8" xfId="43338" xr:uid="{00000000-0005-0000-0000-00002DA90000}"/>
    <cellStyle name="sup2Selection 2 4 2 9" xfId="43339" xr:uid="{00000000-0005-0000-0000-00002EA90000}"/>
    <cellStyle name="sup2Selection 2 4 3" xfId="43340" xr:uid="{00000000-0005-0000-0000-00002FA90000}"/>
    <cellStyle name="sup2Selection 2 4 3 2" xfId="43341" xr:uid="{00000000-0005-0000-0000-000030A90000}"/>
    <cellStyle name="sup2Selection 2 4 3 2 2" xfId="43342" xr:uid="{00000000-0005-0000-0000-000031A90000}"/>
    <cellStyle name="sup2Selection 2 4 3 2 3" xfId="43343" xr:uid="{00000000-0005-0000-0000-000032A90000}"/>
    <cellStyle name="sup2Selection 2 4 3 2 4" xfId="43344" xr:uid="{00000000-0005-0000-0000-000033A90000}"/>
    <cellStyle name="sup2Selection 2 4 3 2 5" xfId="43345" xr:uid="{00000000-0005-0000-0000-000034A90000}"/>
    <cellStyle name="sup2Selection 2 4 3 2 6" xfId="43346" xr:uid="{00000000-0005-0000-0000-000035A90000}"/>
    <cellStyle name="sup2Selection 2 4 3 2 7" xfId="43347" xr:uid="{00000000-0005-0000-0000-000036A90000}"/>
    <cellStyle name="sup2Selection 2 4 3 3" xfId="43348" xr:uid="{00000000-0005-0000-0000-000037A90000}"/>
    <cellStyle name="sup2Selection 2 4 3 4" xfId="43349" xr:uid="{00000000-0005-0000-0000-000038A90000}"/>
    <cellStyle name="sup2Selection 2 4 3 5" xfId="43350" xr:uid="{00000000-0005-0000-0000-000039A90000}"/>
    <cellStyle name="sup2Selection 2 4 3 6" xfId="43351" xr:uid="{00000000-0005-0000-0000-00003AA90000}"/>
    <cellStyle name="sup2Selection 2 4 4" xfId="43352" xr:uid="{00000000-0005-0000-0000-00003BA90000}"/>
    <cellStyle name="sup2Selection 2 4 4 2" xfId="43353" xr:uid="{00000000-0005-0000-0000-00003CA90000}"/>
    <cellStyle name="sup2Selection 2 4 4 3" xfId="43354" xr:uid="{00000000-0005-0000-0000-00003DA90000}"/>
    <cellStyle name="sup2Selection 2 4 4 4" xfId="43355" xr:uid="{00000000-0005-0000-0000-00003EA90000}"/>
    <cellStyle name="sup2Selection 2 4 4 5" xfId="43356" xr:uid="{00000000-0005-0000-0000-00003FA90000}"/>
    <cellStyle name="sup2Selection 2 4 4 6" xfId="43357" xr:uid="{00000000-0005-0000-0000-000040A90000}"/>
    <cellStyle name="sup2Selection 2 4 4 7" xfId="43358" xr:uid="{00000000-0005-0000-0000-000041A90000}"/>
    <cellStyle name="sup2Selection 2 4 5" xfId="43359" xr:uid="{00000000-0005-0000-0000-000042A90000}"/>
    <cellStyle name="sup2Selection 2 4 6" xfId="43360" xr:uid="{00000000-0005-0000-0000-000043A90000}"/>
    <cellStyle name="sup2Selection 2 4 7" xfId="43361" xr:uid="{00000000-0005-0000-0000-000044A90000}"/>
    <cellStyle name="sup2Selection 2 4 8" xfId="43362" xr:uid="{00000000-0005-0000-0000-000045A90000}"/>
    <cellStyle name="sup2Selection 2 4 9" xfId="43363" xr:uid="{00000000-0005-0000-0000-000046A90000}"/>
    <cellStyle name="sup2Selection 2 5" xfId="43364" xr:uid="{00000000-0005-0000-0000-000047A90000}"/>
    <cellStyle name="sup2Selection 2 5 2" xfId="43365" xr:uid="{00000000-0005-0000-0000-000048A90000}"/>
    <cellStyle name="sup2Selection 2 5 3" xfId="43366" xr:uid="{00000000-0005-0000-0000-000049A90000}"/>
    <cellStyle name="sup2Selection 2 5 4" xfId="43367" xr:uid="{00000000-0005-0000-0000-00004AA90000}"/>
    <cellStyle name="sup2Selection 2 5 5" xfId="43368" xr:uid="{00000000-0005-0000-0000-00004BA90000}"/>
    <cellStyle name="sup2Selection 2 6" xfId="43369" xr:uid="{00000000-0005-0000-0000-00004CA90000}"/>
    <cellStyle name="sup2Selection 2 6 2" xfId="43370" xr:uid="{00000000-0005-0000-0000-00004DA90000}"/>
    <cellStyle name="sup2Selection 2 6 3" xfId="43371" xr:uid="{00000000-0005-0000-0000-00004EA90000}"/>
    <cellStyle name="sup2Selection 2 6 4" xfId="43372" xr:uid="{00000000-0005-0000-0000-00004FA90000}"/>
    <cellStyle name="sup2Selection 2 6 5" xfId="43373" xr:uid="{00000000-0005-0000-0000-000050A90000}"/>
    <cellStyle name="sup2Selection 2 6 6" xfId="43374" xr:uid="{00000000-0005-0000-0000-000051A90000}"/>
    <cellStyle name="sup2Selection 2 6 7" xfId="43375" xr:uid="{00000000-0005-0000-0000-000052A90000}"/>
    <cellStyle name="sup2Selection 2 7" xfId="43376" xr:uid="{00000000-0005-0000-0000-000053A90000}"/>
    <cellStyle name="sup2Selection 2 7 2" xfId="43377" xr:uid="{00000000-0005-0000-0000-000054A90000}"/>
    <cellStyle name="sup2Selection 2 7 3" xfId="43378" xr:uid="{00000000-0005-0000-0000-000055A90000}"/>
    <cellStyle name="sup2Selection 2 7 4" xfId="43379" xr:uid="{00000000-0005-0000-0000-000056A90000}"/>
    <cellStyle name="sup2Selection 2 8" xfId="43380" xr:uid="{00000000-0005-0000-0000-000057A90000}"/>
    <cellStyle name="sup2Selection 2 8 2" xfId="43381" xr:uid="{00000000-0005-0000-0000-000058A90000}"/>
    <cellStyle name="sup2Selection 2 8 3" xfId="43382" xr:uid="{00000000-0005-0000-0000-000059A90000}"/>
    <cellStyle name="sup2Selection 2 8 4" xfId="43383" xr:uid="{00000000-0005-0000-0000-00005AA90000}"/>
    <cellStyle name="sup2Selection 2 9" xfId="43384" xr:uid="{00000000-0005-0000-0000-00005BA90000}"/>
    <cellStyle name="sup2Selection 3" xfId="43385" xr:uid="{00000000-0005-0000-0000-00005CA90000}"/>
    <cellStyle name="sup2Selection 3 10" xfId="43386" xr:uid="{00000000-0005-0000-0000-00005DA90000}"/>
    <cellStyle name="sup2Selection 3 11" xfId="43387" xr:uid="{00000000-0005-0000-0000-00005EA90000}"/>
    <cellStyle name="sup2Selection 3 12" xfId="43388" xr:uid="{00000000-0005-0000-0000-00005FA90000}"/>
    <cellStyle name="sup2Selection 3 13" xfId="43389" xr:uid="{00000000-0005-0000-0000-000060A90000}"/>
    <cellStyle name="sup2Selection 3 14" xfId="43390" xr:uid="{00000000-0005-0000-0000-000061A90000}"/>
    <cellStyle name="sup2Selection 3 15" xfId="43391" xr:uid="{00000000-0005-0000-0000-000062A90000}"/>
    <cellStyle name="sup2Selection 3 2" xfId="43392" xr:uid="{00000000-0005-0000-0000-000063A90000}"/>
    <cellStyle name="sup2Selection 3 2 10" xfId="43393" xr:uid="{00000000-0005-0000-0000-000064A90000}"/>
    <cellStyle name="sup2Selection 3 2 11" xfId="43394" xr:uid="{00000000-0005-0000-0000-000065A90000}"/>
    <cellStyle name="sup2Selection 3 2 2" xfId="43395" xr:uid="{00000000-0005-0000-0000-000066A90000}"/>
    <cellStyle name="sup2Selection 3 2 2 10" xfId="43396" xr:uid="{00000000-0005-0000-0000-000067A90000}"/>
    <cellStyle name="sup2Selection 3 2 2 11" xfId="43397" xr:uid="{00000000-0005-0000-0000-000068A90000}"/>
    <cellStyle name="sup2Selection 3 2 2 12" xfId="43398" xr:uid="{00000000-0005-0000-0000-000069A90000}"/>
    <cellStyle name="sup2Selection 3 2 2 2" xfId="43399" xr:uid="{00000000-0005-0000-0000-00006AA90000}"/>
    <cellStyle name="sup2Selection 3 2 2 2 10" xfId="43400" xr:uid="{00000000-0005-0000-0000-00006BA90000}"/>
    <cellStyle name="sup2Selection 3 2 2 2 11" xfId="43401" xr:uid="{00000000-0005-0000-0000-00006CA90000}"/>
    <cellStyle name="sup2Selection 3 2 2 2 12" xfId="43402" xr:uid="{00000000-0005-0000-0000-00006DA90000}"/>
    <cellStyle name="sup2Selection 3 2 2 2 2" xfId="43403" xr:uid="{00000000-0005-0000-0000-00006EA90000}"/>
    <cellStyle name="sup2Selection 3 2 2 2 2 2" xfId="43404" xr:uid="{00000000-0005-0000-0000-00006FA90000}"/>
    <cellStyle name="sup2Selection 3 2 2 2 2 2 2" xfId="43405" xr:uid="{00000000-0005-0000-0000-000070A90000}"/>
    <cellStyle name="sup2Selection 3 2 2 2 2 2 3" xfId="43406" xr:uid="{00000000-0005-0000-0000-000071A90000}"/>
    <cellStyle name="sup2Selection 3 2 2 2 2 2 4" xfId="43407" xr:uid="{00000000-0005-0000-0000-000072A90000}"/>
    <cellStyle name="sup2Selection 3 2 2 2 2 2 5" xfId="43408" xr:uid="{00000000-0005-0000-0000-000073A90000}"/>
    <cellStyle name="sup2Selection 3 2 2 2 2 2 6" xfId="43409" xr:uid="{00000000-0005-0000-0000-000074A90000}"/>
    <cellStyle name="sup2Selection 3 2 2 2 2 2 7" xfId="43410" xr:uid="{00000000-0005-0000-0000-000075A90000}"/>
    <cellStyle name="sup2Selection 3 2 2 2 2 3" xfId="43411" xr:uid="{00000000-0005-0000-0000-000076A90000}"/>
    <cellStyle name="sup2Selection 3 2 2 2 2 4" xfId="43412" xr:uid="{00000000-0005-0000-0000-000077A90000}"/>
    <cellStyle name="sup2Selection 3 2 2 2 2 5" xfId="43413" xr:uid="{00000000-0005-0000-0000-000078A90000}"/>
    <cellStyle name="sup2Selection 3 2 2 2 2 6" xfId="43414" xr:uid="{00000000-0005-0000-0000-000079A90000}"/>
    <cellStyle name="sup2Selection 3 2 2 2 3" xfId="43415" xr:uid="{00000000-0005-0000-0000-00007AA90000}"/>
    <cellStyle name="sup2Selection 3 2 2 2 3 2" xfId="43416" xr:uid="{00000000-0005-0000-0000-00007BA90000}"/>
    <cellStyle name="sup2Selection 3 2 2 2 3 3" xfId="43417" xr:uid="{00000000-0005-0000-0000-00007CA90000}"/>
    <cellStyle name="sup2Selection 3 2 2 2 3 4" xfId="43418" xr:uid="{00000000-0005-0000-0000-00007DA90000}"/>
    <cellStyle name="sup2Selection 3 2 2 2 3 5" xfId="43419" xr:uid="{00000000-0005-0000-0000-00007EA90000}"/>
    <cellStyle name="sup2Selection 3 2 2 2 3 6" xfId="43420" xr:uid="{00000000-0005-0000-0000-00007FA90000}"/>
    <cellStyle name="sup2Selection 3 2 2 2 3 7" xfId="43421" xr:uid="{00000000-0005-0000-0000-000080A90000}"/>
    <cellStyle name="sup2Selection 3 2 2 2 4" xfId="43422" xr:uid="{00000000-0005-0000-0000-000081A90000}"/>
    <cellStyle name="sup2Selection 3 2 2 2 5" xfId="43423" xr:uid="{00000000-0005-0000-0000-000082A90000}"/>
    <cellStyle name="sup2Selection 3 2 2 2 6" xfId="43424" xr:uid="{00000000-0005-0000-0000-000083A90000}"/>
    <cellStyle name="sup2Selection 3 2 2 2 7" xfId="43425" xr:uid="{00000000-0005-0000-0000-000084A90000}"/>
    <cellStyle name="sup2Selection 3 2 2 2 8" xfId="43426" xr:uid="{00000000-0005-0000-0000-000085A90000}"/>
    <cellStyle name="sup2Selection 3 2 2 2 9" xfId="43427" xr:uid="{00000000-0005-0000-0000-000086A90000}"/>
    <cellStyle name="sup2Selection 3 2 2 3" xfId="43428" xr:uid="{00000000-0005-0000-0000-000087A90000}"/>
    <cellStyle name="sup2Selection 3 2 2 3 2" xfId="43429" xr:uid="{00000000-0005-0000-0000-000088A90000}"/>
    <cellStyle name="sup2Selection 3 2 2 3 2 2" xfId="43430" xr:uid="{00000000-0005-0000-0000-000089A90000}"/>
    <cellStyle name="sup2Selection 3 2 2 3 2 3" xfId="43431" xr:uid="{00000000-0005-0000-0000-00008AA90000}"/>
    <cellStyle name="sup2Selection 3 2 2 3 2 4" xfId="43432" xr:uid="{00000000-0005-0000-0000-00008BA90000}"/>
    <cellStyle name="sup2Selection 3 2 2 3 2 5" xfId="43433" xr:uid="{00000000-0005-0000-0000-00008CA90000}"/>
    <cellStyle name="sup2Selection 3 2 2 3 2 6" xfId="43434" xr:uid="{00000000-0005-0000-0000-00008DA90000}"/>
    <cellStyle name="sup2Selection 3 2 2 3 2 7" xfId="43435" xr:uid="{00000000-0005-0000-0000-00008EA90000}"/>
    <cellStyle name="sup2Selection 3 2 2 3 3" xfId="43436" xr:uid="{00000000-0005-0000-0000-00008FA90000}"/>
    <cellStyle name="sup2Selection 3 2 2 3 4" xfId="43437" xr:uid="{00000000-0005-0000-0000-000090A90000}"/>
    <cellStyle name="sup2Selection 3 2 2 3 5" xfId="43438" xr:uid="{00000000-0005-0000-0000-000091A90000}"/>
    <cellStyle name="sup2Selection 3 2 2 3 6" xfId="43439" xr:uid="{00000000-0005-0000-0000-000092A90000}"/>
    <cellStyle name="sup2Selection 3 2 2 4" xfId="43440" xr:uid="{00000000-0005-0000-0000-000093A90000}"/>
    <cellStyle name="sup2Selection 3 2 2 4 2" xfId="43441" xr:uid="{00000000-0005-0000-0000-000094A90000}"/>
    <cellStyle name="sup2Selection 3 2 2 4 3" xfId="43442" xr:uid="{00000000-0005-0000-0000-000095A90000}"/>
    <cellStyle name="sup2Selection 3 2 2 4 4" xfId="43443" xr:uid="{00000000-0005-0000-0000-000096A90000}"/>
    <cellStyle name="sup2Selection 3 2 2 4 5" xfId="43444" xr:uid="{00000000-0005-0000-0000-000097A90000}"/>
    <cellStyle name="sup2Selection 3 2 2 4 6" xfId="43445" xr:uid="{00000000-0005-0000-0000-000098A90000}"/>
    <cellStyle name="sup2Selection 3 2 2 4 7" xfId="43446" xr:uid="{00000000-0005-0000-0000-000099A90000}"/>
    <cellStyle name="sup2Selection 3 2 2 5" xfId="43447" xr:uid="{00000000-0005-0000-0000-00009AA90000}"/>
    <cellStyle name="sup2Selection 3 2 2 6" xfId="43448" xr:uid="{00000000-0005-0000-0000-00009BA90000}"/>
    <cellStyle name="sup2Selection 3 2 2 7" xfId="43449" xr:uid="{00000000-0005-0000-0000-00009CA90000}"/>
    <cellStyle name="sup2Selection 3 2 2 8" xfId="43450" xr:uid="{00000000-0005-0000-0000-00009DA90000}"/>
    <cellStyle name="sup2Selection 3 2 2 9" xfId="43451" xr:uid="{00000000-0005-0000-0000-00009EA90000}"/>
    <cellStyle name="sup2Selection 3 2 3" xfId="43452" xr:uid="{00000000-0005-0000-0000-00009FA90000}"/>
    <cellStyle name="sup2Selection 3 2 3 2" xfId="43453" xr:uid="{00000000-0005-0000-0000-0000A0A90000}"/>
    <cellStyle name="sup2Selection 3 2 3 3" xfId="43454" xr:uid="{00000000-0005-0000-0000-0000A1A90000}"/>
    <cellStyle name="sup2Selection 3 2 3 4" xfId="43455" xr:uid="{00000000-0005-0000-0000-0000A2A90000}"/>
    <cellStyle name="sup2Selection 3 2 3 5" xfId="43456" xr:uid="{00000000-0005-0000-0000-0000A3A90000}"/>
    <cellStyle name="sup2Selection 3 2 3 6" xfId="43457" xr:uid="{00000000-0005-0000-0000-0000A4A90000}"/>
    <cellStyle name="sup2Selection 3 2 3 7" xfId="43458" xr:uid="{00000000-0005-0000-0000-0000A5A90000}"/>
    <cellStyle name="sup2Selection 3 2 4" xfId="43459" xr:uid="{00000000-0005-0000-0000-0000A6A90000}"/>
    <cellStyle name="sup2Selection 3 2 5" xfId="43460" xr:uid="{00000000-0005-0000-0000-0000A7A90000}"/>
    <cellStyle name="sup2Selection 3 2 6" xfId="43461" xr:uid="{00000000-0005-0000-0000-0000A8A90000}"/>
    <cellStyle name="sup2Selection 3 2 7" xfId="43462" xr:uid="{00000000-0005-0000-0000-0000A9A90000}"/>
    <cellStyle name="sup2Selection 3 2 8" xfId="43463" xr:uid="{00000000-0005-0000-0000-0000AAA90000}"/>
    <cellStyle name="sup2Selection 3 2 9" xfId="43464" xr:uid="{00000000-0005-0000-0000-0000ABA90000}"/>
    <cellStyle name="sup2Selection 3 3" xfId="43465" xr:uid="{00000000-0005-0000-0000-0000ACA90000}"/>
    <cellStyle name="sup2Selection 3 3 10" xfId="43466" xr:uid="{00000000-0005-0000-0000-0000ADA90000}"/>
    <cellStyle name="sup2Selection 3 3 11" xfId="43467" xr:uid="{00000000-0005-0000-0000-0000AEA90000}"/>
    <cellStyle name="sup2Selection 3 3 12" xfId="43468" xr:uid="{00000000-0005-0000-0000-0000AFA90000}"/>
    <cellStyle name="sup2Selection 3 3 2" xfId="43469" xr:uid="{00000000-0005-0000-0000-0000B0A90000}"/>
    <cellStyle name="sup2Selection 3 3 2 10" xfId="43470" xr:uid="{00000000-0005-0000-0000-0000B1A90000}"/>
    <cellStyle name="sup2Selection 3 3 2 11" xfId="43471" xr:uid="{00000000-0005-0000-0000-0000B2A90000}"/>
    <cellStyle name="sup2Selection 3 3 2 12" xfId="43472" xr:uid="{00000000-0005-0000-0000-0000B3A90000}"/>
    <cellStyle name="sup2Selection 3 3 2 2" xfId="43473" xr:uid="{00000000-0005-0000-0000-0000B4A90000}"/>
    <cellStyle name="sup2Selection 3 3 2 2 10" xfId="43474" xr:uid="{00000000-0005-0000-0000-0000B5A90000}"/>
    <cellStyle name="sup2Selection 3 3 2 2 11" xfId="43475" xr:uid="{00000000-0005-0000-0000-0000B6A90000}"/>
    <cellStyle name="sup2Selection 3 3 2 2 12" xfId="43476" xr:uid="{00000000-0005-0000-0000-0000B7A90000}"/>
    <cellStyle name="sup2Selection 3 3 2 2 2" xfId="43477" xr:uid="{00000000-0005-0000-0000-0000B8A90000}"/>
    <cellStyle name="sup2Selection 3 3 2 2 2 2" xfId="43478" xr:uid="{00000000-0005-0000-0000-0000B9A90000}"/>
    <cellStyle name="sup2Selection 3 3 2 2 2 2 2" xfId="43479" xr:uid="{00000000-0005-0000-0000-0000BAA90000}"/>
    <cellStyle name="sup2Selection 3 3 2 2 2 2 3" xfId="43480" xr:uid="{00000000-0005-0000-0000-0000BBA90000}"/>
    <cellStyle name="sup2Selection 3 3 2 2 2 2 4" xfId="43481" xr:uid="{00000000-0005-0000-0000-0000BCA90000}"/>
    <cellStyle name="sup2Selection 3 3 2 2 2 2 5" xfId="43482" xr:uid="{00000000-0005-0000-0000-0000BDA90000}"/>
    <cellStyle name="sup2Selection 3 3 2 2 2 2 6" xfId="43483" xr:uid="{00000000-0005-0000-0000-0000BEA90000}"/>
    <cellStyle name="sup2Selection 3 3 2 2 2 2 7" xfId="43484" xr:uid="{00000000-0005-0000-0000-0000BFA90000}"/>
    <cellStyle name="sup2Selection 3 3 2 2 2 3" xfId="43485" xr:uid="{00000000-0005-0000-0000-0000C0A90000}"/>
    <cellStyle name="sup2Selection 3 3 2 2 2 4" xfId="43486" xr:uid="{00000000-0005-0000-0000-0000C1A90000}"/>
    <cellStyle name="sup2Selection 3 3 2 2 2 5" xfId="43487" xr:uid="{00000000-0005-0000-0000-0000C2A90000}"/>
    <cellStyle name="sup2Selection 3 3 2 2 2 6" xfId="43488" xr:uid="{00000000-0005-0000-0000-0000C3A90000}"/>
    <cellStyle name="sup2Selection 3 3 2 2 3" xfId="43489" xr:uid="{00000000-0005-0000-0000-0000C4A90000}"/>
    <cellStyle name="sup2Selection 3 3 2 2 3 2" xfId="43490" xr:uid="{00000000-0005-0000-0000-0000C5A90000}"/>
    <cellStyle name="sup2Selection 3 3 2 2 3 3" xfId="43491" xr:uid="{00000000-0005-0000-0000-0000C6A90000}"/>
    <cellStyle name="sup2Selection 3 3 2 2 3 4" xfId="43492" xr:uid="{00000000-0005-0000-0000-0000C7A90000}"/>
    <cellStyle name="sup2Selection 3 3 2 2 3 5" xfId="43493" xr:uid="{00000000-0005-0000-0000-0000C8A90000}"/>
    <cellStyle name="sup2Selection 3 3 2 2 3 6" xfId="43494" xr:uid="{00000000-0005-0000-0000-0000C9A90000}"/>
    <cellStyle name="sup2Selection 3 3 2 2 3 7" xfId="43495" xr:uid="{00000000-0005-0000-0000-0000CAA90000}"/>
    <cellStyle name="sup2Selection 3 3 2 2 4" xfId="43496" xr:uid="{00000000-0005-0000-0000-0000CBA90000}"/>
    <cellStyle name="sup2Selection 3 3 2 2 5" xfId="43497" xr:uid="{00000000-0005-0000-0000-0000CCA90000}"/>
    <cellStyle name="sup2Selection 3 3 2 2 6" xfId="43498" xr:uid="{00000000-0005-0000-0000-0000CDA90000}"/>
    <cellStyle name="sup2Selection 3 3 2 2 7" xfId="43499" xr:uid="{00000000-0005-0000-0000-0000CEA90000}"/>
    <cellStyle name="sup2Selection 3 3 2 2 8" xfId="43500" xr:uid="{00000000-0005-0000-0000-0000CFA90000}"/>
    <cellStyle name="sup2Selection 3 3 2 2 9" xfId="43501" xr:uid="{00000000-0005-0000-0000-0000D0A90000}"/>
    <cellStyle name="sup2Selection 3 3 2 3" xfId="43502" xr:uid="{00000000-0005-0000-0000-0000D1A90000}"/>
    <cellStyle name="sup2Selection 3 3 2 3 2" xfId="43503" xr:uid="{00000000-0005-0000-0000-0000D2A90000}"/>
    <cellStyle name="sup2Selection 3 3 2 3 2 2" xfId="43504" xr:uid="{00000000-0005-0000-0000-0000D3A90000}"/>
    <cellStyle name="sup2Selection 3 3 2 3 2 3" xfId="43505" xr:uid="{00000000-0005-0000-0000-0000D4A90000}"/>
    <cellStyle name="sup2Selection 3 3 2 3 2 4" xfId="43506" xr:uid="{00000000-0005-0000-0000-0000D5A90000}"/>
    <cellStyle name="sup2Selection 3 3 2 3 2 5" xfId="43507" xr:uid="{00000000-0005-0000-0000-0000D6A90000}"/>
    <cellStyle name="sup2Selection 3 3 2 3 2 6" xfId="43508" xr:uid="{00000000-0005-0000-0000-0000D7A90000}"/>
    <cellStyle name="sup2Selection 3 3 2 3 2 7" xfId="43509" xr:uid="{00000000-0005-0000-0000-0000D8A90000}"/>
    <cellStyle name="sup2Selection 3 3 2 3 3" xfId="43510" xr:uid="{00000000-0005-0000-0000-0000D9A90000}"/>
    <cellStyle name="sup2Selection 3 3 2 3 4" xfId="43511" xr:uid="{00000000-0005-0000-0000-0000DAA90000}"/>
    <cellStyle name="sup2Selection 3 3 2 3 5" xfId="43512" xr:uid="{00000000-0005-0000-0000-0000DBA90000}"/>
    <cellStyle name="sup2Selection 3 3 2 3 6" xfId="43513" xr:uid="{00000000-0005-0000-0000-0000DCA90000}"/>
    <cellStyle name="sup2Selection 3 3 2 4" xfId="43514" xr:uid="{00000000-0005-0000-0000-0000DDA90000}"/>
    <cellStyle name="sup2Selection 3 3 2 4 2" xfId="43515" xr:uid="{00000000-0005-0000-0000-0000DEA90000}"/>
    <cellStyle name="sup2Selection 3 3 2 4 3" xfId="43516" xr:uid="{00000000-0005-0000-0000-0000DFA90000}"/>
    <cellStyle name="sup2Selection 3 3 2 4 4" xfId="43517" xr:uid="{00000000-0005-0000-0000-0000E0A90000}"/>
    <cellStyle name="sup2Selection 3 3 2 4 5" xfId="43518" xr:uid="{00000000-0005-0000-0000-0000E1A90000}"/>
    <cellStyle name="sup2Selection 3 3 2 4 6" xfId="43519" xr:uid="{00000000-0005-0000-0000-0000E2A90000}"/>
    <cellStyle name="sup2Selection 3 3 2 4 7" xfId="43520" xr:uid="{00000000-0005-0000-0000-0000E3A90000}"/>
    <cellStyle name="sup2Selection 3 3 2 5" xfId="43521" xr:uid="{00000000-0005-0000-0000-0000E4A90000}"/>
    <cellStyle name="sup2Selection 3 3 2 6" xfId="43522" xr:uid="{00000000-0005-0000-0000-0000E5A90000}"/>
    <cellStyle name="sup2Selection 3 3 2 7" xfId="43523" xr:uid="{00000000-0005-0000-0000-0000E6A90000}"/>
    <cellStyle name="sup2Selection 3 3 2 8" xfId="43524" xr:uid="{00000000-0005-0000-0000-0000E7A90000}"/>
    <cellStyle name="sup2Selection 3 3 2 9" xfId="43525" xr:uid="{00000000-0005-0000-0000-0000E8A90000}"/>
    <cellStyle name="sup2Selection 3 3 3" xfId="43526" xr:uid="{00000000-0005-0000-0000-0000E9A90000}"/>
    <cellStyle name="sup2Selection 3 3 3 2" xfId="43527" xr:uid="{00000000-0005-0000-0000-0000EAA90000}"/>
    <cellStyle name="sup2Selection 3 3 3 2 2" xfId="43528" xr:uid="{00000000-0005-0000-0000-0000EBA90000}"/>
    <cellStyle name="sup2Selection 3 3 3 2 3" xfId="43529" xr:uid="{00000000-0005-0000-0000-0000ECA90000}"/>
    <cellStyle name="sup2Selection 3 3 3 2 4" xfId="43530" xr:uid="{00000000-0005-0000-0000-0000EDA90000}"/>
    <cellStyle name="sup2Selection 3 3 3 2 5" xfId="43531" xr:uid="{00000000-0005-0000-0000-0000EEA90000}"/>
    <cellStyle name="sup2Selection 3 3 3 2 6" xfId="43532" xr:uid="{00000000-0005-0000-0000-0000EFA90000}"/>
    <cellStyle name="sup2Selection 3 3 3 2 7" xfId="43533" xr:uid="{00000000-0005-0000-0000-0000F0A90000}"/>
    <cellStyle name="sup2Selection 3 3 3 3" xfId="43534" xr:uid="{00000000-0005-0000-0000-0000F1A90000}"/>
    <cellStyle name="sup2Selection 3 3 3 4" xfId="43535" xr:uid="{00000000-0005-0000-0000-0000F2A90000}"/>
    <cellStyle name="sup2Selection 3 3 3 5" xfId="43536" xr:uid="{00000000-0005-0000-0000-0000F3A90000}"/>
    <cellStyle name="sup2Selection 3 3 3 6" xfId="43537" xr:uid="{00000000-0005-0000-0000-0000F4A90000}"/>
    <cellStyle name="sup2Selection 3 3 4" xfId="43538" xr:uid="{00000000-0005-0000-0000-0000F5A90000}"/>
    <cellStyle name="sup2Selection 3 3 4 2" xfId="43539" xr:uid="{00000000-0005-0000-0000-0000F6A90000}"/>
    <cellStyle name="sup2Selection 3 3 4 3" xfId="43540" xr:uid="{00000000-0005-0000-0000-0000F7A90000}"/>
    <cellStyle name="sup2Selection 3 3 4 4" xfId="43541" xr:uid="{00000000-0005-0000-0000-0000F8A90000}"/>
    <cellStyle name="sup2Selection 3 3 4 5" xfId="43542" xr:uid="{00000000-0005-0000-0000-0000F9A90000}"/>
    <cellStyle name="sup2Selection 3 3 4 6" xfId="43543" xr:uid="{00000000-0005-0000-0000-0000FAA90000}"/>
    <cellStyle name="sup2Selection 3 3 4 7" xfId="43544" xr:uid="{00000000-0005-0000-0000-0000FBA90000}"/>
    <cellStyle name="sup2Selection 3 3 5" xfId="43545" xr:uid="{00000000-0005-0000-0000-0000FCA90000}"/>
    <cellStyle name="sup2Selection 3 3 6" xfId="43546" xr:uid="{00000000-0005-0000-0000-0000FDA90000}"/>
    <cellStyle name="sup2Selection 3 3 7" xfId="43547" xr:uid="{00000000-0005-0000-0000-0000FEA90000}"/>
    <cellStyle name="sup2Selection 3 3 8" xfId="43548" xr:uid="{00000000-0005-0000-0000-0000FFA90000}"/>
    <cellStyle name="sup2Selection 3 3 9" xfId="43549" xr:uid="{00000000-0005-0000-0000-000000AA0000}"/>
    <cellStyle name="sup2Selection 3 4" xfId="43550" xr:uid="{00000000-0005-0000-0000-000001AA0000}"/>
    <cellStyle name="sup2Selection 3 4 10" xfId="43551" xr:uid="{00000000-0005-0000-0000-000002AA0000}"/>
    <cellStyle name="sup2Selection 3 4 11" xfId="43552" xr:uid="{00000000-0005-0000-0000-000003AA0000}"/>
    <cellStyle name="sup2Selection 3 4 12" xfId="43553" xr:uid="{00000000-0005-0000-0000-000004AA0000}"/>
    <cellStyle name="sup2Selection 3 4 2" xfId="43554" xr:uid="{00000000-0005-0000-0000-000005AA0000}"/>
    <cellStyle name="sup2Selection 3 4 2 10" xfId="43555" xr:uid="{00000000-0005-0000-0000-000006AA0000}"/>
    <cellStyle name="sup2Selection 3 4 2 11" xfId="43556" xr:uid="{00000000-0005-0000-0000-000007AA0000}"/>
    <cellStyle name="sup2Selection 3 4 2 12" xfId="43557" xr:uid="{00000000-0005-0000-0000-000008AA0000}"/>
    <cellStyle name="sup2Selection 3 4 2 2" xfId="43558" xr:uid="{00000000-0005-0000-0000-000009AA0000}"/>
    <cellStyle name="sup2Selection 3 4 2 2 2" xfId="43559" xr:uid="{00000000-0005-0000-0000-00000AAA0000}"/>
    <cellStyle name="sup2Selection 3 4 2 2 2 2" xfId="43560" xr:uid="{00000000-0005-0000-0000-00000BAA0000}"/>
    <cellStyle name="sup2Selection 3 4 2 2 2 3" xfId="43561" xr:uid="{00000000-0005-0000-0000-00000CAA0000}"/>
    <cellStyle name="sup2Selection 3 4 2 2 2 4" xfId="43562" xr:uid="{00000000-0005-0000-0000-00000DAA0000}"/>
    <cellStyle name="sup2Selection 3 4 2 2 2 5" xfId="43563" xr:uid="{00000000-0005-0000-0000-00000EAA0000}"/>
    <cellStyle name="sup2Selection 3 4 2 2 2 6" xfId="43564" xr:uid="{00000000-0005-0000-0000-00000FAA0000}"/>
    <cellStyle name="sup2Selection 3 4 2 2 2 7" xfId="43565" xr:uid="{00000000-0005-0000-0000-000010AA0000}"/>
    <cellStyle name="sup2Selection 3 4 2 2 3" xfId="43566" xr:uid="{00000000-0005-0000-0000-000011AA0000}"/>
    <cellStyle name="sup2Selection 3 4 2 2 4" xfId="43567" xr:uid="{00000000-0005-0000-0000-000012AA0000}"/>
    <cellStyle name="sup2Selection 3 4 2 2 5" xfId="43568" xr:uid="{00000000-0005-0000-0000-000013AA0000}"/>
    <cellStyle name="sup2Selection 3 4 2 2 6" xfId="43569" xr:uid="{00000000-0005-0000-0000-000014AA0000}"/>
    <cellStyle name="sup2Selection 3 4 2 3" xfId="43570" xr:uid="{00000000-0005-0000-0000-000015AA0000}"/>
    <cellStyle name="sup2Selection 3 4 2 3 2" xfId="43571" xr:uid="{00000000-0005-0000-0000-000016AA0000}"/>
    <cellStyle name="sup2Selection 3 4 2 3 3" xfId="43572" xr:uid="{00000000-0005-0000-0000-000017AA0000}"/>
    <cellStyle name="sup2Selection 3 4 2 3 4" xfId="43573" xr:uid="{00000000-0005-0000-0000-000018AA0000}"/>
    <cellStyle name="sup2Selection 3 4 2 3 5" xfId="43574" xr:uid="{00000000-0005-0000-0000-000019AA0000}"/>
    <cellStyle name="sup2Selection 3 4 2 3 6" xfId="43575" xr:uid="{00000000-0005-0000-0000-00001AAA0000}"/>
    <cellStyle name="sup2Selection 3 4 2 3 7" xfId="43576" xr:uid="{00000000-0005-0000-0000-00001BAA0000}"/>
    <cellStyle name="sup2Selection 3 4 2 4" xfId="43577" xr:uid="{00000000-0005-0000-0000-00001CAA0000}"/>
    <cellStyle name="sup2Selection 3 4 2 5" xfId="43578" xr:uid="{00000000-0005-0000-0000-00001DAA0000}"/>
    <cellStyle name="sup2Selection 3 4 2 6" xfId="43579" xr:uid="{00000000-0005-0000-0000-00001EAA0000}"/>
    <cellStyle name="sup2Selection 3 4 2 7" xfId="43580" xr:uid="{00000000-0005-0000-0000-00001FAA0000}"/>
    <cellStyle name="sup2Selection 3 4 2 8" xfId="43581" xr:uid="{00000000-0005-0000-0000-000020AA0000}"/>
    <cellStyle name="sup2Selection 3 4 2 9" xfId="43582" xr:uid="{00000000-0005-0000-0000-000021AA0000}"/>
    <cellStyle name="sup2Selection 3 4 3" xfId="43583" xr:uid="{00000000-0005-0000-0000-000022AA0000}"/>
    <cellStyle name="sup2Selection 3 4 3 2" xfId="43584" xr:uid="{00000000-0005-0000-0000-000023AA0000}"/>
    <cellStyle name="sup2Selection 3 4 3 2 2" xfId="43585" xr:uid="{00000000-0005-0000-0000-000024AA0000}"/>
    <cellStyle name="sup2Selection 3 4 3 2 3" xfId="43586" xr:uid="{00000000-0005-0000-0000-000025AA0000}"/>
    <cellStyle name="sup2Selection 3 4 3 2 4" xfId="43587" xr:uid="{00000000-0005-0000-0000-000026AA0000}"/>
    <cellStyle name="sup2Selection 3 4 3 2 5" xfId="43588" xr:uid="{00000000-0005-0000-0000-000027AA0000}"/>
    <cellStyle name="sup2Selection 3 4 3 2 6" xfId="43589" xr:uid="{00000000-0005-0000-0000-000028AA0000}"/>
    <cellStyle name="sup2Selection 3 4 3 2 7" xfId="43590" xr:uid="{00000000-0005-0000-0000-000029AA0000}"/>
    <cellStyle name="sup2Selection 3 4 3 3" xfId="43591" xr:uid="{00000000-0005-0000-0000-00002AAA0000}"/>
    <cellStyle name="sup2Selection 3 4 3 4" xfId="43592" xr:uid="{00000000-0005-0000-0000-00002BAA0000}"/>
    <cellStyle name="sup2Selection 3 4 3 5" xfId="43593" xr:uid="{00000000-0005-0000-0000-00002CAA0000}"/>
    <cellStyle name="sup2Selection 3 4 3 6" xfId="43594" xr:uid="{00000000-0005-0000-0000-00002DAA0000}"/>
    <cellStyle name="sup2Selection 3 4 4" xfId="43595" xr:uid="{00000000-0005-0000-0000-00002EAA0000}"/>
    <cellStyle name="sup2Selection 3 4 4 2" xfId="43596" xr:uid="{00000000-0005-0000-0000-00002FAA0000}"/>
    <cellStyle name="sup2Selection 3 4 4 3" xfId="43597" xr:uid="{00000000-0005-0000-0000-000030AA0000}"/>
    <cellStyle name="sup2Selection 3 4 4 4" xfId="43598" xr:uid="{00000000-0005-0000-0000-000031AA0000}"/>
    <cellStyle name="sup2Selection 3 4 4 5" xfId="43599" xr:uid="{00000000-0005-0000-0000-000032AA0000}"/>
    <cellStyle name="sup2Selection 3 4 4 6" xfId="43600" xr:uid="{00000000-0005-0000-0000-000033AA0000}"/>
    <cellStyle name="sup2Selection 3 4 4 7" xfId="43601" xr:uid="{00000000-0005-0000-0000-000034AA0000}"/>
    <cellStyle name="sup2Selection 3 4 5" xfId="43602" xr:uid="{00000000-0005-0000-0000-000035AA0000}"/>
    <cellStyle name="sup2Selection 3 4 6" xfId="43603" xr:uid="{00000000-0005-0000-0000-000036AA0000}"/>
    <cellStyle name="sup2Selection 3 4 7" xfId="43604" xr:uid="{00000000-0005-0000-0000-000037AA0000}"/>
    <cellStyle name="sup2Selection 3 4 8" xfId="43605" xr:uid="{00000000-0005-0000-0000-000038AA0000}"/>
    <cellStyle name="sup2Selection 3 4 9" xfId="43606" xr:uid="{00000000-0005-0000-0000-000039AA0000}"/>
    <cellStyle name="sup2Selection 3 5" xfId="43607" xr:uid="{00000000-0005-0000-0000-00003AAA0000}"/>
    <cellStyle name="sup2Selection 3 5 2" xfId="43608" xr:uid="{00000000-0005-0000-0000-00003BAA0000}"/>
    <cellStyle name="sup2Selection 3 5 3" xfId="43609" xr:uid="{00000000-0005-0000-0000-00003CAA0000}"/>
    <cellStyle name="sup2Selection 3 5 4" xfId="43610" xr:uid="{00000000-0005-0000-0000-00003DAA0000}"/>
    <cellStyle name="sup2Selection 3 5 5" xfId="43611" xr:uid="{00000000-0005-0000-0000-00003EAA0000}"/>
    <cellStyle name="sup2Selection 3 5 6" xfId="43612" xr:uid="{00000000-0005-0000-0000-00003FAA0000}"/>
    <cellStyle name="sup2Selection 3 5 7" xfId="43613" xr:uid="{00000000-0005-0000-0000-000040AA0000}"/>
    <cellStyle name="sup2Selection 3 6" xfId="43614" xr:uid="{00000000-0005-0000-0000-000041AA0000}"/>
    <cellStyle name="sup2Selection 3 6 2" xfId="43615" xr:uid="{00000000-0005-0000-0000-000042AA0000}"/>
    <cellStyle name="sup2Selection 3 6 3" xfId="43616" xr:uid="{00000000-0005-0000-0000-000043AA0000}"/>
    <cellStyle name="sup2Selection 3 6 4" xfId="43617" xr:uid="{00000000-0005-0000-0000-000044AA0000}"/>
    <cellStyle name="sup2Selection 3 6 5" xfId="43618" xr:uid="{00000000-0005-0000-0000-000045AA0000}"/>
    <cellStyle name="sup2Selection 3 6 6" xfId="43619" xr:uid="{00000000-0005-0000-0000-000046AA0000}"/>
    <cellStyle name="sup2Selection 3 6 7" xfId="43620" xr:uid="{00000000-0005-0000-0000-000047AA0000}"/>
    <cellStyle name="sup2Selection 3 7" xfId="43621" xr:uid="{00000000-0005-0000-0000-000048AA0000}"/>
    <cellStyle name="sup2Selection 3 7 2" xfId="43622" xr:uid="{00000000-0005-0000-0000-000049AA0000}"/>
    <cellStyle name="sup2Selection 3 7 3" xfId="43623" xr:uid="{00000000-0005-0000-0000-00004AAA0000}"/>
    <cellStyle name="sup2Selection 3 7 4" xfId="43624" xr:uid="{00000000-0005-0000-0000-00004BAA0000}"/>
    <cellStyle name="sup2Selection 3 8" xfId="43625" xr:uid="{00000000-0005-0000-0000-00004CAA0000}"/>
    <cellStyle name="sup2Selection 3 8 2" xfId="43626" xr:uid="{00000000-0005-0000-0000-00004DAA0000}"/>
    <cellStyle name="sup2Selection 3 8 3" xfId="43627" xr:uid="{00000000-0005-0000-0000-00004EAA0000}"/>
    <cellStyle name="sup2Selection 3 8 4" xfId="43628" xr:uid="{00000000-0005-0000-0000-00004FAA0000}"/>
    <cellStyle name="sup2Selection 3 9" xfId="43629" xr:uid="{00000000-0005-0000-0000-000050AA0000}"/>
    <cellStyle name="sup2Selection 4" xfId="43630" xr:uid="{00000000-0005-0000-0000-000051AA0000}"/>
    <cellStyle name="sup2Selection 4 10" xfId="43631" xr:uid="{00000000-0005-0000-0000-000052AA0000}"/>
    <cellStyle name="sup2Selection 4 11" xfId="43632" xr:uid="{00000000-0005-0000-0000-000053AA0000}"/>
    <cellStyle name="sup2Selection 4 12" xfId="43633" xr:uid="{00000000-0005-0000-0000-000054AA0000}"/>
    <cellStyle name="sup2Selection 4 13" xfId="43634" xr:uid="{00000000-0005-0000-0000-000055AA0000}"/>
    <cellStyle name="sup2Selection 4 2" xfId="43635" xr:uid="{00000000-0005-0000-0000-000056AA0000}"/>
    <cellStyle name="sup2Selection 4 2 2" xfId="43636" xr:uid="{00000000-0005-0000-0000-000057AA0000}"/>
    <cellStyle name="sup2Selection 4 2 2 2" xfId="43637" xr:uid="{00000000-0005-0000-0000-000058AA0000}"/>
    <cellStyle name="sup2Selection 4 2 2 3" xfId="43638" xr:uid="{00000000-0005-0000-0000-000059AA0000}"/>
    <cellStyle name="sup2Selection 4 2 2 4" xfId="43639" xr:uid="{00000000-0005-0000-0000-00005AAA0000}"/>
    <cellStyle name="sup2Selection 4 2 2 5" xfId="43640" xr:uid="{00000000-0005-0000-0000-00005BAA0000}"/>
    <cellStyle name="sup2Selection 4 2 2 6" xfId="43641" xr:uid="{00000000-0005-0000-0000-00005CAA0000}"/>
    <cellStyle name="sup2Selection 4 2 2 7" xfId="43642" xr:uid="{00000000-0005-0000-0000-00005DAA0000}"/>
    <cellStyle name="sup2Selection 4 2 3" xfId="43643" xr:uid="{00000000-0005-0000-0000-00005EAA0000}"/>
    <cellStyle name="sup2Selection 4 2 4" xfId="43644" xr:uid="{00000000-0005-0000-0000-00005FAA0000}"/>
    <cellStyle name="sup2Selection 4 2 5" xfId="43645" xr:uid="{00000000-0005-0000-0000-000060AA0000}"/>
    <cellStyle name="sup2Selection 4 2 6" xfId="43646" xr:uid="{00000000-0005-0000-0000-000061AA0000}"/>
    <cellStyle name="sup2Selection 4 3" xfId="43647" xr:uid="{00000000-0005-0000-0000-000062AA0000}"/>
    <cellStyle name="sup2Selection 4 3 2" xfId="43648" xr:uid="{00000000-0005-0000-0000-000063AA0000}"/>
    <cellStyle name="sup2Selection 4 3 3" xfId="43649" xr:uid="{00000000-0005-0000-0000-000064AA0000}"/>
    <cellStyle name="sup2Selection 4 3 4" xfId="43650" xr:uid="{00000000-0005-0000-0000-000065AA0000}"/>
    <cellStyle name="sup2Selection 4 3 5" xfId="43651" xr:uid="{00000000-0005-0000-0000-000066AA0000}"/>
    <cellStyle name="sup2Selection 4 3 6" xfId="43652" xr:uid="{00000000-0005-0000-0000-000067AA0000}"/>
    <cellStyle name="sup2Selection 4 3 7" xfId="43653" xr:uid="{00000000-0005-0000-0000-000068AA0000}"/>
    <cellStyle name="sup2Selection 4 4" xfId="43654" xr:uid="{00000000-0005-0000-0000-000069AA0000}"/>
    <cellStyle name="sup2Selection 4 5" xfId="43655" xr:uid="{00000000-0005-0000-0000-00006AAA0000}"/>
    <cellStyle name="sup2Selection 4 6" xfId="43656" xr:uid="{00000000-0005-0000-0000-00006BAA0000}"/>
    <cellStyle name="sup2Selection 4 7" xfId="43657" xr:uid="{00000000-0005-0000-0000-00006CAA0000}"/>
    <cellStyle name="sup2Selection 4 8" xfId="43658" xr:uid="{00000000-0005-0000-0000-00006DAA0000}"/>
    <cellStyle name="sup2Selection 4 9" xfId="43659" xr:uid="{00000000-0005-0000-0000-00006EAA0000}"/>
    <cellStyle name="sup2Selection 5" xfId="43660" xr:uid="{00000000-0005-0000-0000-00006FAA0000}"/>
    <cellStyle name="sup2Selection 5 10" xfId="43661" xr:uid="{00000000-0005-0000-0000-000070AA0000}"/>
    <cellStyle name="sup2Selection 5 11" xfId="43662" xr:uid="{00000000-0005-0000-0000-000071AA0000}"/>
    <cellStyle name="sup2Selection 5 12" xfId="43663" xr:uid="{00000000-0005-0000-0000-000072AA0000}"/>
    <cellStyle name="sup2Selection 5 13" xfId="43664" xr:uid="{00000000-0005-0000-0000-000073AA0000}"/>
    <cellStyle name="sup2Selection 5 2" xfId="43665" xr:uid="{00000000-0005-0000-0000-000074AA0000}"/>
    <cellStyle name="sup2Selection 5 2 2" xfId="43666" xr:uid="{00000000-0005-0000-0000-000075AA0000}"/>
    <cellStyle name="sup2Selection 5 2 2 2" xfId="43667" xr:uid="{00000000-0005-0000-0000-000076AA0000}"/>
    <cellStyle name="sup2Selection 5 2 2 3" xfId="43668" xr:uid="{00000000-0005-0000-0000-000077AA0000}"/>
    <cellStyle name="sup2Selection 5 2 2 4" xfId="43669" xr:uid="{00000000-0005-0000-0000-000078AA0000}"/>
    <cellStyle name="sup2Selection 5 2 2 5" xfId="43670" xr:uid="{00000000-0005-0000-0000-000079AA0000}"/>
    <cellStyle name="sup2Selection 5 2 2 6" xfId="43671" xr:uid="{00000000-0005-0000-0000-00007AAA0000}"/>
    <cellStyle name="sup2Selection 5 2 2 7" xfId="43672" xr:uid="{00000000-0005-0000-0000-00007BAA0000}"/>
    <cellStyle name="sup2Selection 5 2 3" xfId="43673" xr:uid="{00000000-0005-0000-0000-00007CAA0000}"/>
    <cellStyle name="sup2Selection 5 2 4" xfId="43674" xr:uid="{00000000-0005-0000-0000-00007DAA0000}"/>
    <cellStyle name="sup2Selection 5 2 5" xfId="43675" xr:uid="{00000000-0005-0000-0000-00007EAA0000}"/>
    <cellStyle name="sup2Selection 5 2 6" xfId="43676" xr:uid="{00000000-0005-0000-0000-00007FAA0000}"/>
    <cellStyle name="sup2Selection 5 3" xfId="43677" xr:uid="{00000000-0005-0000-0000-000080AA0000}"/>
    <cellStyle name="sup2Selection 5 3 2" xfId="43678" xr:uid="{00000000-0005-0000-0000-000081AA0000}"/>
    <cellStyle name="sup2Selection 5 3 3" xfId="43679" xr:uid="{00000000-0005-0000-0000-000082AA0000}"/>
    <cellStyle name="sup2Selection 5 3 4" xfId="43680" xr:uid="{00000000-0005-0000-0000-000083AA0000}"/>
    <cellStyle name="sup2Selection 5 3 5" xfId="43681" xr:uid="{00000000-0005-0000-0000-000084AA0000}"/>
    <cellStyle name="sup2Selection 5 3 6" xfId="43682" xr:uid="{00000000-0005-0000-0000-000085AA0000}"/>
    <cellStyle name="sup2Selection 5 3 7" xfId="43683" xr:uid="{00000000-0005-0000-0000-000086AA0000}"/>
    <cellStyle name="sup2Selection 5 4" xfId="43684" xr:uid="{00000000-0005-0000-0000-000087AA0000}"/>
    <cellStyle name="sup2Selection 5 5" xfId="43685" xr:uid="{00000000-0005-0000-0000-000088AA0000}"/>
    <cellStyle name="sup2Selection 5 6" xfId="43686" xr:uid="{00000000-0005-0000-0000-000089AA0000}"/>
    <cellStyle name="sup2Selection 5 7" xfId="43687" xr:uid="{00000000-0005-0000-0000-00008AAA0000}"/>
    <cellStyle name="sup2Selection 5 8" xfId="43688" xr:uid="{00000000-0005-0000-0000-00008BAA0000}"/>
    <cellStyle name="sup2Selection 5 9" xfId="43689" xr:uid="{00000000-0005-0000-0000-00008CAA0000}"/>
    <cellStyle name="sup2Selection 6" xfId="43690" xr:uid="{00000000-0005-0000-0000-00008DAA0000}"/>
    <cellStyle name="sup2Selection 6 10" xfId="43691" xr:uid="{00000000-0005-0000-0000-00008EAA0000}"/>
    <cellStyle name="sup2Selection 6 11" xfId="43692" xr:uid="{00000000-0005-0000-0000-00008FAA0000}"/>
    <cellStyle name="sup2Selection 6 12" xfId="43693" xr:uid="{00000000-0005-0000-0000-000090AA0000}"/>
    <cellStyle name="sup2Selection 6 2" xfId="43694" xr:uid="{00000000-0005-0000-0000-000091AA0000}"/>
    <cellStyle name="sup2Selection 6 2 2" xfId="43695" xr:uid="{00000000-0005-0000-0000-000092AA0000}"/>
    <cellStyle name="sup2Selection 6 2 2 2" xfId="43696" xr:uid="{00000000-0005-0000-0000-000093AA0000}"/>
    <cellStyle name="sup2Selection 6 2 2 3" xfId="43697" xr:uid="{00000000-0005-0000-0000-000094AA0000}"/>
    <cellStyle name="sup2Selection 6 2 2 4" xfId="43698" xr:uid="{00000000-0005-0000-0000-000095AA0000}"/>
    <cellStyle name="sup2Selection 6 2 2 5" xfId="43699" xr:uid="{00000000-0005-0000-0000-000096AA0000}"/>
    <cellStyle name="sup2Selection 6 2 2 6" xfId="43700" xr:uid="{00000000-0005-0000-0000-000097AA0000}"/>
    <cellStyle name="sup2Selection 6 2 2 7" xfId="43701" xr:uid="{00000000-0005-0000-0000-000098AA0000}"/>
    <cellStyle name="sup2Selection 6 2 3" xfId="43702" xr:uid="{00000000-0005-0000-0000-000099AA0000}"/>
    <cellStyle name="sup2Selection 6 2 4" xfId="43703" xr:uid="{00000000-0005-0000-0000-00009AAA0000}"/>
    <cellStyle name="sup2Selection 6 2 5" xfId="43704" xr:uid="{00000000-0005-0000-0000-00009BAA0000}"/>
    <cellStyle name="sup2Selection 6 2 6" xfId="43705" xr:uid="{00000000-0005-0000-0000-00009CAA0000}"/>
    <cellStyle name="sup2Selection 6 3" xfId="43706" xr:uid="{00000000-0005-0000-0000-00009DAA0000}"/>
    <cellStyle name="sup2Selection 6 3 2" xfId="43707" xr:uid="{00000000-0005-0000-0000-00009EAA0000}"/>
    <cellStyle name="sup2Selection 6 3 3" xfId="43708" xr:uid="{00000000-0005-0000-0000-00009FAA0000}"/>
    <cellStyle name="sup2Selection 6 3 4" xfId="43709" xr:uid="{00000000-0005-0000-0000-0000A0AA0000}"/>
    <cellStyle name="sup2Selection 6 3 5" xfId="43710" xr:uid="{00000000-0005-0000-0000-0000A1AA0000}"/>
    <cellStyle name="sup2Selection 6 3 6" xfId="43711" xr:uid="{00000000-0005-0000-0000-0000A2AA0000}"/>
    <cellStyle name="sup2Selection 6 3 7" xfId="43712" xr:uid="{00000000-0005-0000-0000-0000A3AA0000}"/>
    <cellStyle name="sup2Selection 6 4" xfId="43713" xr:uid="{00000000-0005-0000-0000-0000A4AA0000}"/>
    <cellStyle name="sup2Selection 6 5" xfId="43714" xr:uid="{00000000-0005-0000-0000-0000A5AA0000}"/>
    <cellStyle name="sup2Selection 6 6" xfId="43715" xr:uid="{00000000-0005-0000-0000-0000A6AA0000}"/>
    <cellStyle name="sup2Selection 6 7" xfId="43716" xr:uid="{00000000-0005-0000-0000-0000A7AA0000}"/>
    <cellStyle name="sup2Selection 6 8" xfId="43717" xr:uid="{00000000-0005-0000-0000-0000A8AA0000}"/>
    <cellStyle name="sup2Selection 6 9" xfId="43718" xr:uid="{00000000-0005-0000-0000-0000A9AA0000}"/>
    <cellStyle name="sup2Selection 7" xfId="43719" xr:uid="{00000000-0005-0000-0000-0000AAAA0000}"/>
    <cellStyle name="sup2Selection 7 2" xfId="43720" xr:uid="{00000000-0005-0000-0000-0000ABAA0000}"/>
    <cellStyle name="sup2Selection 7 3" xfId="43721" xr:uid="{00000000-0005-0000-0000-0000ACAA0000}"/>
    <cellStyle name="sup2Selection 7 4" xfId="43722" xr:uid="{00000000-0005-0000-0000-0000ADAA0000}"/>
    <cellStyle name="sup2Selection 7 5" xfId="43723" xr:uid="{00000000-0005-0000-0000-0000AEAA0000}"/>
    <cellStyle name="sup2Selection 8" xfId="43724" xr:uid="{00000000-0005-0000-0000-0000AFAA0000}"/>
    <cellStyle name="sup2Selection 8 2" xfId="43725" xr:uid="{00000000-0005-0000-0000-0000B0AA0000}"/>
    <cellStyle name="sup2Selection 8 3" xfId="43726" xr:uid="{00000000-0005-0000-0000-0000B1AA0000}"/>
    <cellStyle name="sup2Selection 8 4" xfId="43727" xr:uid="{00000000-0005-0000-0000-0000B2AA0000}"/>
    <cellStyle name="sup2Selection 8 5" xfId="43728" xr:uid="{00000000-0005-0000-0000-0000B3AA0000}"/>
    <cellStyle name="sup2Selection 8 6" xfId="43729" xr:uid="{00000000-0005-0000-0000-0000B4AA0000}"/>
    <cellStyle name="sup2Selection 8 7" xfId="43730" xr:uid="{00000000-0005-0000-0000-0000B5AA0000}"/>
    <cellStyle name="sup2Selection 9" xfId="43731" xr:uid="{00000000-0005-0000-0000-0000B6AA0000}"/>
    <cellStyle name="sup2Selection 9 2" xfId="43732" xr:uid="{00000000-0005-0000-0000-0000B7AA0000}"/>
    <cellStyle name="sup2Selection 9 3" xfId="43733" xr:uid="{00000000-0005-0000-0000-0000B8AA0000}"/>
    <cellStyle name="sup2Selection 9 4" xfId="43734" xr:uid="{00000000-0005-0000-0000-0000B9AA0000}"/>
    <cellStyle name="sup2Text" xfId="43735" xr:uid="{00000000-0005-0000-0000-0000BAAA0000}"/>
    <cellStyle name="sup2Text 10" xfId="43736" xr:uid="{00000000-0005-0000-0000-0000BBAA0000}"/>
    <cellStyle name="sup2Text 10 2" xfId="43737" xr:uid="{00000000-0005-0000-0000-0000BCAA0000}"/>
    <cellStyle name="sup2Text 10 3" xfId="43738" xr:uid="{00000000-0005-0000-0000-0000BDAA0000}"/>
    <cellStyle name="sup2Text 10 4" xfId="43739" xr:uid="{00000000-0005-0000-0000-0000BEAA0000}"/>
    <cellStyle name="sup2Text 11" xfId="43740" xr:uid="{00000000-0005-0000-0000-0000BFAA0000}"/>
    <cellStyle name="sup2Text 12" xfId="43741" xr:uid="{00000000-0005-0000-0000-0000C0AA0000}"/>
    <cellStyle name="sup2Text 13" xfId="43742" xr:uid="{00000000-0005-0000-0000-0000C1AA0000}"/>
    <cellStyle name="sup2Text 14" xfId="43743" xr:uid="{00000000-0005-0000-0000-0000C2AA0000}"/>
    <cellStyle name="sup2Text 2" xfId="43744" xr:uid="{00000000-0005-0000-0000-0000C3AA0000}"/>
    <cellStyle name="sup2Text 2 10" xfId="43745" xr:uid="{00000000-0005-0000-0000-0000C4AA0000}"/>
    <cellStyle name="sup2Text 2 11" xfId="43746" xr:uid="{00000000-0005-0000-0000-0000C5AA0000}"/>
    <cellStyle name="sup2Text 2 12" xfId="43747" xr:uid="{00000000-0005-0000-0000-0000C6AA0000}"/>
    <cellStyle name="sup2Text 2 13" xfId="43748" xr:uid="{00000000-0005-0000-0000-0000C7AA0000}"/>
    <cellStyle name="sup2Text 2 14" xfId="43749" xr:uid="{00000000-0005-0000-0000-0000C8AA0000}"/>
    <cellStyle name="sup2Text 2 2" xfId="43750" xr:uid="{00000000-0005-0000-0000-0000C9AA0000}"/>
    <cellStyle name="sup2Text 2 2 10" xfId="43751" xr:uid="{00000000-0005-0000-0000-0000CAAA0000}"/>
    <cellStyle name="sup2Text 2 2 11" xfId="43752" xr:uid="{00000000-0005-0000-0000-0000CBAA0000}"/>
    <cellStyle name="sup2Text 2 2 2" xfId="43753" xr:uid="{00000000-0005-0000-0000-0000CCAA0000}"/>
    <cellStyle name="sup2Text 2 2 2 10" xfId="43754" xr:uid="{00000000-0005-0000-0000-0000CDAA0000}"/>
    <cellStyle name="sup2Text 2 2 2 11" xfId="43755" xr:uid="{00000000-0005-0000-0000-0000CEAA0000}"/>
    <cellStyle name="sup2Text 2 2 2 12" xfId="43756" xr:uid="{00000000-0005-0000-0000-0000CFAA0000}"/>
    <cellStyle name="sup2Text 2 2 2 2" xfId="43757" xr:uid="{00000000-0005-0000-0000-0000D0AA0000}"/>
    <cellStyle name="sup2Text 2 2 2 2 10" xfId="43758" xr:uid="{00000000-0005-0000-0000-0000D1AA0000}"/>
    <cellStyle name="sup2Text 2 2 2 2 11" xfId="43759" xr:uid="{00000000-0005-0000-0000-0000D2AA0000}"/>
    <cellStyle name="sup2Text 2 2 2 2 12" xfId="43760" xr:uid="{00000000-0005-0000-0000-0000D3AA0000}"/>
    <cellStyle name="sup2Text 2 2 2 2 2" xfId="43761" xr:uid="{00000000-0005-0000-0000-0000D4AA0000}"/>
    <cellStyle name="sup2Text 2 2 2 2 2 2" xfId="43762" xr:uid="{00000000-0005-0000-0000-0000D5AA0000}"/>
    <cellStyle name="sup2Text 2 2 2 2 2 2 2" xfId="43763" xr:uid="{00000000-0005-0000-0000-0000D6AA0000}"/>
    <cellStyle name="sup2Text 2 2 2 2 2 2 3" xfId="43764" xr:uid="{00000000-0005-0000-0000-0000D7AA0000}"/>
    <cellStyle name="sup2Text 2 2 2 2 2 2 4" xfId="43765" xr:uid="{00000000-0005-0000-0000-0000D8AA0000}"/>
    <cellStyle name="sup2Text 2 2 2 2 2 2 5" xfId="43766" xr:uid="{00000000-0005-0000-0000-0000D9AA0000}"/>
    <cellStyle name="sup2Text 2 2 2 2 2 2 6" xfId="43767" xr:uid="{00000000-0005-0000-0000-0000DAAA0000}"/>
    <cellStyle name="sup2Text 2 2 2 2 2 2 7" xfId="43768" xr:uid="{00000000-0005-0000-0000-0000DBAA0000}"/>
    <cellStyle name="sup2Text 2 2 2 2 2 3" xfId="43769" xr:uid="{00000000-0005-0000-0000-0000DCAA0000}"/>
    <cellStyle name="sup2Text 2 2 2 2 2 4" xfId="43770" xr:uid="{00000000-0005-0000-0000-0000DDAA0000}"/>
    <cellStyle name="sup2Text 2 2 2 2 2 5" xfId="43771" xr:uid="{00000000-0005-0000-0000-0000DEAA0000}"/>
    <cellStyle name="sup2Text 2 2 2 2 2 6" xfId="43772" xr:uid="{00000000-0005-0000-0000-0000DFAA0000}"/>
    <cellStyle name="sup2Text 2 2 2 2 3" xfId="43773" xr:uid="{00000000-0005-0000-0000-0000E0AA0000}"/>
    <cellStyle name="sup2Text 2 2 2 2 3 2" xfId="43774" xr:uid="{00000000-0005-0000-0000-0000E1AA0000}"/>
    <cellStyle name="sup2Text 2 2 2 2 3 3" xfId="43775" xr:uid="{00000000-0005-0000-0000-0000E2AA0000}"/>
    <cellStyle name="sup2Text 2 2 2 2 3 4" xfId="43776" xr:uid="{00000000-0005-0000-0000-0000E3AA0000}"/>
    <cellStyle name="sup2Text 2 2 2 2 3 5" xfId="43777" xr:uid="{00000000-0005-0000-0000-0000E4AA0000}"/>
    <cellStyle name="sup2Text 2 2 2 2 3 6" xfId="43778" xr:uid="{00000000-0005-0000-0000-0000E5AA0000}"/>
    <cellStyle name="sup2Text 2 2 2 2 3 7" xfId="43779" xr:uid="{00000000-0005-0000-0000-0000E6AA0000}"/>
    <cellStyle name="sup2Text 2 2 2 2 4" xfId="43780" xr:uid="{00000000-0005-0000-0000-0000E7AA0000}"/>
    <cellStyle name="sup2Text 2 2 2 2 5" xfId="43781" xr:uid="{00000000-0005-0000-0000-0000E8AA0000}"/>
    <cellStyle name="sup2Text 2 2 2 2 6" xfId="43782" xr:uid="{00000000-0005-0000-0000-0000E9AA0000}"/>
    <cellStyle name="sup2Text 2 2 2 2 7" xfId="43783" xr:uid="{00000000-0005-0000-0000-0000EAAA0000}"/>
    <cellStyle name="sup2Text 2 2 2 2 8" xfId="43784" xr:uid="{00000000-0005-0000-0000-0000EBAA0000}"/>
    <cellStyle name="sup2Text 2 2 2 2 9" xfId="43785" xr:uid="{00000000-0005-0000-0000-0000ECAA0000}"/>
    <cellStyle name="sup2Text 2 2 2 3" xfId="43786" xr:uid="{00000000-0005-0000-0000-0000EDAA0000}"/>
    <cellStyle name="sup2Text 2 2 2 3 2" xfId="43787" xr:uid="{00000000-0005-0000-0000-0000EEAA0000}"/>
    <cellStyle name="sup2Text 2 2 2 3 2 2" xfId="43788" xr:uid="{00000000-0005-0000-0000-0000EFAA0000}"/>
    <cellStyle name="sup2Text 2 2 2 3 2 3" xfId="43789" xr:uid="{00000000-0005-0000-0000-0000F0AA0000}"/>
    <cellStyle name="sup2Text 2 2 2 3 2 4" xfId="43790" xr:uid="{00000000-0005-0000-0000-0000F1AA0000}"/>
    <cellStyle name="sup2Text 2 2 2 3 2 5" xfId="43791" xr:uid="{00000000-0005-0000-0000-0000F2AA0000}"/>
    <cellStyle name="sup2Text 2 2 2 3 2 6" xfId="43792" xr:uid="{00000000-0005-0000-0000-0000F3AA0000}"/>
    <cellStyle name="sup2Text 2 2 2 3 2 7" xfId="43793" xr:uid="{00000000-0005-0000-0000-0000F4AA0000}"/>
    <cellStyle name="sup2Text 2 2 2 3 3" xfId="43794" xr:uid="{00000000-0005-0000-0000-0000F5AA0000}"/>
    <cellStyle name="sup2Text 2 2 2 3 4" xfId="43795" xr:uid="{00000000-0005-0000-0000-0000F6AA0000}"/>
    <cellStyle name="sup2Text 2 2 2 3 5" xfId="43796" xr:uid="{00000000-0005-0000-0000-0000F7AA0000}"/>
    <cellStyle name="sup2Text 2 2 2 3 6" xfId="43797" xr:uid="{00000000-0005-0000-0000-0000F8AA0000}"/>
    <cellStyle name="sup2Text 2 2 2 4" xfId="43798" xr:uid="{00000000-0005-0000-0000-0000F9AA0000}"/>
    <cellStyle name="sup2Text 2 2 2 4 2" xfId="43799" xr:uid="{00000000-0005-0000-0000-0000FAAA0000}"/>
    <cellStyle name="sup2Text 2 2 2 4 3" xfId="43800" xr:uid="{00000000-0005-0000-0000-0000FBAA0000}"/>
    <cellStyle name="sup2Text 2 2 2 4 4" xfId="43801" xr:uid="{00000000-0005-0000-0000-0000FCAA0000}"/>
    <cellStyle name="sup2Text 2 2 2 4 5" xfId="43802" xr:uid="{00000000-0005-0000-0000-0000FDAA0000}"/>
    <cellStyle name="sup2Text 2 2 2 4 6" xfId="43803" xr:uid="{00000000-0005-0000-0000-0000FEAA0000}"/>
    <cellStyle name="sup2Text 2 2 2 4 7" xfId="43804" xr:uid="{00000000-0005-0000-0000-0000FFAA0000}"/>
    <cellStyle name="sup2Text 2 2 2 5" xfId="43805" xr:uid="{00000000-0005-0000-0000-000000AB0000}"/>
    <cellStyle name="sup2Text 2 2 2 6" xfId="43806" xr:uid="{00000000-0005-0000-0000-000001AB0000}"/>
    <cellStyle name="sup2Text 2 2 2 7" xfId="43807" xr:uid="{00000000-0005-0000-0000-000002AB0000}"/>
    <cellStyle name="sup2Text 2 2 2 8" xfId="43808" xr:uid="{00000000-0005-0000-0000-000003AB0000}"/>
    <cellStyle name="sup2Text 2 2 2 9" xfId="43809" xr:uid="{00000000-0005-0000-0000-000004AB0000}"/>
    <cellStyle name="sup2Text 2 2 3" xfId="43810" xr:uid="{00000000-0005-0000-0000-000005AB0000}"/>
    <cellStyle name="sup2Text 2 2 3 2" xfId="43811" xr:uid="{00000000-0005-0000-0000-000006AB0000}"/>
    <cellStyle name="sup2Text 2 2 3 3" xfId="43812" xr:uid="{00000000-0005-0000-0000-000007AB0000}"/>
    <cellStyle name="sup2Text 2 2 3 4" xfId="43813" xr:uid="{00000000-0005-0000-0000-000008AB0000}"/>
    <cellStyle name="sup2Text 2 2 3 5" xfId="43814" xr:uid="{00000000-0005-0000-0000-000009AB0000}"/>
    <cellStyle name="sup2Text 2 2 3 6" xfId="43815" xr:uid="{00000000-0005-0000-0000-00000AAB0000}"/>
    <cellStyle name="sup2Text 2 2 3 7" xfId="43816" xr:uid="{00000000-0005-0000-0000-00000BAB0000}"/>
    <cellStyle name="sup2Text 2 2 4" xfId="43817" xr:uid="{00000000-0005-0000-0000-00000CAB0000}"/>
    <cellStyle name="sup2Text 2 2 5" xfId="43818" xr:uid="{00000000-0005-0000-0000-00000DAB0000}"/>
    <cellStyle name="sup2Text 2 2 6" xfId="43819" xr:uid="{00000000-0005-0000-0000-00000EAB0000}"/>
    <cellStyle name="sup2Text 2 2 7" xfId="43820" xr:uid="{00000000-0005-0000-0000-00000FAB0000}"/>
    <cellStyle name="sup2Text 2 2 8" xfId="43821" xr:uid="{00000000-0005-0000-0000-000010AB0000}"/>
    <cellStyle name="sup2Text 2 2 9" xfId="43822" xr:uid="{00000000-0005-0000-0000-000011AB0000}"/>
    <cellStyle name="sup2Text 2 3" xfId="43823" xr:uid="{00000000-0005-0000-0000-000012AB0000}"/>
    <cellStyle name="sup2Text 2 3 10" xfId="43824" xr:uid="{00000000-0005-0000-0000-000013AB0000}"/>
    <cellStyle name="sup2Text 2 3 11" xfId="43825" xr:uid="{00000000-0005-0000-0000-000014AB0000}"/>
    <cellStyle name="sup2Text 2 3 12" xfId="43826" xr:uid="{00000000-0005-0000-0000-000015AB0000}"/>
    <cellStyle name="sup2Text 2 3 2" xfId="43827" xr:uid="{00000000-0005-0000-0000-000016AB0000}"/>
    <cellStyle name="sup2Text 2 3 2 10" xfId="43828" xr:uid="{00000000-0005-0000-0000-000017AB0000}"/>
    <cellStyle name="sup2Text 2 3 2 11" xfId="43829" xr:uid="{00000000-0005-0000-0000-000018AB0000}"/>
    <cellStyle name="sup2Text 2 3 2 12" xfId="43830" xr:uid="{00000000-0005-0000-0000-000019AB0000}"/>
    <cellStyle name="sup2Text 2 3 2 2" xfId="43831" xr:uid="{00000000-0005-0000-0000-00001AAB0000}"/>
    <cellStyle name="sup2Text 2 3 2 2 10" xfId="43832" xr:uid="{00000000-0005-0000-0000-00001BAB0000}"/>
    <cellStyle name="sup2Text 2 3 2 2 11" xfId="43833" xr:uid="{00000000-0005-0000-0000-00001CAB0000}"/>
    <cellStyle name="sup2Text 2 3 2 2 12" xfId="43834" xr:uid="{00000000-0005-0000-0000-00001DAB0000}"/>
    <cellStyle name="sup2Text 2 3 2 2 2" xfId="43835" xr:uid="{00000000-0005-0000-0000-00001EAB0000}"/>
    <cellStyle name="sup2Text 2 3 2 2 2 2" xfId="43836" xr:uid="{00000000-0005-0000-0000-00001FAB0000}"/>
    <cellStyle name="sup2Text 2 3 2 2 2 2 2" xfId="43837" xr:uid="{00000000-0005-0000-0000-000020AB0000}"/>
    <cellStyle name="sup2Text 2 3 2 2 2 2 3" xfId="43838" xr:uid="{00000000-0005-0000-0000-000021AB0000}"/>
    <cellStyle name="sup2Text 2 3 2 2 2 2 4" xfId="43839" xr:uid="{00000000-0005-0000-0000-000022AB0000}"/>
    <cellStyle name="sup2Text 2 3 2 2 2 2 5" xfId="43840" xr:uid="{00000000-0005-0000-0000-000023AB0000}"/>
    <cellStyle name="sup2Text 2 3 2 2 2 2 6" xfId="43841" xr:uid="{00000000-0005-0000-0000-000024AB0000}"/>
    <cellStyle name="sup2Text 2 3 2 2 2 2 7" xfId="43842" xr:uid="{00000000-0005-0000-0000-000025AB0000}"/>
    <cellStyle name="sup2Text 2 3 2 2 2 3" xfId="43843" xr:uid="{00000000-0005-0000-0000-000026AB0000}"/>
    <cellStyle name="sup2Text 2 3 2 2 2 4" xfId="43844" xr:uid="{00000000-0005-0000-0000-000027AB0000}"/>
    <cellStyle name="sup2Text 2 3 2 2 2 5" xfId="43845" xr:uid="{00000000-0005-0000-0000-000028AB0000}"/>
    <cellStyle name="sup2Text 2 3 2 2 2 6" xfId="43846" xr:uid="{00000000-0005-0000-0000-000029AB0000}"/>
    <cellStyle name="sup2Text 2 3 2 2 3" xfId="43847" xr:uid="{00000000-0005-0000-0000-00002AAB0000}"/>
    <cellStyle name="sup2Text 2 3 2 2 3 2" xfId="43848" xr:uid="{00000000-0005-0000-0000-00002BAB0000}"/>
    <cellStyle name="sup2Text 2 3 2 2 3 3" xfId="43849" xr:uid="{00000000-0005-0000-0000-00002CAB0000}"/>
    <cellStyle name="sup2Text 2 3 2 2 3 4" xfId="43850" xr:uid="{00000000-0005-0000-0000-00002DAB0000}"/>
    <cellStyle name="sup2Text 2 3 2 2 3 5" xfId="43851" xr:uid="{00000000-0005-0000-0000-00002EAB0000}"/>
    <cellStyle name="sup2Text 2 3 2 2 3 6" xfId="43852" xr:uid="{00000000-0005-0000-0000-00002FAB0000}"/>
    <cellStyle name="sup2Text 2 3 2 2 3 7" xfId="43853" xr:uid="{00000000-0005-0000-0000-000030AB0000}"/>
    <cellStyle name="sup2Text 2 3 2 2 4" xfId="43854" xr:uid="{00000000-0005-0000-0000-000031AB0000}"/>
    <cellStyle name="sup2Text 2 3 2 2 5" xfId="43855" xr:uid="{00000000-0005-0000-0000-000032AB0000}"/>
    <cellStyle name="sup2Text 2 3 2 2 6" xfId="43856" xr:uid="{00000000-0005-0000-0000-000033AB0000}"/>
    <cellStyle name="sup2Text 2 3 2 2 7" xfId="43857" xr:uid="{00000000-0005-0000-0000-000034AB0000}"/>
    <cellStyle name="sup2Text 2 3 2 2 8" xfId="43858" xr:uid="{00000000-0005-0000-0000-000035AB0000}"/>
    <cellStyle name="sup2Text 2 3 2 2 9" xfId="43859" xr:uid="{00000000-0005-0000-0000-000036AB0000}"/>
    <cellStyle name="sup2Text 2 3 2 3" xfId="43860" xr:uid="{00000000-0005-0000-0000-000037AB0000}"/>
    <cellStyle name="sup2Text 2 3 2 3 2" xfId="43861" xr:uid="{00000000-0005-0000-0000-000038AB0000}"/>
    <cellStyle name="sup2Text 2 3 2 3 2 2" xfId="43862" xr:uid="{00000000-0005-0000-0000-000039AB0000}"/>
    <cellStyle name="sup2Text 2 3 2 3 2 3" xfId="43863" xr:uid="{00000000-0005-0000-0000-00003AAB0000}"/>
    <cellStyle name="sup2Text 2 3 2 3 2 4" xfId="43864" xr:uid="{00000000-0005-0000-0000-00003BAB0000}"/>
    <cellStyle name="sup2Text 2 3 2 3 2 5" xfId="43865" xr:uid="{00000000-0005-0000-0000-00003CAB0000}"/>
    <cellStyle name="sup2Text 2 3 2 3 2 6" xfId="43866" xr:uid="{00000000-0005-0000-0000-00003DAB0000}"/>
    <cellStyle name="sup2Text 2 3 2 3 2 7" xfId="43867" xr:uid="{00000000-0005-0000-0000-00003EAB0000}"/>
    <cellStyle name="sup2Text 2 3 2 3 3" xfId="43868" xr:uid="{00000000-0005-0000-0000-00003FAB0000}"/>
    <cellStyle name="sup2Text 2 3 2 3 4" xfId="43869" xr:uid="{00000000-0005-0000-0000-000040AB0000}"/>
    <cellStyle name="sup2Text 2 3 2 3 5" xfId="43870" xr:uid="{00000000-0005-0000-0000-000041AB0000}"/>
    <cellStyle name="sup2Text 2 3 2 3 6" xfId="43871" xr:uid="{00000000-0005-0000-0000-000042AB0000}"/>
    <cellStyle name="sup2Text 2 3 2 4" xfId="43872" xr:uid="{00000000-0005-0000-0000-000043AB0000}"/>
    <cellStyle name="sup2Text 2 3 2 4 2" xfId="43873" xr:uid="{00000000-0005-0000-0000-000044AB0000}"/>
    <cellStyle name="sup2Text 2 3 2 4 3" xfId="43874" xr:uid="{00000000-0005-0000-0000-000045AB0000}"/>
    <cellStyle name="sup2Text 2 3 2 4 4" xfId="43875" xr:uid="{00000000-0005-0000-0000-000046AB0000}"/>
    <cellStyle name="sup2Text 2 3 2 4 5" xfId="43876" xr:uid="{00000000-0005-0000-0000-000047AB0000}"/>
    <cellStyle name="sup2Text 2 3 2 4 6" xfId="43877" xr:uid="{00000000-0005-0000-0000-000048AB0000}"/>
    <cellStyle name="sup2Text 2 3 2 4 7" xfId="43878" xr:uid="{00000000-0005-0000-0000-000049AB0000}"/>
    <cellStyle name="sup2Text 2 3 2 5" xfId="43879" xr:uid="{00000000-0005-0000-0000-00004AAB0000}"/>
    <cellStyle name="sup2Text 2 3 2 6" xfId="43880" xr:uid="{00000000-0005-0000-0000-00004BAB0000}"/>
    <cellStyle name="sup2Text 2 3 2 7" xfId="43881" xr:uid="{00000000-0005-0000-0000-00004CAB0000}"/>
    <cellStyle name="sup2Text 2 3 2 8" xfId="43882" xr:uid="{00000000-0005-0000-0000-00004DAB0000}"/>
    <cellStyle name="sup2Text 2 3 2 9" xfId="43883" xr:uid="{00000000-0005-0000-0000-00004EAB0000}"/>
    <cellStyle name="sup2Text 2 3 3" xfId="43884" xr:uid="{00000000-0005-0000-0000-00004FAB0000}"/>
    <cellStyle name="sup2Text 2 3 3 2" xfId="43885" xr:uid="{00000000-0005-0000-0000-000050AB0000}"/>
    <cellStyle name="sup2Text 2 3 3 2 2" xfId="43886" xr:uid="{00000000-0005-0000-0000-000051AB0000}"/>
    <cellStyle name="sup2Text 2 3 3 2 3" xfId="43887" xr:uid="{00000000-0005-0000-0000-000052AB0000}"/>
    <cellStyle name="sup2Text 2 3 3 2 4" xfId="43888" xr:uid="{00000000-0005-0000-0000-000053AB0000}"/>
    <cellStyle name="sup2Text 2 3 3 2 5" xfId="43889" xr:uid="{00000000-0005-0000-0000-000054AB0000}"/>
    <cellStyle name="sup2Text 2 3 3 2 6" xfId="43890" xr:uid="{00000000-0005-0000-0000-000055AB0000}"/>
    <cellStyle name="sup2Text 2 3 3 2 7" xfId="43891" xr:uid="{00000000-0005-0000-0000-000056AB0000}"/>
    <cellStyle name="sup2Text 2 3 3 3" xfId="43892" xr:uid="{00000000-0005-0000-0000-000057AB0000}"/>
    <cellStyle name="sup2Text 2 3 3 4" xfId="43893" xr:uid="{00000000-0005-0000-0000-000058AB0000}"/>
    <cellStyle name="sup2Text 2 3 3 5" xfId="43894" xr:uid="{00000000-0005-0000-0000-000059AB0000}"/>
    <cellStyle name="sup2Text 2 3 3 6" xfId="43895" xr:uid="{00000000-0005-0000-0000-00005AAB0000}"/>
    <cellStyle name="sup2Text 2 3 4" xfId="43896" xr:uid="{00000000-0005-0000-0000-00005BAB0000}"/>
    <cellStyle name="sup2Text 2 3 4 2" xfId="43897" xr:uid="{00000000-0005-0000-0000-00005CAB0000}"/>
    <cellStyle name="sup2Text 2 3 4 3" xfId="43898" xr:uid="{00000000-0005-0000-0000-00005DAB0000}"/>
    <cellStyle name="sup2Text 2 3 4 4" xfId="43899" xr:uid="{00000000-0005-0000-0000-00005EAB0000}"/>
    <cellStyle name="sup2Text 2 3 4 5" xfId="43900" xr:uid="{00000000-0005-0000-0000-00005FAB0000}"/>
    <cellStyle name="sup2Text 2 3 4 6" xfId="43901" xr:uid="{00000000-0005-0000-0000-000060AB0000}"/>
    <cellStyle name="sup2Text 2 3 4 7" xfId="43902" xr:uid="{00000000-0005-0000-0000-000061AB0000}"/>
    <cellStyle name="sup2Text 2 3 5" xfId="43903" xr:uid="{00000000-0005-0000-0000-000062AB0000}"/>
    <cellStyle name="sup2Text 2 3 6" xfId="43904" xr:uid="{00000000-0005-0000-0000-000063AB0000}"/>
    <cellStyle name="sup2Text 2 3 7" xfId="43905" xr:uid="{00000000-0005-0000-0000-000064AB0000}"/>
    <cellStyle name="sup2Text 2 3 8" xfId="43906" xr:uid="{00000000-0005-0000-0000-000065AB0000}"/>
    <cellStyle name="sup2Text 2 3 9" xfId="43907" xr:uid="{00000000-0005-0000-0000-000066AB0000}"/>
    <cellStyle name="sup2Text 2 4" xfId="43908" xr:uid="{00000000-0005-0000-0000-000067AB0000}"/>
    <cellStyle name="sup2Text 2 4 10" xfId="43909" xr:uid="{00000000-0005-0000-0000-000068AB0000}"/>
    <cellStyle name="sup2Text 2 4 11" xfId="43910" xr:uid="{00000000-0005-0000-0000-000069AB0000}"/>
    <cellStyle name="sup2Text 2 4 12" xfId="43911" xr:uid="{00000000-0005-0000-0000-00006AAB0000}"/>
    <cellStyle name="sup2Text 2 4 2" xfId="43912" xr:uid="{00000000-0005-0000-0000-00006BAB0000}"/>
    <cellStyle name="sup2Text 2 4 2 10" xfId="43913" xr:uid="{00000000-0005-0000-0000-00006CAB0000}"/>
    <cellStyle name="sup2Text 2 4 2 11" xfId="43914" xr:uid="{00000000-0005-0000-0000-00006DAB0000}"/>
    <cellStyle name="sup2Text 2 4 2 12" xfId="43915" xr:uid="{00000000-0005-0000-0000-00006EAB0000}"/>
    <cellStyle name="sup2Text 2 4 2 2" xfId="43916" xr:uid="{00000000-0005-0000-0000-00006FAB0000}"/>
    <cellStyle name="sup2Text 2 4 2 2 2" xfId="43917" xr:uid="{00000000-0005-0000-0000-000070AB0000}"/>
    <cellStyle name="sup2Text 2 4 2 2 2 2" xfId="43918" xr:uid="{00000000-0005-0000-0000-000071AB0000}"/>
    <cellStyle name="sup2Text 2 4 2 2 2 3" xfId="43919" xr:uid="{00000000-0005-0000-0000-000072AB0000}"/>
    <cellStyle name="sup2Text 2 4 2 2 2 4" xfId="43920" xr:uid="{00000000-0005-0000-0000-000073AB0000}"/>
    <cellStyle name="sup2Text 2 4 2 2 2 5" xfId="43921" xr:uid="{00000000-0005-0000-0000-000074AB0000}"/>
    <cellStyle name="sup2Text 2 4 2 2 2 6" xfId="43922" xr:uid="{00000000-0005-0000-0000-000075AB0000}"/>
    <cellStyle name="sup2Text 2 4 2 2 2 7" xfId="43923" xr:uid="{00000000-0005-0000-0000-000076AB0000}"/>
    <cellStyle name="sup2Text 2 4 2 2 3" xfId="43924" xr:uid="{00000000-0005-0000-0000-000077AB0000}"/>
    <cellStyle name="sup2Text 2 4 2 2 4" xfId="43925" xr:uid="{00000000-0005-0000-0000-000078AB0000}"/>
    <cellStyle name="sup2Text 2 4 2 2 5" xfId="43926" xr:uid="{00000000-0005-0000-0000-000079AB0000}"/>
    <cellStyle name="sup2Text 2 4 2 2 6" xfId="43927" xr:uid="{00000000-0005-0000-0000-00007AAB0000}"/>
    <cellStyle name="sup2Text 2 4 2 3" xfId="43928" xr:uid="{00000000-0005-0000-0000-00007BAB0000}"/>
    <cellStyle name="sup2Text 2 4 2 3 2" xfId="43929" xr:uid="{00000000-0005-0000-0000-00007CAB0000}"/>
    <cellStyle name="sup2Text 2 4 2 3 3" xfId="43930" xr:uid="{00000000-0005-0000-0000-00007DAB0000}"/>
    <cellStyle name="sup2Text 2 4 2 3 4" xfId="43931" xr:uid="{00000000-0005-0000-0000-00007EAB0000}"/>
    <cellStyle name="sup2Text 2 4 2 3 5" xfId="43932" xr:uid="{00000000-0005-0000-0000-00007FAB0000}"/>
    <cellStyle name="sup2Text 2 4 2 3 6" xfId="43933" xr:uid="{00000000-0005-0000-0000-000080AB0000}"/>
    <cellStyle name="sup2Text 2 4 2 3 7" xfId="43934" xr:uid="{00000000-0005-0000-0000-000081AB0000}"/>
    <cellStyle name="sup2Text 2 4 2 4" xfId="43935" xr:uid="{00000000-0005-0000-0000-000082AB0000}"/>
    <cellStyle name="sup2Text 2 4 2 5" xfId="43936" xr:uid="{00000000-0005-0000-0000-000083AB0000}"/>
    <cellStyle name="sup2Text 2 4 2 6" xfId="43937" xr:uid="{00000000-0005-0000-0000-000084AB0000}"/>
    <cellStyle name="sup2Text 2 4 2 7" xfId="43938" xr:uid="{00000000-0005-0000-0000-000085AB0000}"/>
    <cellStyle name="sup2Text 2 4 2 8" xfId="43939" xr:uid="{00000000-0005-0000-0000-000086AB0000}"/>
    <cellStyle name="sup2Text 2 4 2 9" xfId="43940" xr:uid="{00000000-0005-0000-0000-000087AB0000}"/>
    <cellStyle name="sup2Text 2 4 3" xfId="43941" xr:uid="{00000000-0005-0000-0000-000088AB0000}"/>
    <cellStyle name="sup2Text 2 4 3 2" xfId="43942" xr:uid="{00000000-0005-0000-0000-000089AB0000}"/>
    <cellStyle name="sup2Text 2 4 3 2 2" xfId="43943" xr:uid="{00000000-0005-0000-0000-00008AAB0000}"/>
    <cellStyle name="sup2Text 2 4 3 2 3" xfId="43944" xr:uid="{00000000-0005-0000-0000-00008BAB0000}"/>
    <cellStyle name="sup2Text 2 4 3 2 4" xfId="43945" xr:uid="{00000000-0005-0000-0000-00008CAB0000}"/>
    <cellStyle name="sup2Text 2 4 3 2 5" xfId="43946" xr:uid="{00000000-0005-0000-0000-00008DAB0000}"/>
    <cellStyle name="sup2Text 2 4 3 2 6" xfId="43947" xr:uid="{00000000-0005-0000-0000-00008EAB0000}"/>
    <cellStyle name="sup2Text 2 4 3 2 7" xfId="43948" xr:uid="{00000000-0005-0000-0000-00008FAB0000}"/>
    <cellStyle name="sup2Text 2 4 3 3" xfId="43949" xr:uid="{00000000-0005-0000-0000-000090AB0000}"/>
    <cellStyle name="sup2Text 2 4 3 4" xfId="43950" xr:uid="{00000000-0005-0000-0000-000091AB0000}"/>
    <cellStyle name="sup2Text 2 4 3 5" xfId="43951" xr:uid="{00000000-0005-0000-0000-000092AB0000}"/>
    <cellStyle name="sup2Text 2 4 3 6" xfId="43952" xr:uid="{00000000-0005-0000-0000-000093AB0000}"/>
    <cellStyle name="sup2Text 2 4 4" xfId="43953" xr:uid="{00000000-0005-0000-0000-000094AB0000}"/>
    <cellStyle name="sup2Text 2 4 4 2" xfId="43954" xr:uid="{00000000-0005-0000-0000-000095AB0000}"/>
    <cellStyle name="sup2Text 2 4 4 3" xfId="43955" xr:uid="{00000000-0005-0000-0000-000096AB0000}"/>
    <cellStyle name="sup2Text 2 4 4 4" xfId="43956" xr:uid="{00000000-0005-0000-0000-000097AB0000}"/>
    <cellStyle name="sup2Text 2 4 4 5" xfId="43957" xr:uid="{00000000-0005-0000-0000-000098AB0000}"/>
    <cellStyle name="sup2Text 2 4 4 6" xfId="43958" xr:uid="{00000000-0005-0000-0000-000099AB0000}"/>
    <cellStyle name="sup2Text 2 4 4 7" xfId="43959" xr:uid="{00000000-0005-0000-0000-00009AAB0000}"/>
    <cellStyle name="sup2Text 2 4 5" xfId="43960" xr:uid="{00000000-0005-0000-0000-00009BAB0000}"/>
    <cellStyle name="sup2Text 2 4 6" xfId="43961" xr:uid="{00000000-0005-0000-0000-00009CAB0000}"/>
    <cellStyle name="sup2Text 2 4 7" xfId="43962" xr:uid="{00000000-0005-0000-0000-00009DAB0000}"/>
    <cellStyle name="sup2Text 2 4 8" xfId="43963" xr:uid="{00000000-0005-0000-0000-00009EAB0000}"/>
    <cellStyle name="sup2Text 2 4 9" xfId="43964" xr:uid="{00000000-0005-0000-0000-00009FAB0000}"/>
    <cellStyle name="sup2Text 2 5" xfId="43965" xr:uid="{00000000-0005-0000-0000-0000A0AB0000}"/>
    <cellStyle name="sup2Text 2 5 2" xfId="43966" xr:uid="{00000000-0005-0000-0000-0000A1AB0000}"/>
    <cellStyle name="sup2Text 2 5 3" xfId="43967" xr:uid="{00000000-0005-0000-0000-0000A2AB0000}"/>
    <cellStyle name="sup2Text 2 5 4" xfId="43968" xr:uid="{00000000-0005-0000-0000-0000A3AB0000}"/>
    <cellStyle name="sup2Text 2 5 5" xfId="43969" xr:uid="{00000000-0005-0000-0000-0000A4AB0000}"/>
    <cellStyle name="sup2Text 2 6" xfId="43970" xr:uid="{00000000-0005-0000-0000-0000A5AB0000}"/>
    <cellStyle name="sup2Text 2 6 2" xfId="43971" xr:uid="{00000000-0005-0000-0000-0000A6AB0000}"/>
    <cellStyle name="sup2Text 2 6 3" xfId="43972" xr:uid="{00000000-0005-0000-0000-0000A7AB0000}"/>
    <cellStyle name="sup2Text 2 6 4" xfId="43973" xr:uid="{00000000-0005-0000-0000-0000A8AB0000}"/>
    <cellStyle name="sup2Text 2 6 5" xfId="43974" xr:uid="{00000000-0005-0000-0000-0000A9AB0000}"/>
    <cellStyle name="sup2Text 2 6 6" xfId="43975" xr:uid="{00000000-0005-0000-0000-0000AAAB0000}"/>
    <cellStyle name="sup2Text 2 6 7" xfId="43976" xr:uid="{00000000-0005-0000-0000-0000ABAB0000}"/>
    <cellStyle name="sup2Text 2 7" xfId="43977" xr:uid="{00000000-0005-0000-0000-0000ACAB0000}"/>
    <cellStyle name="sup2Text 2 7 2" xfId="43978" xr:uid="{00000000-0005-0000-0000-0000ADAB0000}"/>
    <cellStyle name="sup2Text 2 7 3" xfId="43979" xr:uid="{00000000-0005-0000-0000-0000AEAB0000}"/>
    <cellStyle name="sup2Text 2 7 4" xfId="43980" xr:uid="{00000000-0005-0000-0000-0000AFAB0000}"/>
    <cellStyle name="sup2Text 2 8" xfId="43981" xr:uid="{00000000-0005-0000-0000-0000B0AB0000}"/>
    <cellStyle name="sup2Text 2 8 2" xfId="43982" xr:uid="{00000000-0005-0000-0000-0000B1AB0000}"/>
    <cellStyle name="sup2Text 2 8 3" xfId="43983" xr:uid="{00000000-0005-0000-0000-0000B2AB0000}"/>
    <cellStyle name="sup2Text 2 8 4" xfId="43984" xr:uid="{00000000-0005-0000-0000-0000B3AB0000}"/>
    <cellStyle name="sup2Text 2 9" xfId="43985" xr:uid="{00000000-0005-0000-0000-0000B4AB0000}"/>
    <cellStyle name="sup2Text 3" xfId="43986" xr:uid="{00000000-0005-0000-0000-0000B5AB0000}"/>
    <cellStyle name="sup2Text 3 10" xfId="43987" xr:uid="{00000000-0005-0000-0000-0000B6AB0000}"/>
    <cellStyle name="sup2Text 3 11" xfId="43988" xr:uid="{00000000-0005-0000-0000-0000B7AB0000}"/>
    <cellStyle name="sup2Text 3 12" xfId="43989" xr:uid="{00000000-0005-0000-0000-0000B8AB0000}"/>
    <cellStyle name="sup2Text 3 13" xfId="43990" xr:uid="{00000000-0005-0000-0000-0000B9AB0000}"/>
    <cellStyle name="sup2Text 3 14" xfId="43991" xr:uid="{00000000-0005-0000-0000-0000BAAB0000}"/>
    <cellStyle name="sup2Text 3 15" xfId="43992" xr:uid="{00000000-0005-0000-0000-0000BBAB0000}"/>
    <cellStyle name="sup2Text 3 2" xfId="43993" xr:uid="{00000000-0005-0000-0000-0000BCAB0000}"/>
    <cellStyle name="sup2Text 3 2 10" xfId="43994" xr:uid="{00000000-0005-0000-0000-0000BDAB0000}"/>
    <cellStyle name="sup2Text 3 2 11" xfId="43995" xr:uid="{00000000-0005-0000-0000-0000BEAB0000}"/>
    <cellStyle name="sup2Text 3 2 2" xfId="43996" xr:uid="{00000000-0005-0000-0000-0000BFAB0000}"/>
    <cellStyle name="sup2Text 3 2 2 10" xfId="43997" xr:uid="{00000000-0005-0000-0000-0000C0AB0000}"/>
    <cellStyle name="sup2Text 3 2 2 11" xfId="43998" xr:uid="{00000000-0005-0000-0000-0000C1AB0000}"/>
    <cellStyle name="sup2Text 3 2 2 12" xfId="43999" xr:uid="{00000000-0005-0000-0000-0000C2AB0000}"/>
    <cellStyle name="sup2Text 3 2 2 2" xfId="44000" xr:uid="{00000000-0005-0000-0000-0000C3AB0000}"/>
    <cellStyle name="sup2Text 3 2 2 2 10" xfId="44001" xr:uid="{00000000-0005-0000-0000-0000C4AB0000}"/>
    <cellStyle name="sup2Text 3 2 2 2 11" xfId="44002" xr:uid="{00000000-0005-0000-0000-0000C5AB0000}"/>
    <cellStyle name="sup2Text 3 2 2 2 12" xfId="44003" xr:uid="{00000000-0005-0000-0000-0000C6AB0000}"/>
    <cellStyle name="sup2Text 3 2 2 2 2" xfId="44004" xr:uid="{00000000-0005-0000-0000-0000C7AB0000}"/>
    <cellStyle name="sup2Text 3 2 2 2 2 2" xfId="44005" xr:uid="{00000000-0005-0000-0000-0000C8AB0000}"/>
    <cellStyle name="sup2Text 3 2 2 2 2 2 2" xfId="44006" xr:uid="{00000000-0005-0000-0000-0000C9AB0000}"/>
    <cellStyle name="sup2Text 3 2 2 2 2 2 3" xfId="44007" xr:uid="{00000000-0005-0000-0000-0000CAAB0000}"/>
    <cellStyle name="sup2Text 3 2 2 2 2 2 4" xfId="44008" xr:uid="{00000000-0005-0000-0000-0000CBAB0000}"/>
    <cellStyle name="sup2Text 3 2 2 2 2 2 5" xfId="44009" xr:uid="{00000000-0005-0000-0000-0000CCAB0000}"/>
    <cellStyle name="sup2Text 3 2 2 2 2 2 6" xfId="44010" xr:uid="{00000000-0005-0000-0000-0000CDAB0000}"/>
    <cellStyle name="sup2Text 3 2 2 2 2 2 7" xfId="44011" xr:uid="{00000000-0005-0000-0000-0000CEAB0000}"/>
    <cellStyle name="sup2Text 3 2 2 2 2 3" xfId="44012" xr:uid="{00000000-0005-0000-0000-0000CFAB0000}"/>
    <cellStyle name="sup2Text 3 2 2 2 2 4" xfId="44013" xr:uid="{00000000-0005-0000-0000-0000D0AB0000}"/>
    <cellStyle name="sup2Text 3 2 2 2 2 5" xfId="44014" xr:uid="{00000000-0005-0000-0000-0000D1AB0000}"/>
    <cellStyle name="sup2Text 3 2 2 2 2 6" xfId="44015" xr:uid="{00000000-0005-0000-0000-0000D2AB0000}"/>
    <cellStyle name="sup2Text 3 2 2 2 3" xfId="44016" xr:uid="{00000000-0005-0000-0000-0000D3AB0000}"/>
    <cellStyle name="sup2Text 3 2 2 2 3 2" xfId="44017" xr:uid="{00000000-0005-0000-0000-0000D4AB0000}"/>
    <cellStyle name="sup2Text 3 2 2 2 3 3" xfId="44018" xr:uid="{00000000-0005-0000-0000-0000D5AB0000}"/>
    <cellStyle name="sup2Text 3 2 2 2 3 4" xfId="44019" xr:uid="{00000000-0005-0000-0000-0000D6AB0000}"/>
    <cellStyle name="sup2Text 3 2 2 2 3 5" xfId="44020" xr:uid="{00000000-0005-0000-0000-0000D7AB0000}"/>
    <cellStyle name="sup2Text 3 2 2 2 3 6" xfId="44021" xr:uid="{00000000-0005-0000-0000-0000D8AB0000}"/>
    <cellStyle name="sup2Text 3 2 2 2 3 7" xfId="44022" xr:uid="{00000000-0005-0000-0000-0000D9AB0000}"/>
    <cellStyle name="sup2Text 3 2 2 2 4" xfId="44023" xr:uid="{00000000-0005-0000-0000-0000DAAB0000}"/>
    <cellStyle name="sup2Text 3 2 2 2 5" xfId="44024" xr:uid="{00000000-0005-0000-0000-0000DBAB0000}"/>
    <cellStyle name="sup2Text 3 2 2 2 6" xfId="44025" xr:uid="{00000000-0005-0000-0000-0000DCAB0000}"/>
    <cellStyle name="sup2Text 3 2 2 2 7" xfId="44026" xr:uid="{00000000-0005-0000-0000-0000DDAB0000}"/>
    <cellStyle name="sup2Text 3 2 2 2 8" xfId="44027" xr:uid="{00000000-0005-0000-0000-0000DEAB0000}"/>
    <cellStyle name="sup2Text 3 2 2 2 9" xfId="44028" xr:uid="{00000000-0005-0000-0000-0000DFAB0000}"/>
    <cellStyle name="sup2Text 3 2 2 3" xfId="44029" xr:uid="{00000000-0005-0000-0000-0000E0AB0000}"/>
    <cellStyle name="sup2Text 3 2 2 3 2" xfId="44030" xr:uid="{00000000-0005-0000-0000-0000E1AB0000}"/>
    <cellStyle name="sup2Text 3 2 2 3 2 2" xfId="44031" xr:uid="{00000000-0005-0000-0000-0000E2AB0000}"/>
    <cellStyle name="sup2Text 3 2 2 3 2 3" xfId="44032" xr:uid="{00000000-0005-0000-0000-0000E3AB0000}"/>
    <cellStyle name="sup2Text 3 2 2 3 2 4" xfId="44033" xr:uid="{00000000-0005-0000-0000-0000E4AB0000}"/>
    <cellStyle name="sup2Text 3 2 2 3 2 5" xfId="44034" xr:uid="{00000000-0005-0000-0000-0000E5AB0000}"/>
    <cellStyle name="sup2Text 3 2 2 3 2 6" xfId="44035" xr:uid="{00000000-0005-0000-0000-0000E6AB0000}"/>
    <cellStyle name="sup2Text 3 2 2 3 2 7" xfId="44036" xr:uid="{00000000-0005-0000-0000-0000E7AB0000}"/>
    <cellStyle name="sup2Text 3 2 2 3 3" xfId="44037" xr:uid="{00000000-0005-0000-0000-0000E8AB0000}"/>
    <cellStyle name="sup2Text 3 2 2 3 4" xfId="44038" xr:uid="{00000000-0005-0000-0000-0000E9AB0000}"/>
    <cellStyle name="sup2Text 3 2 2 3 5" xfId="44039" xr:uid="{00000000-0005-0000-0000-0000EAAB0000}"/>
    <cellStyle name="sup2Text 3 2 2 3 6" xfId="44040" xr:uid="{00000000-0005-0000-0000-0000EBAB0000}"/>
    <cellStyle name="sup2Text 3 2 2 4" xfId="44041" xr:uid="{00000000-0005-0000-0000-0000ECAB0000}"/>
    <cellStyle name="sup2Text 3 2 2 4 2" xfId="44042" xr:uid="{00000000-0005-0000-0000-0000EDAB0000}"/>
    <cellStyle name="sup2Text 3 2 2 4 3" xfId="44043" xr:uid="{00000000-0005-0000-0000-0000EEAB0000}"/>
    <cellStyle name="sup2Text 3 2 2 4 4" xfId="44044" xr:uid="{00000000-0005-0000-0000-0000EFAB0000}"/>
    <cellStyle name="sup2Text 3 2 2 4 5" xfId="44045" xr:uid="{00000000-0005-0000-0000-0000F0AB0000}"/>
    <cellStyle name="sup2Text 3 2 2 4 6" xfId="44046" xr:uid="{00000000-0005-0000-0000-0000F1AB0000}"/>
    <cellStyle name="sup2Text 3 2 2 4 7" xfId="44047" xr:uid="{00000000-0005-0000-0000-0000F2AB0000}"/>
    <cellStyle name="sup2Text 3 2 2 5" xfId="44048" xr:uid="{00000000-0005-0000-0000-0000F3AB0000}"/>
    <cellStyle name="sup2Text 3 2 2 6" xfId="44049" xr:uid="{00000000-0005-0000-0000-0000F4AB0000}"/>
    <cellStyle name="sup2Text 3 2 2 7" xfId="44050" xr:uid="{00000000-0005-0000-0000-0000F5AB0000}"/>
    <cellStyle name="sup2Text 3 2 2 8" xfId="44051" xr:uid="{00000000-0005-0000-0000-0000F6AB0000}"/>
    <cellStyle name="sup2Text 3 2 2 9" xfId="44052" xr:uid="{00000000-0005-0000-0000-0000F7AB0000}"/>
    <cellStyle name="sup2Text 3 2 3" xfId="44053" xr:uid="{00000000-0005-0000-0000-0000F8AB0000}"/>
    <cellStyle name="sup2Text 3 2 3 2" xfId="44054" xr:uid="{00000000-0005-0000-0000-0000F9AB0000}"/>
    <cellStyle name="sup2Text 3 2 3 3" xfId="44055" xr:uid="{00000000-0005-0000-0000-0000FAAB0000}"/>
    <cellStyle name="sup2Text 3 2 3 4" xfId="44056" xr:uid="{00000000-0005-0000-0000-0000FBAB0000}"/>
    <cellStyle name="sup2Text 3 2 3 5" xfId="44057" xr:uid="{00000000-0005-0000-0000-0000FCAB0000}"/>
    <cellStyle name="sup2Text 3 2 3 6" xfId="44058" xr:uid="{00000000-0005-0000-0000-0000FDAB0000}"/>
    <cellStyle name="sup2Text 3 2 3 7" xfId="44059" xr:uid="{00000000-0005-0000-0000-0000FEAB0000}"/>
    <cellStyle name="sup2Text 3 2 4" xfId="44060" xr:uid="{00000000-0005-0000-0000-0000FFAB0000}"/>
    <cellStyle name="sup2Text 3 2 5" xfId="44061" xr:uid="{00000000-0005-0000-0000-000000AC0000}"/>
    <cellStyle name="sup2Text 3 2 6" xfId="44062" xr:uid="{00000000-0005-0000-0000-000001AC0000}"/>
    <cellStyle name="sup2Text 3 2 7" xfId="44063" xr:uid="{00000000-0005-0000-0000-000002AC0000}"/>
    <cellStyle name="sup2Text 3 2 8" xfId="44064" xr:uid="{00000000-0005-0000-0000-000003AC0000}"/>
    <cellStyle name="sup2Text 3 2 9" xfId="44065" xr:uid="{00000000-0005-0000-0000-000004AC0000}"/>
    <cellStyle name="sup2Text 3 3" xfId="44066" xr:uid="{00000000-0005-0000-0000-000005AC0000}"/>
    <cellStyle name="sup2Text 3 3 10" xfId="44067" xr:uid="{00000000-0005-0000-0000-000006AC0000}"/>
    <cellStyle name="sup2Text 3 3 11" xfId="44068" xr:uid="{00000000-0005-0000-0000-000007AC0000}"/>
    <cellStyle name="sup2Text 3 3 12" xfId="44069" xr:uid="{00000000-0005-0000-0000-000008AC0000}"/>
    <cellStyle name="sup2Text 3 3 2" xfId="44070" xr:uid="{00000000-0005-0000-0000-000009AC0000}"/>
    <cellStyle name="sup2Text 3 3 2 10" xfId="44071" xr:uid="{00000000-0005-0000-0000-00000AAC0000}"/>
    <cellStyle name="sup2Text 3 3 2 11" xfId="44072" xr:uid="{00000000-0005-0000-0000-00000BAC0000}"/>
    <cellStyle name="sup2Text 3 3 2 12" xfId="44073" xr:uid="{00000000-0005-0000-0000-00000CAC0000}"/>
    <cellStyle name="sup2Text 3 3 2 2" xfId="44074" xr:uid="{00000000-0005-0000-0000-00000DAC0000}"/>
    <cellStyle name="sup2Text 3 3 2 2 10" xfId="44075" xr:uid="{00000000-0005-0000-0000-00000EAC0000}"/>
    <cellStyle name="sup2Text 3 3 2 2 11" xfId="44076" xr:uid="{00000000-0005-0000-0000-00000FAC0000}"/>
    <cellStyle name="sup2Text 3 3 2 2 12" xfId="44077" xr:uid="{00000000-0005-0000-0000-000010AC0000}"/>
    <cellStyle name="sup2Text 3 3 2 2 2" xfId="44078" xr:uid="{00000000-0005-0000-0000-000011AC0000}"/>
    <cellStyle name="sup2Text 3 3 2 2 2 2" xfId="44079" xr:uid="{00000000-0005-0000-0000-000012AC0000}"/>
    <cellStyle name="sup2Text 3 3 2 2 2 2 2" xfId="44080" xr:uid="{00000000-0005-0000-0000-000013AC0000}"/>
    <cellStyle name="sup2Text 3 3 2 2 2 2 3" xfId="44081" xr:uid="{00000000-0005-0000-0000-000014AC0000}"/>
    <cellStyle name="sup2Text 3 3 2 2 2 2 4" xfId="44082" xr:uid="{00000000-0005-0000-0000-000015AC0000}"/>
    <cellStyle name="sup2Text 3 3 2 2 2 2 5" xfId="44083" xr:uid="{00000000-0005-0000-0000-000016AC0000}"/>
    <cellStyle name="sup2Text 3 3 2 2 2 2 6" xfId="44084" xr:uid="{00000000-0005-0000-0000-000017AC0000}"/>
    <cellStyle name="sup2Text 3 3 2 2 2 2 7" xfId="44085" xr:uid="{00000000-0005-0000-0000-000018AC0000}"/>
    <cellStyle name="sup2Text 3 3 2 2 2 3" xfId="44086" xr:uid="{00000000-0005-0000-0000-000019AC0000}"/>
    <cellStyle name="sup2Text 3 3 2 2 2 4" xfId="44087" xr:uid="{00000000-0005-0000-0000-00001AAC0000}"/>
    <cellStyle name="sup2Text 3 3 2 2 2 5" xfId="44088" xr:uid="{00000000-0005-0000-0000-00001BAC0000}"/>
    <cellStyle name="sup2Text 3 3 2 2 2 6" xfId="44089" xr:uid="{00000000-0005-0000-0000-00001CAC0000}"/>
    <cellStyle name="sup2Text 3 3 2 2 3" xfId="44090" xr:uid="{00000000-0005-0000-0000-00001DAC0000}"/>
    <cellStyle name="sup2Text 3 3 2 2 3 2" xfId="44091" xr:uid="{00000000-0005-0000-0000-00001EAC0000}"/>
    <cellStyle name="sup2Text 3 3 2 2 3 3" xfId="44092" xr:uid="{00000000-0005-0000-0000-00001FAC0000}"/>
    <cellStyle name="sup2Text 3 3 2 2 3 4" xfId="44093" xr:uid="{00000000-0005-0000-0000-000020AC0000}"/>
    <cellStyle name="sup2Text 3 3 2 2 3 5" xfId="44094" xr:uid="{00000000-0005-0000-0000-000021AC0000}"/>
    <cellStyle name="sup2Text 3 3 2 2 3 6" xfId="44095" xr:uid="{00000000-0005-0000-0000-000022AC0000}"/>
    <cellStyle name="sup2Text 3 3 2 2 3 7" xfId="44096" xr:uid="{00000000-0005-0000-0000-000023AC0000}"/>
    <cellStyle name="sup2Text 3 3 2 2 4" xfId="44097" xr:uid="{00000000-0005-0000-0000-000024AC0000}"/>
    <cellStyle name="sup2Text 3 3 2 2 5" xfId="44098" xr:uid="{00000000-0005-0000-0000-000025AC0000}"/>
    <cellStyle name="sup2Text 3 3 2 2 6" xfId="44099" xr:uid="{00000000-0005-0000-0000-000026AC0000}"/>
    <cellStyle name="sup2Text 3 3 2 2 7" xfId="44100" xr:uid="{00000000-0005-0000-0000-000027AC0000}"/>
    <cellStyle name="sup2Text 3 3 2 2 8" xfId="44101" xr:uid="{00000000-0005-0000-0000-000028AC0000}"/>
    <cellStyle name="sup2Text 3 3 2 2 9" xfId="44102" xr:uid="{00000000-0005-0000-0000-000029AC0000}"/>
    <cellStyle name="sup2Text 3 3 2 3" xfId="44103" xr:uid="{00000000-0005-0000-0000-00002AAC0000}"/>
    <cellStyle name="sup2Text 3 3 2 3 2" xfId="44104" xr:uid="{00000000-0005-0000-0000-00002BAC0000}"/>
    <cellStyle name="sup2Text 3 3 2 3 2 2" xfId="44105" xr:uid="{00000000-0005-0000-0000-00002CAC0000}"/>
    <cellStyle name="sup2Text 3 3 2 3 2 3" xfId="44106" xr:uid="{00000000-0005-0000-0000-00002DAC0000}"/>
    <cellStyle name="sup2Text 3 3 2 3 2 4" xfId="44107" xr:uid="{00000000-0005-0000-0000-00002EAC0000}"/>
    <cellStyle name="sup2Text 3 3 2 3 2 5" xfId="44108" xr:uid="{00000000-0005-0000-0000-00002FAC0000}"/>
    <cellStyle name="sup2Text 3 3 2 3 2 6" xfId="44109" xr:uid="{00000000-0005-0000-0000-000030AC0000}"/>
    <cellStyle name="sup2Text 3 3 2 3 2 7" xfId="44110" xr:uid="{00000000-0005-0000-0000-000031AC0000}"/>
    <cellStyle name="sup2Text 3 3 2 3 3" xfId="44111" xr:uid="{00000000-0005-0000-0000-000032AC0000}"/>
    <cellStyle name="sup2Text 3 3 2 3 4" xfId="44112" xr:uid="{00000000-0005-0000-0000-000033AC0000}"/>
    <cellStyle name="sup2Text 3 3 2 3 5" xfId="44113" xr:uid="{00000000-0005-0000-0000-000034AC0000}"/>
    <cellStyle name="sup2Text 3 3 2 3 6" xfId="44114" xr:uid="{00000000-0005-0000-0000-000035AC0000}"/>
    <cellStyle name="sup2Text 3 3 2 4" xfId="44115" xr:uid="{00000000-0005-0000-0000-000036AC0000}"/>
    <cellStyle name="sup2Text 3 3 2 4 2" xfId="44116" xr:uid="{00000000-0005-0000-0000-000037AC0000}"/>
    <cellStyle name="sup2Text 3 3 2 4 3" xfId="44117" xr:uid="{00000000-0005-0000-0000-000038AC0000}"/>
    <cellStyle name="sup2Text 3 3 2 4 4" xfId="44118" xr:uid="{00000000-0005-0000-0000-000039AC0000}"/>
    <cellStyle name="sup2Text 3 3 2 4 5" xfId="44119" xr:uid="{00000000-0005-0000-0000-00003AAC0000}"/>
    <cellStyle name="sup2Text 3 3 2 4 6" xfId="44120" xr:uid="{00000000-0005-0000-0000-00003BAC0000}"/>
    <cellStyle name="sup2Text 3 3 2 4 7" xfId="44121" xr:uid="{00000000-0005-0000-0000-00003CAC0000}"/>
    <cellStyle name="sup2Text 3 3 2 5" xfId="44122" xr:uid="{00000000-0005-0000-0000-00003DAC0000}"/>
    <cellStyle name="sup2Text 3 3 2 6" xfId="44123" xr:uid="{00000000-0005-0000-0000-00003EAC0000}"/>
    <cellStyle name="sup2Text 3 3 2 7" xfId="44124" xr:uid="{00000000-0005-0000-0000-00003FAC0000}"/>
    <cellStyle name="sup2Text 3 3 2 8" xfId="44125" xr:uid="{00000000-0005-0000-0000-000040AC0000}"/>
    <cellStyle name="sup2Text 3 3 2 9" xfId="44126" xr:uid="{00000000-0005-0000-0000-000041AC0000}"/>
    <cellStyle name="sup2Text 3 3 3" xfId="44127" xr:uid="{00000000-0005-0000-0000-000042AC0000}"/>
    <cellStyle name="sup2Text 3 3 3 2" xfId="44128" xr:uid="{00000000-0005-0000-0000-000043AC0000}"/>
    <cellStyle name="sup2Text 3 3 3 2 2" xfId="44129" xr:uid="{00000000-0005-0000-0000-000044AC0000}"/>
    <cellStyle name="sup2Text 3 3 3 2 3" xfId="44130" xr:uid="{00000000-0005-0000-0000-000045AC0000}"/>
    <cellStyle name="sup2Text 3 3 3 2 4" xfId="44131" xr:uid="{00000000-0005-0000-0000-000046AC0000}"/>
    <cellStyle name="sup2Text 3 3 3 2 5" xfId="44132" xr:uid="{00000000-0005-0000-0000-000047AC0000}"/>
    <cellStyle name="sup2Text 3 3 3 2 6" xfId="44133" xr:uid="{00000000-0005-0000-0000-000048AC0000}"/>
    <cellStyle name="sup2Text 3 3 3 2 7" xfId="44134" xr:uid="{00000000-0005-0000-0000-000049AC0000}"/>
    <cellStyle name="sup2Text 3 3 3 3" xfId="44135" xr:uid="{00000000-0005-0000-0000-00004AAC0000}"/>
    <cellStyle name="sup2Text 3 3 3 4" xfId="44136" xr:uid="{00000000-0005-0000-0000-00004BAC0000}"/>
    <cellStyle name="sup2Text 3 3 3 5" xfId="44137" xr:uid="{00000000-0005-0000-0000-00004CAC0000}"/>
    <cellStyle name="sup2Text 3 3 3 6" xfId="44138" xr:uid="{00000000-0005-0000-0000-00004DAC0000}"/>
    <cellStyle name="sup2Text 3 3 4" xfId="44139" xr:uid="{00000000-0005-0000-0000-00004EAC0000}"/>
    <cellStyle name="sup2Text 3 3 4 2" xfId="44140" xr:uid="{00000000-0005-0000-0000-00004FAC0000}"/>
    <cellStyle name="sup2Text 3 3 4 3" xfId="44141" xr:uid="{00000000-0005-0000-0000-000050AC0000}"/>
    <cellStyle name="sup2Text 3 3 4 4" xfId="44142" xr:uid="{00000000-0005-0000-0000-000051AC0000}"/>
    <cellStyle name="sup2Text 3 3 4 5" xfId="44143" xr:uid="{00000000-0005-0000-0000-000052AC0000}"/>
    <cellStyle name="sup2Text 3 3 4 6" xfId="44144" xr:uid="{00000000-0005-0000-0000-000053AC0000}"/>
    <cellStyle name="sup2Text 3 3 4 7" xfId="44145" xr:uid="{00000000-0005-0000-0000-000054AC0000}"/>
    <cellStyle name="sup2Text 3 3 5" xfId="44146" xr:uid="{00000000-0005-0000-0000-000055AC0000}"/>
    <cellStyle name="sup2Text 3 3 6" xfId="44147" xr:uid="{00000000-0005-0000-0000-000056AC0000}"/>
    <cellStyle name="sup2Text 3 3 7" xfId="44148" xr:uid="{00000000-0005-0000-0000-000057AC0000}"/>
    <cellStyle name="sup2Text 3 3 8" xfId="44149" xr:uid="{00000000-0005-0000-0000-000058AC0000}"/>
    <cellStyle name="sup2Text 3 3 9" xfId="44150" xr:uid="{00000000-0005-0000-0000-000059AC0000}"/>
    <cellStyle name="sup2Text 3 4" xfId="44151" xr:uid="{00000000-0005-0000-0000-00005AAC0000}"/>
    <cellStyle name="sup2Text 3 4 10" xfId="44152" xr:uid="{00000000-0005-0000-0000-00005BAC0000}"/>
    <cellStyle name="sup2Text 3 4 11" xfId="44153" xr:uid="{00000000-0005-0000-0000-00005CAC0000}"/>
    <cellStyle name="sup2Text 3 4 12" xfId="44154" xr:uid="{00000000-0005-0000-0000-00005DAC0000}"/>
    <cellStyle name="sup2Text 3 4 2" xfId="44155" xr:uid="{00000000-0005-0000-0000-00005EAC0000}"/>
    <cellStyle name="sup2Text 3 4 2 10" xfId="44156" xr:uid="{00000000-0005-0000-0000-00005FAC0000}"/>
    <cellStyle name="sup2Text 3 4 2 11" xfId="44157" xr:uid="{00000000-0005-0000-0000-000060AC0000}"/>
    <cellStyle name="sup2Text 3 4 2 12" xfId="44158" xr:uid="{00000000-0005-0000-0000-000061AC0000}"/>
    <cellStyle name="sup2Text 3 4 2 2" xfId="44159" xr:uid="{00000000-0005-0000-0000-000062AC0000}"/>
    <cellStyle name="sup2Text 3 4 2 2 2" xfId="44160" xr:uid="{00000000-0005-0000-0000-000063AC0000}"/>
    <cellStyle name="sup2Text 3 4 2 2 2 2" xfId="44161" xr:uid="{00000000-0005-0000-0000-000064AC0000}"/>
    <cellStyle name="sup2Text 3 4 2 2 2 3" xfId="44162" xr:uid="{00000000-0005-0000-0000-000065AC0000}"/>
    <cellStyle name="sup2Text 3 4 2 2 2 4" xfId="44163" xr:uid="{00000000-0005-0000-0000-000066AC0000}"/>
    <cellStyle name="sup2Text 3 4 2 2 2 5" xfId="44164" xr:uid="{00000000-0005-0000-0000-000067AC0000}"/>
    <cellStyle name="sup2Text 3 4 2 2 2 6" xfId="44165" xr:uid="{00000000-0005-0000-0000-000068AC0000}"/>
    <cellStyle name="sup2Text 3 4 2 2 2 7" xfId="44166" xr:uid="{00000000-0005-0000-0000-000069AC0000}"/>
    <cellStyle name="sup2Text 3 4 2 2 3" xfId="44167" xr:uid="{00000000-0005-0000-0000-00006AAC0000}"/>
    <cellStyle name="sup2Text 3 4 2 2 4" xfId="44168" xr:uid="{00000000-0005-0000-0000-00006BAC0000}"/>
    <cellStyle name="sup2Text 3 4 2 2 5" xfId="44169" xr:uid="{00000000-0005-0000-0000-00006CAC0000}"/>
    <cellStyle name="sup2Text 3 4 2 2 6" xfId="44170" xr:uid="{00000000-0005-0000-0000-00006DAC0000}"/>
    <cellStyle name="sup2Text 3 4 2 3" xfId="44171" xr:uid="{00000000-0005-0000-0000-00006EAC0000}"/>
    <cellStyle name="sup2Text 3 4 2 3 2" xfId="44172" xr:uid="{00000000-0005-0000-0000-00006FAC0000}"/>
    <cellStyle name="sup2Text 3 4 2 3 3" xfId="44173" xr:uid="{00000000-0005-0000-0000-000070AC0000}"/>
    <cellStyle name="sup2Text 3 4 2 3 4" xfId="44174" xr:uid="{00000000-0005-0000-0000-000071AC0000}"/>
    <cellStyle name="sup2Text 3 4 2 3 5" xfId="44175" xr:uid="{00000000-0005-0000-0000-000072AC0000}"/>
    <cellStyle name="sup2Text 3 4 2 3 6" xfId="44176" xr:uid="{00000000-0005-0000-0000-000073AC0000}"/>
    <cellStyle name="sup2Text 3 4 2 3 7" xfId="44177" xr:uid="{00000000-0005-0000-0000-000074AC0000}"/>
    <cellStyle name="sup2Text 3 4 2 4" xfId="44178" xr:uid="{00000000-0005-0000-0000-000075AC0000}"/>
    <cellStyle name="sup2Text 3 4 2 5" xfId="44179" xr:uid="{00000000-0005-0000-0000-000076AC0000}"/>
    <cellStyle name="sup2Text 3 4 2 6" xfId="44180" xr:uid="{00000000-0005-0000-0000-000077AC0000}"/>
    <cellStyle name="sup2Text 3 4 2 7" xfId="44181" xr:uid="{00000000-0005-0000-0000-000078AC0000}"/>
    <cellStyle name="sup2Text 3 4 2 8" xfId="44182" xr:uid="{00000000-0005-0000-0000-000079AC0000}"/>
    <cellStyle name="sup2Text 3 4 2 9" xfId="44183" xr:uid="{00000000-0005-0000-0000-00007AAC0000}"/>
    <cellStyle name="sup2Text 3 4 3" xfId="44184" xr:uid="{00000000-0005-0000-0000-00007BAC0000}"/>
    <cellStyle name="sup2Text 3 4 3 2" xfId="44185" xr:uid="{00000000-0005-0000-0000-00007CAC0000}"/>
    <cellStyle name="sup2Text 3 4 3 2 2" xfId="44186" xr:uid="{00000000-0005-0000-0000-00007DAC0000}"/>
    <cellStyle name="sup2Text 3 4 3 2 3" xfId="44187" xr:uid="{00000000-0005-0000-0000-00007EAC0000}"/>
    <cellStyle name="sup2Text 3 4 3 2 4" xfId="44188" xr:uid="{00000000-0005-0000-0000-00007FAC0000}"/>
    <cellStyle name="sup2Text 3 4 3 2 5" xfId="44189" xr:uid="{00000000-0005-0000-0000-000080AC0000}"/>
    <cellStyle name="sup2Text 3 4 3 2 6" xfId="44190" xr:uid="{00000000-0005-0000-0000-000081AC0000}"/>
    <cellStyle name="sup2Text 3 4 3 2 7" xfId="44191" xr:uid="{00000000-0005-0000-0000-000082AC0000}"/>
    <cellStyle name="sup2Text 3 4 3 3" xfId="44192" xr:uid="{00000000-0005-0000-0000-000083AC0000}"/>
    <cellStyle name="sup2Text 3 4 3 4" xfId="44193" xr:uid="{00000000-0005-0000-0000-000084AC0000}"/>
    <cellStyle name="sup2Text 3 4 3 5" xfId="44194" xr:uid="{00000000-0005-0000-0000-000085AC0000}"/>
    <cellStyle name="sup2Text 3 4 3 6" xfId="44195" xr:uid="{00000000-0005-0000-0000-000086AC0000}"/>
    <cellStyle name="sup2Text 3 4 4" xfId="44196" xr:uid="{00000000-0005-0000-0000-000087AC0000}"/>
    <cellStyle name="sup2Text 3 4 4 2" xfId="44197" xr:uid="{00000000-0005-0000-0000-000088AC0000}"/>
    <cellStyle name="sup2Text 3 4 4 3" xfId="44198" xr:uid="{00000000-0005-0000-0000-000089AC0000}"/>
    <cellStyle name="sup2Text 3 4 4 4" xfId="44199" xr:uid="{00000000-0005-0000-0000-00008AAC0000}"/>
    <cellStyle name="sup2Text 3 4 4 5" xfId="44200" xr:uid="{00000000-0005-0000-0000-00008BAC0000}"/>
    <cellStyle name="sup2Text 3 4 4 6" xfId="44201" xr:uid="{00000000-0005-0000-0000-00008CAC0000}"/>
    <cellStyle name="sup2Text 3 4 4 7" xfId="44202" xr:uid="{00000000-0005-0000-0000-00008DAC0000}"/>
    <cellStyle name="sup2Text 3 4 5" xfId="44203" xr:uid="{00000000-0005-0000-0000-00008EAC0000}"/>
    <cellStyle name="sup2Text 3 4 6" xfId="44204" xr:uid="{00000000-0005-0000-0000-00008FAC0000}"/>
    <cellStyle name="sup2Text 3 4 7" xfId="44205" xr:uid="{00000000-0005-0000-0000-000090AC0000}"/>
    <cellStyle name="sup2Text 3 4 8" xfId="44206" xr:uid="{00000000-0005-0000-0000-000091AC0000}"/>
    <cellStyle name="sup2Text 3 4 9" xfId="44207" xr:uid="{00000000-0005-0000-0000-000092AC0000}"/>
    <cellStyle name="sup2Text 3 5" xfId="44208" xr:uid="{00000000-0005-0000-0000-000093AC0000}"/>
    <cellStyle name="sup2Text 3 5 2" xfId="44209" xr:uid="{00000000-0005-0000-0000-000094AC0000}"/>
    <cellStyle name="sup2Text 3 5 3" xfId="44210" xr:uid="{00000000-0005-0000-0000-000095AC0000}"/>
    <cellStyle name="sup2Text 3 5 4" xfId="44211" xr:uid="{00000000-0005-0000-0000-000096AC0000}"/>
    <cellStyle name="sup2Text 3 5 5" xfId="44212" xr:uid="{00000000-0005-0000-0000-000097AC0000}"/>
    <cellStyle name="sup2Text 3 5 6" xfId="44213" xr:uid="{00000000-0005-0000-0000-000098AC0000}"/>
    <cellStyle name="sup2Text 3 5 7" xfId="44214" xr:uid="{00000000-0005-0000-0000-000099AC0000}"/>
    <cellStyle name="sup2Text 3 6" xfId="44215" xr:uid="{00000000-0005-0000-0000-00009AAC0000}"/>
    <cellStyle name="sup2Text 3 6 2" xfId="44216" xr:uid="{00000000-0005-0000-0000-00009BAC0000}"/>
    <cellStyle name="sup2Text 3 6 3" xfId="44217" xr:uid="{00000000-0005-0000-0000-00009CAC0000}"/>
    <cellStyle name="sup2Text 3 6 4" xfId="44218" xr:uid="{00000000-0005-0000-0000-00009DAC0000}"/>
    <cellStyle name="sup2Text 3 6 5" xfId="44219" xr:uid="{00000000-0005-0000-0000-00009EAC0000}"/>
    <cellStyle name="sup2Text 3 6 6" xfId="44220" xr:uid="{00000000-0005-0000-0000-00009FAC0000}"/>
    <cellStyle name="sup2Text 3 6 7" xfId="44221" xr:uid="{00000000-0005-0000-0000-0000A0AC0000}"/>
    <cellStyle name="sup2Text 3 7" xfId="44222" xr:uid="{00000000-0005-0000-0000-0000A1AC0000}"/>
    <cellStyle name="sup2Text 3 7 2" xfId="44223" xr:uid="{00000000-0005-0000-0000-0000A2AC0000}"/>
    <cellStyle name="sup2Text 3 7 3" xfId="44224" xr:uid="{00000000-0005-0000-0000-0000A3AC0000}"/>
    <cellStyle name="sup2Text 3 7 4" xfId="44225" xr:uid="{00000000-0005-0000-0000-0000A4AC0000}"/>
    <cellStyle name="sup2Text 3 8" xfId="44226" xr:uid="{00000000-0005-0000-0000-0000A5AC0000}"/>
    <cellStyle name="sup2Text 3 8 2" xfId="44227" xr:uid="{00000000-0005-0000-0000-0000A6AC0000}"/>
    <cellStyle name="sup2Text 3 8 3" xfId="44228" xr:uid="{00000000-0005-0000-0000-0000A7AC0000}"/>
    <cellStyle name="sup2Text 3 8 4" xfId="44229" xr:uid="{00000000-0005-0000-0000-0000A8AC0000}"/>
    <cellStyle name="sup2Text 3 9" xfId="44230" xr:uid="{00000000-0005-0000-0000-0000A9AC0000}"/>
    <cellStyle name="sup2Text 4" xfId="44231" xr:uid="{00000000-0005-0000-0000-0000AAAC0000}"/>
    <cellStyle name="sup2Text 4 10" xfId="44232" xr:uid="{00000000-0005-0000-0000-0000ABAC0000}"/>
    <cellStyle name="sup2Text 4 11" xfId="44233" xr:uid="{00000000-0005-0000-0000-0000ACAC0000}"/>
    <cellStyle name="sup2Text 4 12" xfId="44234" xr:uid="{00000000-0005-0000-0000-0000ADAC0000}"/>
    <cellStyle name="sup2Text 4 13" xfId="44235" xr:uid="{00000000-0005-0000-0000-0000AEAC0000}"/>
    <cellStyle name="sup2Text 4 2" xfId="44236" xr:uid="{00000000-0005-0000-0000-0000AFAC0000}"/>
    <cellStyle name="sup2Text 4 2 2" xfId="44237" xr:uid="{00000000-0005-0000-0000-0000B0AC0000}"/>
    <cellStyle name="sup2Text 4 2 2 2" xfId="44238" xr:uid="{00000000-0005-0000-0000-0000B1AC0000}"/>
    <cellStyle name="sup2Text 4 2 2 3" xfId="44239" xr:uid="{00000000-0005-0000-0000-0000B2AC0000}"/>
    <cellStyle name="sup2Text 4 2 2 4" xfId="44240" xr:uid="{00000000-0005-0000-0000-0000B3AC0000}"/>
    <cellStyle name="sup2Text 4 2 2 5" xfId="44241" xr:uid="{00000000-0005-0000-0000-0000B4AC0000}"/>
    <cellStyle name="sup2Text 4 2 2 6" xfId="44242" xr:uid="{00000000-0005-0000-0000-0000B5AC0000}"/>
    <cellStyle name="sup2Text 4 2 2 7" xfId="44243" xr:uid="{00000000-0005-0000-0000-0000B6AC0000}"/>
    <cellStyle name="sup2Text 4 2 3" xfId="44244" xr:uid="{00000000-0005-0000-0000-0000B7AC0000}"/>
    <cellStyle name="sup2Text 4 2 4" xfId="44245" xr:uid="{00000000-0005-0000-0000-0000B8AC0000}"/>
    <cellStyle name="sup2Text 4 2 5" xfId="44246" xr:uid="{00000000-0005-0000-0000-0000B9AC0000}"/>
    <cellStyle name="sup2Text 4 2 6" xfId="44247" xr:uid="{00000000-0005-0000-0000-0000BAAC0000}"/>
    <cellStyle name="sup2Text 4 3" xfId="44248" xr:uid="{00000000-0005-0000-0000-0000BBAC0000}"/>
    <cellStyle name="sup2Text 4 3 2" xfId="44249" xr:uid="{00000000-0005-0000-0000-0000BCAC0000}"/>
    <cellStyle name="sup2Text 4 3 3" xfId="44250" xr:uid="{00000000-0005-0000-0000-0000BDAC0000}"/>
    <cellStyle name="sup2Text 4 3 4" xfId="44251" xr:uid="{00000000-0005-0000-0000-0000BEAC0000}"/>
    <cellStyle name="sup2Text 4 3 5" xfId="44252" xr:uid="{00000000-0005-0000-0000-0000BFAC0000}"/>
    <cellStyle name="sup2Text 4 3 6" xfId="44253" xr:uid="{00000000-0005-0000-0000-0000C0AC0000}"/>
    <cellStyle name="sup2Text 4 3 7" xfId="44254" xr:uid="{00000000-0005-0000-0000-0000C1AC0000}"/>
    <cellStyle name="sup2Text 4 4" xfId="44255" xr:uid="{00000000-0005-0000-0000-0000C2AC0000}"/>
    <cellStyle name="sup2Text 4 5" xfId="44256" xr:uid="{00000000-0005-0000-0000-0000C3AC0000}"/>
    <cellStyle name="sup2Text 4 6" xfId="44257" xr:uid="{00000000-0005-0000-0000-0000C4AC0000}"/>
    <cellStyle name="sup2Text 4 7" xfId="44258" xr:uid="{00000000-0005-0000-0000-0000C5AC0000}"/>
    <cellStyle name="sup2Text 4 8" xfId="44259" xr:uid="{00000000-0005-0000-0000-0000C6AC0000}"/>
    <cellStyle name="sup2Text 4 9" xfId="44260" xr:uid="{00000000-0005-0000-0000-0000C7AC0000}"/>
    <cellStyle name="sup2Text 5" xfId="44261" xr:uid="{00000000-0005-0000-0000-0000C8AC0000}"/>
    <cellStyle name="sup2Text 5 10" xfId="44262" xr:uid="{00000000-0005-0000-0000-0000C9AC0000}"/>
    <cellStyle name="sup2Text 5 11" xfId="44263" xr:uid="{00000000-0005-0000-0000-0000CAAC0000}"/>
    <cellStyle name="sup2Text 5 12" xfId="44264" xr:uid="{00000000-0005-0000-0000-0000CBAC0000}"/>
    <cellStyle name="sup2Text 5 13" xfId="44265" xr:uid="{00000000-0005-0000-0000-0000CCAC0000}"/>
    <cellStyle name="sup2Text 5 2" xfId="44266" xr:uid="{00000000-0005-0000-0000-0000CDAC0000}"/>
    <cellStyle name="sup2Text 5 2 2" xfId="44267" xr:uid="{00000000-0005-0000-0000-0000CEAC0000}"/>
    <cellStyle name="sup2Text 5 2 2 2" xfId="44268" xr:uid="{00000000-0005-0000-0000-0000CFAC0000}"/>
    <cellStyle name="sup2Text 5 2 2 3" xfId="44269" xr:uid="{00000000-0005-0000-0000-0000D0AC0000}"/>
    <cellStyle name="sup2Text 5 2 2 4" xfId="44270" xr:uid="{00000000-0005-0000-0000-0000D1AC0000}"/>
    <cellStyle name="sup2Text 5 2 2 5" xfId="44271" xr:uid="{00000000-0005-0000-0000-0000D2AC0000}"/>
    <cellStyle name="sup2Text 5 2 2 6" xfId="44272" xr:uid="{00000000-0005-0000-0000-0000D3AC0000}"/>
    <cellStyle name="sup2Text 5 2 2 7" xfId="44273" xr:uid="{00000000-0005-0000-0000-0000D4AC0000}"/>
    <cellStyle name="sup2Text 5 2 3" xfId="44274" xr:uid="{00000000-0005-0000-0000-0000D5AC0000}"/>
    <cellStyle name="sup2Text 5 2 4" xfId="44275" xr:uid="{00000000-0005-0000-0000-0000D6AC0000}"/>
    <cellStyle name="sup2Text 5 2 5" xfId="44276" xr:uid="{00000000-0005-0000-0000-0000D7AC0000}"/>
    <cellStyle name="sup2Text 5 2 6" xfId="44277" xr:uid="{00000000-0005-0000-0000-0000D8AC0000}"/>
    <cellStyle name="sup2Text 5 3" xfId="44278" xr:uid="{00000000-0005-0000-0000-0000D9AC0000}"/>
    <cellStyle name="sup2Text 5 3 2" xfId="44279" xr:uid="{00000000-0005-0000-0000-0000DAAC0000}"/>
    <cellStyle name="sup2Text 5 3 3" xfId="44280" xr:uid="{00000000-0005-0000-0000-0000DBAC0000}"/>
    <cellStyle name="sup2Text 5 3 4" xfId="44281" xr:uid="{00000000-0005-0000-0000-0000DCAC0000}"/>
    <cellStyle name="sup2Text 5 3 5" xfId="44282" xr:uid="{00000000-0005-0000-0000-0000DDAC0000}"/>
    <cellStyle name="sup2Text 5 3 6" xfId="44283" xr:uid="{00000000-0005-0000-0000-0000DEAC0000}"/>
    <cellStyle name="sup2Text 5 3 7" xfId="44284" xr:uid="{00000000-0005-0000-0000-0000DFAC0000}"/>
    <cellStyle name="sup2Text 5 4" xfId="44285" xr:uid="{00000000-0005-0000-0000-0000E0AC0000}"/>
    <cellStyle name="sup2Text 5 5" xfId="44286" xr:uid="{00000000-0005-0000-0000-0000E1AC0000}"/>
    <cellStyle name="sup2Text 5 6" xfId="44287" xr:uid="{00000000-0005-0000-0000-0000E2AC0000}"/>
    <cellStyle name="sup2Text 5 7" xfId="44288" xr:uid="{00000000-0005-0000-0000-0000E3AC0000}"/>
    <cellStyle name="sup2Text 5 8" xfId="44289" xr:uid="{00000000-0005-0000-0000-0000E4AC0000}"/>
    <cellStyle name="sup2Text 5 9" xfId="44290" xr:uid="{00000000-0005-0000-0000-0000E5AC0000}"/>
    <cellStyle name="sup2Text 6" xfId="44291" xr:uid="{00000000-0005-0000-0000-0000E6AC0000}"/>
    <cellStyle name="sup2Text 6 10" xfId="44292" xr:uid="{00000000-0005-0000-0000-0000E7AC0000}"/>
    <cellStyle name="sup2Text 6 11" xfId="44293" xr:uid="{00000000-0005-0000-0000-0000E8AC0000}"/>
    <cellStyle name="sup2Text 6 12" xfId="44294" xr:uid="{00000000-0005-0000-0000-0000E9AC0000}"/>
    <cellStyle name="sup2Text 6 2" xfId="44295" xr:uid="{00000000-0005-0000-0000-0000EAAC0000}"/>
    <cellStyle name="sup2Text 6 2 2" xfId="44296" xr:uid="{00000000-0005-0000-0000-0000EBAC0000}"/>
    <cellStyle name="sup2Text 6 2 2 2" xfId="44297" xr:uid="{00000000-0005-0000-0000-0000ECAC0000}"/>
    <cellStyle name="sup2Text 6 2 2 3" xfId="44298" xr:uid="{00000000-0005-0000-0000-0000EDAC0000}"/>
    <cellStyle name="sup2Text 6 2 2 4" xfId="44299" xr:uid="{00000000-0005-0000-0000-0000EEAC0000}"/>
    <cellStyle name="sup2Text 6 2 2 5" xfId="44300" xr:uid="{00000000-0005-0000-0000-0000EFAC0000}"/>
    <cellStyle name="sup2Text 6 2 2 6" xfId="44301" xr:uid="{00000000-0005-0000-0000-0000F0AC0000}"/>
    <cellStyle name="sup2Text 6 2 2 7" xfId="44302" xr:uid="{00000000-0005-0000-0000-0000F1AC0000}"/>
    <cellStyle name="sup2Text 6 2 3" xfId="44303" xr:uid="{00000000-0005-0000-0000-0000F2AC0000}"/>
    <cellStyle name="sup2Text 6 2 4" xfId="44304" xr:uid="{00000000-0005-0000-0000-0000F3AC0000}"/>
    <cellStyle name="sup2Text 6 2 5" xfId="44305" xr:uid="{00000000-0005-0000-0000-0000F4AC0000}"/>
    <cellStyle name="sup2Text 6 2 6" xfId="44306" xr:uid="{00000000-0005-0000-0000-0000F5AC0000}"/>
    <cellStyle name="sup2Text 6 3" xfId="44307" xr:uid="{00000000-0005-0000-0000-0000F6AC0000}"/>
    <cellStyle name="sup2Text 6 3 2" xfId="44308" xr:uid="{00000000-0005-0000-0000-0000F7AC0000}"/>
    <cellStyle name="sup2Text 6 3 3" xfId="44309" xr:uid="{00000000-0005-0000-0000-0000F8AC0000}"/>
    <cellStyle name="sup2Text 6 3 4" xfId="44310" xr:uid="{00000000-0005-0000-0000-0000F9AC0000}"/>
    <cellStyle name="sup2Text 6 3 5" xfId="44311" xr:uid="{00000000-0005-0000-0000-0000FAAC0000}"/>
    <cellStyle name="sup2Text 6 3 6" xfId="44312" xr:uid="{00000000-0005-0000-0000-0000FBAC0000}"/>
    <cellStyle name="sup2Text 6 3 7" xfId="44313" xr:uid="{00000000-0005-0000-0000-0000FCAC0000}"/>
    <cellStyle name="sup2Text 6 4" xfId="44314" xr:uid="{00000000-0005-0000-0000-0000FDAC0000}"/>
    <cellStyle name="sup2Text 6 5" xfId="44315" xr:uid="{00000000-0005-0000-0000-0000FEAC0000}"/>
    <cellStyle name="sup2Text 6 6" xfId="44316" xr:uid="{00000000-0005-0000-0000-0000FFAC0000}"/>
    <cellStyle name="sup2Text 6 7" xfId="44317" xr:uid="{00000000-0005-0000-0000-000000AD0000}"/>
    <cellStyle name="sup2Text 6 8" xfId="44318" xr:uid="{00000000-0005-0000-0000-000001AD0000}"/>
    <cellStyle name="sup2Text 6 9" xfId="44319" xr:uid="{00000000-0005-0000-0000-000002AD0000}"/>
    <cellStyle name="sup2Text 7" xfId="44320" xr:uid="{00000000-0005-0000-0000-000003AD0000}"/>
    <cellStyle name="sup2Text 7 2" xfId="44321" xr:uid="{00000000-0005-0000-0000-000004AD0000}"/>
    <cellStyle name="sup2Text 7 3" xfId="44322" xr:uid="{00000000-0005-0000-0000-000005AD0000}"/>
    <cellStyle name="sup2Text 7 4" xfId="44323" xr:uid="{00000000-0005-0000-0000-000006AD0000}"/>
    <cellStyle name="sup2Text 7 5" xfId="44324" xr:uid="{00000000-0005-0000-0000-000007AD0000}"/>
    <cellStyle name="sup2Text 8" xfId="44325" xr:uid="{00000000-0005-0000-0000-000008AD0000}"/>
    <cellStyle name="sup2Text 8 2" xfId="44326" xr:uid="{00000000-0005-0000-0000-000009AD0000}"/>
    <cellStyle name="sup2Text 8 3" xfId="44327" xr:uid="{00000000-0005-0000-0000-00000AAD0000}"/>
    <cellStyle name="sup2Text 8 4" xfId="44328" xr:uid="{00000000-0005-0000-0000-00000BAD0000}"/>
    <cellStyle name="sup2Text 8 5" xfId="44329" xr:uid="{00000000-0005-0000-0000-00000CAD0000}"/>
    <cellStyle name="sup2Text 8 6" xfId="44330" xr:uid="{00000000-0005-0000-0000-00000DAD0000}"/>
    <cellStyle name="sup2Text 8 7" xfId="44331" xr:uid="{00000000-0005-0000-0000-00000EAD0000}"/>
    <cellStyle name="sup2Text 9" xfId="44332" xr:uid="{00000000-0005-0000-0000-00000FAD0000}"/>
    <cellStyle name="sup2Text 9 2" xfId="44333" xr:uid="{00000000-0005-0000-0000-000010AD0000}"/>
    <cellStyle name="sup2Text 9 3" xfId="44334" xr:uid="{00000000-0005-0000-0000-000011AD0000}"/>
    <cellStyle name="sup2Text 9 4" xfId="44335" xr:uid="{00000000-0005-0000-0000-000012AD0000}"/>
    <cellStyle name="sup3ParameterE" xfId="44336" xr:uid="{00000000-0005-0000-0000-000013AD0000}"/>
    <cellStyle name="sup3ParameterE 10" xfId="44337" xr:uid="{00000000-0005-0000-0000-000014AD0000}"/>
    <cellStyle name="sup3ParameterE 10 2" xfId="44338" xr:uid="{00000000-0005-0000-0000-000015AD0000}"/>
    <cellStyle name="sup3ParameterE 10 3" xfId="44339" xr:uid="{00000000-0005-0000-0000-000016AD0000}"/>
    <cellStyle name="sup3ParameterE 10 4" xfId="44340" xr:uid="{00000000-0005-0000-0000-000017AD0000}"/>
    <cellStyle name="sup3ParameterE 11" xfId="44341" xr:uid="{00000000-0005-0000-0000-000018AD0000}"/>
    <cellStyle name="sup3ParameterE 12" xfId="44342" xr:uid="{00000000-0005-0000-0000-000019AD0000}"/>
    <cellStyle name="sup3ParameterE 13" xfId="44343" xr:uid="{00000000-0005-0000-0000-00001AAD0000}"/>
    <cellStyle name="sup3ParameterE 14" xfId="44344" xr:uid="{00000000-0005-0000-0000-00001BAD0000}"/>
    <cellStyle name="sup3ParameterE 2" xfId="44345" xr:uid="{00000000-0005-0000-0000-00001CAD0000}"/>
    <cellStyle name="sup3ParameterE 2 10" xfId="44346" xr:uid="{00000000-0005-0000-0000-00001DAD0000}"/>
    <cellStyle name="sup3ParameterE 2 11" xfId="44347" xr:uid="{00000000-0005-0000-0000-00001EAD0000}"/>
    <cellStyle name="sup3ParameterE 2 12" xfId="44348" xr:uid="{00000000-0005-0000-0000-00001FAD0000}"/>
    <cellStyle name="sup3ParameterE 2 13" xfId="44349" xr:uid="{00000000-0005-0000-0000-000020AD0000}"/>
    <cellStyle name="sup3ParameterE 2 14" xfId="44350" xr:uid="{00000000-0005-0000-0000-000021AD0000}"/>
    <cellStyle name="sup3ParameterE 2 2" xfId="44351" xr:uid="{00000000-0005-0000-0000-000022AD0000}"/>
    <cellStyle name="sup3ParameterE 2 2 10" xfId="44352" xr:uid="{00000000-0005-0000-0000-000023AD0000}"/>
    <cellStyle name="sup3ParameterE 2 2 11" xfId="44353" xr:uid="{00000000-0005-0000-0000-000024AD0000}"/>
    <cellStyle name="sup3ParameterE 2 2 2" xfId="44354" xr:uid="{00000000-0005-0000-0000-000025AD0000}"/>
    <cellStyle name="sup3ParameterE 2 2 2 10" xfId="44355" xr:uid="{00000000-0005-0000-0000-000026AD0000}"/>
    <cellStyle name="sup3ParameterE 2 2 2 11" xfId="44356" xr:uid="{00000000-0005-0000-0000-000027AD0000}"/>
    <cellStyle name="sup3ParameterE 2 2 2 12" xfId="44357" xr:uid="{00000000-0005-0000-0000-000028AD0000}"/>
    <cellStyle name="sup3ParameterE 2 2 2 2" xfId="44358" xr:uid="{00000000-0005-0000-0000-000029AD0000}"/>
    <cellStyle name="sup3ParameterE 2 2 2 2 10" xfId="44359" xr:uid="{00000000-0005-0000-0000-00002AAD0000}"/>
    <cellStyle name="sup3ParameterE 2 2 2 2 11" xfId="44360" xr:uid="{00000000-0005-0000-0000-00002BAD0000}"/>
    <cellStyle name="sup3ParameterE 2 2 2 2 12" xfId="44361" xr:uid="{00000000-0005-0000-0000-00002CAD0000}"/>
    <cellStyle name="sup3ParameterE 2 2 2 2 2" xfId="44362" xr:uid="{00000000-0005-0000-0000-00002DAD0000}"/>
    <cellStyle name="sup3ParameterE 2 2 2 2 2 2" xfId="44363" xr:uid="{00000000-0005-0000-0000-00002EAD0000}"/>
    <cellStyle name="sup3ParameterE 2 2 2 2 2 2 2" xfId="44364" xr:uid="{00000000-0005-0000-0000-00002FAD0000}"/>
    <cellStyle name="sup3ParameterE 2 2 2 2 2 2 3" xfId="44365" xr:uid="{00000000-0005-0000-0000-000030AD0000}"/>
    <cellStyle name="sup3ParameterE 2 2 2 2 2 2 4" xfId="44366" xr:uid="{00000000-0005-0000-0000-000031AD0000}"/>
    <cellStyle name="sup3ParameterE 2 2 2 2 2 2 5" xfId="44367" xr:uid="{00000000-0005-0000-0000-000032AD0000}"/>
    <cellStyle name="sup3ParameterE 2 2 2 2 2 2 6" xfId="44368" xr:uid="{00000000-0005-0000-0000-000033AD0000}"/>
    <cellStyle name="sup3ParameterE 2 2 2 2 2 2 7" xfId="44369" xr:uid="{00000000-0005-0000-0000-000034AD0000}"/>
    <cellStyle name="sup3ParameterE 2 2 2 2 2 3" xfId="44370" xr:uid="{00000000-0005-0000-0000-000035AD0000}"/>
    <cellStyle name="sup3ParameterE 2 2 2 2 2 4" xfId="44371" xr:uid="{00000000-0005-0000-0000-000036AD0000}"/>
    <cellStyle name="sup3ParameterE 2 2 2 2 2 5" xfId="44372" xr:uid="{00000000-0005-0000-0000-000037AD0000}"/>
    <cellStyle name="sup3ParameterE 2 2 2 2 2 6" xfId="44373" xr:uid="{00000000-0005-0000-0000-000038AD0000}"/>
    <cellStyle name="sup3ParameterE 2 2 2 2 3" xfId="44374" xr:uid="{00000000-0005-0000-0000-000039AD0000}"/>
    <cellStyle name="sup3ParameterE 2 2 2 2 3 2" xfId="44375" xr:uid="{00000000-0005-0000-0000-00003AAD0000}"/>
    <cellStyle name="sup3ParameterE 2 2 2 2 3 3" xfId="44376" xr:uid="{00000000-0005-0000-0000-00003BAD0000}"/>
    <cellStyle name="sup3ParameterE 2 2 2 2 3 4" xfId="44377" xr:uid="{00000000-0005-0000-0000-00003CAD0000}"/>
    <cellStyle name="sup3ParameterE 2 2 2 2 3 5" xfId="44378" xr:uid="{00000000-0005-0000-0000-00003DAD0000}"/>
    <cellStyle name="sup3ParameterE 2 2 2 2 3 6" xfId="44379" xr:uid="{00000000-0005-0000-0000-00003EAD0000}"/>
    <cellStyle name="sup3ParameterE 2 2 2 2 3 7" xfId="44380" xr:uid="{00000000-0005-0000-0000-00003FAD0000}"/>
    <cellStyle name="sup3ParameterE 2 2 2 2 4" xfId="44381" xr:uid="{00000000-0005-0000-0000-000040AD0000}"/>
    <cellStyle name="sup3ParameterE 2 2 2 2 5" xfId="44382" xr:uid="{00000000-0005-0000-0000-000041AD0000}"/>
    <cellStyle name="sup3ParameterE 2 2 2 2 6" xfId="44383" xr:uid="{00000000-0005-0000-0000-000042AD0000}"/>
    <cellStyle name="sup3ParameterE 2 2 2 2 7" xfId="44384" xr:uid="{00000000-0005-0000-0000-000043AD0000}"/>
    <cellStyle name="sup3ParameterE 2 2 2 2 8" xfId="44385" xr:uid="{00000000-0005-0000-0000-000044AD0000}"/>
    <cellStyle name="sup3ParameterE 2 2 2 2 9" xfId="44386" xr:uid="{00000000-0005-0000-0000-000045AD0000}"/>
    <cellStyle name="sup3ParameterE 2 2 2 3" xfId="44387" xr:uid="{00000000-0005-0000-0000-000046AD0000}"/>
    <cellStyle name="sup3ParameterE 2 2 2 3 2" xfId="44388" xr:uid="{00000000-0005-0000-0000-000047AD0000}"/>
    <cellStyle name="sup3ParameterE 2 2 2 3 2 2" xfId="44389" xr:uid="{00000000-0005-0000-0000-000048AD0000}"/>
    <cellStyle name="sup3ParameterE 2 2 2 3 2 3" xfId="44390" xr:uid="{00000000-0005-0000-0000-000049AD0000}"/>
    <cellStyle name="sup3ParameterE 2 2 2 3 2 4" xfId="44391" xr:uid="{00000000-0005-0000-0000-00004AAD0000}"/>
    <cellStyle name="sup3ParameterE 2 2 2 3 2 5" xfId="44392" xr:uid="{00000000-0005-0000-0000-00004BAD0000}"/>
    <cellStyle name="sup3ParameterE 2 2 2 3 2 6" xfId="44393" xr:uid="{00000000-0005-0000-0000-00004CAD0000}"/>
    <cellStyle name="sup3ParameterE 2 2 2 3 2 7" xfId="44394" xr:uid="{00000000-0005-0000-0000-00004DAD0000}"/>
    <cellStyle name="sup3ParameterE 2 2 2 3 3" xfId="44395" xr:uid="{00000000-0005-0000-0000-00004EAD0000}"/>
    <cellStyle name="sup3ParameterE 2 2 2 3 4" xfId="44396" xr:uid="{00000000-0005-0000-0000-00004FAD0000}"/>
    <cellStyle name="sup3ParameterE 2 2 2 3 5" xfId="44397" xr:uid="{00000000-0005-0000-0000-000050AD0000}"/>
    <cellStyle name="sup3ParameterE 2 2 2 3 6" xfId="44398" xr:uid="{00000000-0005-0000-0000-000051AD0000}"/>
    <cellStyle name="sup3ParameterE 2 2 2 4" xfId="44399" xr:uid="{00000000-0005-0000-0000-000052AD0000}"/>
    <cellStyle name="sup3ParameterE 2 2 2 4 2" xfId="44400" xr:uid="{00000000-0005-0000-0000-000053AD0000}"/>
    <cellStyle name="sup3ParameterE 2 2 2 4 3" xfId="44401" xr:uid="{00000000-0005-0000-0000-000054AD0000}"/>
    <cellStyle name="sup3ParameterE 2 2 2 4 4" xfId="44402" xr:uid="{00000000-0005-0000-0000-000055AD0000}"/>
    <cellStyle name="sup3ParameterE 2 2 2 4 5" xfId="44403" xr:uid="{00000000-0005-0000-0000-000056AD0000}"/>
    <cellStyle name="sup3ParameterE 2 2 2 4 6" xfId="44404" xr:uid="{00000000-0005-0000-0000-000057AD0000}"/>
    <cellStyle name="sup3ParameterE 2 2 2 4 7" xfId="44405" xr:uid="{00000000-0005-0000-0000-000058AD0000}"/>
    <cellStyle name="sup3ParameterE 2 2 2 5" xfId="44406" xr:uid="{00000000-0005-0000-0000-000059AD0000}"/>
    <cellStyle name="sup3ParameterE 2 2 2 6" xfId="44407" xr:uid="{00000000-0005-0000-0000-00005AAD0000}"/>
    <cellStyle name="sup3ParameterE 2 2 2 7" xfId="44408" xr:uid="{00000000-0005-0000-0000-00005BAD0000}"/>
    <cellStyle name="sup3ParameterE 2 2 2 8" xfId="44409" xr:uid="{00000000-0005-0000-0000-00005CAD0000}"/>
    <cellStyle name="sup3ParameterE 2 2 2 9" xfId="44410" xr:uid="{00000000-0005-0000-0000-00005DAD0000}"/>
    <cellStyle name="sup3ParameterE 2 2 3" xfId="44411" xr:uid="{00000000-0005-0000-0000-00005EAD0000}"/>
    <cellStyle name="sup3ParameterE 2 2 3 2" xfId="44412" xr:uid="{00000000-0005-0000-0000-00005FAD0000}"/>
    <cellStyle name="sup3ParameterE 2 2 3 3" xfId="44413" xr:uid="{00000000-0005-0000-0000-000060AD0000}"/>
    <cellStyle name="sup3ParameterE 2 2 3 4" xfId="44414" xr:uid="{00000000-0005-0000-0000-000061AD0000}"/>
    <cellStyle name="sup3ParameterE 2 2 3 5" xfId="44415" xr:uid="{00000000-0005-0000-0000-000062AD0000}"/>
    <cellStyle name="sup3ParameterE 2 2 3 6" xfId="44416" xr:uid="{00000000-0005-0000-0000-000063AD0000}"/>
    <cellStyle name="sup3ParameterE 2 2 3 7" xfId="44417" xr:uid="{00000000-0005-0000-0000-000064AD0000}"/>
    <cellStyle name="sup3ParameterE 2 2 4" xfId="44418" xr:uid="{00000000-0005-0000-0000-000065AD0000}"/>
    <cellStyle name="sup3ParameterE 2 2 5" xfId="44419" xr:uid="{00000000-0005-0000-0000-000066AD0000}"/>
    <cellStyle name="sup3ParameterE 2 2 6" xfId="44420" xr:uid="{00000000-0005-0000-0000-000067AD0000}"/>
    <cellStyle name="sup3ParameterE 2 2 7" xfId="44421" xr:uid="{00000000-0005-0000-0000-000068AD0000}"/>
    <cellStyle name="sup3ParameterE 2 2 8" xfId="44422" xr:uid="{00000000-0005-0000-0000-000069AD0000}"/>
    <cellStyle name="sup3ParameterE 2 2 9" xfId="44423" xr:uid="{00000000-0005-0000-0000-00006AAD0000}"/>
    <cellStyle name="sup3ParameterE 2 3" xfId="44424" xr:uid="{00000000-0005-0000-0000-00006BAD0000}"/>
    <cellStyle name="sup3ParameterE 2 3 10" xfId="44425" xr:uid="{00000000-0005-0000-0000-00006CAD0000}"/>
    <cellStyle name="sup3ParameterE 2 3 11" xfId="44426" xr:uid="{00000000-0005-0000-0000-00006DAD0000}"/>
    <cellStyle name="sup3ParameterE 2 3 12" xfId="44427" xr:uid="{00000000-0005-0000-0000-00006EAD0000}"/>
    <cellStyle name="sup3ParameterE 2 3 2" xfId="44428" xr:uid="{00000000-0005-0000-0000-00006FAD0000}"/>
    <cellStyle name="sup3ParameterE 2 3 2 10" xfId="44429" xr:uid="{00000000-0005-0000-0000-000070AD0000}"/>
    <cellStyle name="sup3ParameterE 2 3 2 11" xfId="44430" xr:uid="{00000000-0005-0000-0000-000071AD0000}"/>
    <cellStyle name="sup3ParameterE 2 3 2 12" xfId="44431" xr:uid="{00000000-0005-0000-0000-000072AD0000}"/>
    <cellStyle name="sup3ParameterE 2 3 2 2" xfId="44432" xr:uid="{00000000-0005-0000-0000-000073AD0000}"/>
    <cellStyle name="sup3ParameterE 2 3 2 2 10" xfId="44433" xr:uid="{00000000-0005-0000-0000-000074AD0000}"/>
    <cellStyle name="sup3ParameterE 2 3 2 2 11" xfId="44434" xr:uid="{00000000-0005-0000-0000-000075AD0000}"/>
    <cellStyle name="sup3ParameterE 2 3 2 2 12" xfId="44435" xr:uid="{00000000-0005-0000-0000-000076AD0000}"/>
    <cellStyle name="sup3ParameterE 2 3 2 2 2" xfId="44436" xr:uid="{00000000-0005-0000-0000-000077AD0000}"/>
    <cellStyle name="sup3ParameterE 2 3 2 2 2 2" xfId="44437" xr:uid="{00000000-0005-0000-0000-000078AD0000}"/>
    <cellStyle name="sup3ParameterE 2 3 2 2 2 2 2" xfId="44438" xr:uid="{00000000-0005-0000-0000-000079AD0000}"/>
    <cellStyle name="sup3ParameterE 2 3 2 2 2 2 3" xfId="44439" xr:uid="{00000000-0005-0000-0000-00007AAD0000}"/>
    <cellStyle name="sup3ParameterE 2 3 2 2 2 2 4" xfId="44440" xr:uid="{00000000-0005-0000-0000-00007BAD0000}"/>
    <cellStyle name="sup3ParameterE 2 3 2 2 2 2 5" xfId="44441" xr:uid="{00000000-0005-0000-0000-00007CAD0000}"/>
    <cellStyle name="sup3ParameterE 2 3 2 2 2 2 6" xfId="44442" xr:uid="{00000000-0005-0000-0000-00007DAD0000}"/>
    <cellStyle name="sup3ParameterE 2 3 2 2 2 2 7" xfId="44443" xr:uid="{00000000-0005-0000-0000-00007EAD0000}"/>
    <cellStyle name="sup3ParameterE 2 3 2 2 2 3" xfId="44444" xr:uid="{00000000-0005-0000-0000-00007FAD0000}"/>
    <cellStyle name="sup3ParameterE 2 3 2 2 2 4" xfId="44445" xr:uid="{00000000-0005-0000-0000-000080AD0000}"/>
    <cellStyle name="sup3ParameterE 2 3 2 2 2 5" xfId="44446" xr:uid="{00000000-0005-0000-0000-000081AD0000}"/>
    <cellStyle name="sup3ParameterE 2 3 2 2 2 6" xfId="44447" xr:uid="{00000000-0005-0000-0000-000082AD0000}"/>
    <cellStyle name="sup3ParameterE 2 3 2 2 3" xfId="44448" xr:uid="{00000000-0005-0000-0000-000083AD0000}"/>
    <cellStyle name="sup3ParameterE 2 3 2 2 3 2" xfId="44449" xr:uid="{00000000-0005-0000-0000-000084AD0000}"/>
    <cellStyle name="sup3ParameterE 2 3 2 2 3 3" xfId="44450" xr:uid="{00000000-0005-0000-0000-000085AD0000}"/>
    <cellStyle name="sup3ParameterE 2 3 2 2 3 4" xfId="44451" xr:uid="{00000000-0005-0000-0000-000086AD0000}"/>
    <cellStyle name="sup3ParameterE 2 3 2 2 3 5" xfId="44452" xr:uid="{00000000-0005-0000-0000-000087AD0000}"/>
    <cellStyle name="sup3ParameterE 2 3 2 2 3 6" xfId="44453" xr:uid="{00000000-0005-0000-0000-000088AD0000}"/>
    <cellStyle name="sup3ParameterE 2 3 2 2 3 7" xfId="44454" xr:uid="{00000000-0005-0000-0000-000089AD0000}"/>
    <cellStyle name="sup3ParameterE 2 3 2 2 4" xfId="44455" xr:uid="{00000000-0005-0000-0000-00008AAD0000}"/>
    <cellStyle name="sup3ParameterE 2 3 2 2 5" xfId="44456" xr:uid="{00000000-0005-0000-0000-00008BAD0000}"/>
    <cellStyle name="sup3ParameterE 2 3 2 2 6" xfId="44457" xr:uid="{00000000-0005-0000-0000-00008CAD0000}"/>
    <cellStyle name="sup3ParameterE 2 3 2 2 7" xfId="44458" xr:uid="{00000000-0005-0000-0000-00008DAD0000}"/>
    <cellStyle name="sup3ParameterE 2 3 2 2 8" xfId="44459" xr:uid="{00000000-0005-0000-0000-00008EAD0000}"/>
    <cellStyle name="sup3ParameterE 2 3 2 2 9" xfId="44460" xr:uid="{00000000-0005-0000-0000-00008FAD0000}"/>
    <cellStyle name="sup3ParameterE 2 3 2 3" xfId="44461" xr:uid="{00000000-0005-0000-0000-000090AD0000}"/>
    <cellStyle name="sup3ParameterE 2 3 2 3 2" xfId="44462" xr:uid="{00000000-0005-0000-0000-000091AD0000}"/>
    <cellStyle name="sup3ParameterE 2 3 2 3 2 2" xfId="44463" xr:uid="{00000000-0005-0000-0000-000092AD0000}"/>
    <cellStyle name="sup3ParameterE 2 3 2 3 2 3" xfId="44464" xr:uid="{00000000-0005-0000-0000-000093AD0000}"/>
    <cellStyle name="sup3ParameterE 2 3 2 3 2 4" xfId="44465" xr:uid="{00000000-0005-0000-0000-000094AD0000}"/>
    <cellStyle name="sup3ParameterE 2 3 2 3 2 5" xfId="44466" xr:uid="{00000000-0005-0000-0000-000095AD0000}"/>
    <cellStyle name="sup3ParameterE 2 3 2 3 2 6" xfId="44467" xr:uid="{00000000-0005-0000-0000-000096AD0000}"/>
    <cellStyle name="sup3ParameterE 2 3 2 3 2 7" xfId="44468" xr:uid="{00000000-0005-0000-0000-000097AD0000}"/>
    <cellStyle name="sup3ParameterE 2 3 2 3 3" xfId="44469" xr:uid="{00000000-0005-0000-0000-000098AD0000}"/>
    <cellStyle name="sup3ParameterE 2 3 2 3 4" xfId="44470" xr:uid="{00000000-0005-0000-0000-000099AD0000}"/>
    <cellStyle name="sup3ParameterE 2 3 2 3 5" xfId="44471" xr:uid="{00000000-0005-0000-0000-00009AAD0000}"/>
    <cellStyle name="sup3ParameterE 2 3 2 3 6" xfId="44472" xr:uid="{00000000-0005-0000-0000-00009BAD0000}"/>
    <cellStyle name="sup3ParameterE 2 3 2 4" xfId="44473" xr:uid="{00000000-0005-0000-0000-00009CAD0000}"/>
    <cellStyle name="sup3ParameterE 2 3 2 4 2" xfId="44474" xr:uid="{00000000-0005-0000-0000-00009DAD0000}"/>
    <cellStyle name="sup3ParameterE 2 3 2 4 3" xfId="44475" xr:uid="{00000000-0005-0000-0000-00009EAD0000}"/>
    <cellStyle name="sup3ParameterE 2 3 2 4 4" xfId="44476" xr:uid="{00000000-0005-0000-0000-00009FAD0000}"/>
    <cellStyle name="sup3ParameterE 2 3 2 4 5" xfId="44477" xr:uid="{00000000-0005-0000-0000-0000A0AD0000}"/>
    <cellStyle name="sup3ParameterE 2 3 2 4 6" xfId="44478" xr:uid="{00000000-0005-0000-0000-0000A1AD0000}"/>
    <cellStyle name="sup3ParameterE 2 3 2 4 7" xfId="44479" xr:uid="{00000000-0005-0000-0000-0000A2AD0000}"/>
    <cellStyle name="sup3ParameterE 2 3 2 5" xfId="44480" xr:uid="{00000000-0005-0000-0000-0000A3AD0000}"/>
    <cellStyle name="sup3ParameterE 2 3 2 6" xfId="44481" xr:uid="{00000000-0005-0000-0000-0000A4AD0000}"/>
    <cellStyle name="sup3ParameterE 2 3 2 7" xfId="44482" xr:uid="{00000000-0005-0000-0000-0000A5AD0000}"/>
    <cellStyle name="sup3ParameterE 2 3 2 8" xfId="44483" xr:uid="{00000000-0005-0000-0000-0000A6AD0000}"/>
    <cellStyle name="sup3ParameterE 2 3 2 9" xfId="44484" xr:uid="{00000000-0005-0000-0000-0000A7AD0000}"/>
    <cellStyle name="sup3ParameterE 2 3 3" xfId="44485" xr:uid="{00000000-0005-0000-0000-0000A8AD0000}"/>
    <cellStyle name="sup3ParameterE 2 3 3 2" xfId="44486" xr:uid="{00000000-0005-0000-0000-0000A9AD0000}"/>
    <cellStyle name="sup3ParameterE 2 3 3 2 2" xfId="44487" xr:uid="{00000000-0005-0000-0000-0000AAAD0000}"/>
    <cellStyle name="sup3ParameterE 2 3 3 2 3" xfId="44488" xr:uid="{00000000-0005-0000-0000-0000ABAD0000}"/>
    <cellStyle name="sup3ParameterE 2 3 3 2 4" xfId="44489" xr:uid="{00000000-0005-0000-0000-0000ACAD0000}"/>
    <cellStyle name="sup3ParameterE 2 3 3 2 5" xfId="44490" xr:uid="{00000000-0005-0000-0000-0000ADAD0000}"/>
    <cellStyle name="sup3ParameterE 2 3 3 2 6" xfId="44491" xr:uid="{00000000-0005-0000-0000-0000AEAD0000}"/>
    <cellStyle name="sup3ParameterE 2 3 3 2 7" xfId="44492" xr:uid="{00000000-0005-0000-0000-0000AFAD0000}"/>
    <cellStyle name="sup3ParameterE 2 3 3 3" xfId="44493" xr:uid="{00000000-0005-0000-0000-0000B0AD0000}"/>
    <cellStyle name="sup3ParameterE 2 3 3 4" xfId="44494" xr:uid="{00000000-0005-0000-0000-0000B1AD0000}"/>
    <cellStyle name="sup3ParameterE 2 3 3 5" xfId="44495" xr:uid="{00000000-0005-0000-0000-0000B2AD0000}"/>
    <cellStyle name="sup3ParameterE 2 3 3 6" xfId="44496" xr:uid="{00000000-0005-0000-0000-0000B3AD0000}"/>
    <cellStyle name="sup3ParameterE 2 3 4" xfId="44497" xr:uid="{00000000-0005-0000-0000-0000B4AD0000}"/>
    <cellStyle name="sup3ParameterE 2 3 4 2" xfId="44498" xr:uid="{00000000-0005-0000-0000-0000B5AD0000}"/>
    <cellStyle name="sup3ParameterE 2 3 4 3" xfId="44499" xr:uid="{00000000-0005-0000-0000-0000B6AD0000}"/>
    <cellStyle name="sup3ParameterE 2 3 4 4" xfId="44500" xr:uid="{00000000-0005-0000-0000-0000B7AD0000}"/>
    <cellStyle name="sup3ParameterE 2 3 4 5" xfId="44501" xr:uid="{00000000-0005-0000-0000-0000B8AD0000}"/>
    <cellStyle name="sup3ParameterE 2 3 4 6" xfId="44502" xr:uid="{00000000-0005-0000-0000-0000B9AD0000}"/>
    <cellStyle name="sup3ParameterE 2 3 4 7" xfId="44503" xr:uid="{00000000-0005-0000-0000-0000BAAD0000}"/>
    <cellStyle name="sup3ParameterE 2 3 5" xfId="44504" xr:uid="{00000000-0005-0000-0000-0000BBAD0000}"/>
    <cellStyle name="sup3ParameterE 2 3 6" xfId="44505" xr:uid="{00000000-0005-0000-0000-0000BCAD0000}"/>
    <cellStyle name="sup3ParameterE 2 3 7" xfId="44506" xr:uid="{00000000-0005-0000-0000-0000BDAD0000}"/>
    <cellStyle name="sup3ParameterE 2 3 8" xfId="44507" xr:uid="{00000000-0005-0000-0000-0000BEAD0000}"/>
    <cellStyle name="sup3ParameterE 2 3 9" xfId="44508" xr:uid="{00000000-0005-0000-0000-0000BFAD0000}"/>
    <cellStyle name="sup3ParameterE 2 4" xfId="44509" xr:uid="{00000000-0005-0000-0000-0000C0AD0000}"/>
    <cellStyle name="sup3ParameterE 2 4 10" xfId="44510" xr:uid="{00000000-0005-0000-0000-0000C1AD0000}"/>
    <cellStyle name="sup3ParameterE 2 4 11" xfId="44511" xr:uid="{00000000-0005-0000-0000-0000C2AD0000}"/>
    <cellStyle name="sup3ParameterE 2 4 12" xfId="44512" xr:uid="{00000000-0005-0000-0000-0000C3AD0000}"/>
    <cellStyle name="sup3ParameterE 2 4 2" xfId="44513" xr:uid="{00000000-0005-0000-0000-0000C4AD0000}"/>
    <cellStyle name="sup3ParameterE 2 4 2 10" xfId="44514" xr:uid="{00000000-0005-0000-0000-0000C5AD0000}"/>
    <cellStyle name="sup3ParameterE 2 4 2 11" xfId="44515" xr:uid="{00000000-0005-0000-0000-0000C6AD0000}"/>
    <cellStyle name="sup3ParameterE 2 4 2 12" xfId="44516" xr:uid="{00000000-0005-0000-0000-0000C7AD0000}"/>
    <cellStyle name="sup3ParameterE 2 4 2 2" xfId="44517" xr:uid="{00000000-0005-0000-0000-0000C8AD0000}"/>
    <cellStyle name="sup3ParameterE 2 4 2 2 2" xfId="44518" xr:uid="{00000000-0005-0000-0000-0000C9AD0000}"/>
    <cellStyle name="sup3ParameterE 2 4 2 2 2 2" xfId="44519" xr:uid="{00000000-0005-0000-0000-0000CAAD0000}"/>
    <cellStyle name="sup3ParameterE 2 4 2 2 2 3" xfId="44520" xr:uid="{00000000-0005-0000-0000-0000CBAD0000}"/>
    <cellStyle name="sup3ParameterE 2 4 2 2 2 4" xfId="44521" xr:uid="{00000000-0005-0000-0000-0000CCAD0000}"/>
    <cellStyle name="sup3ParameterE 2 4 2 2 2 5" xfId="44522" xr:uid="{00000000-0005-0000-0000-0000CDAD0000}"/>
    <cellStyle name="sup3ParameterE 2 4 2 2 2 6" xfId="44523" xr:uid="{00000000-0005-0000-0000-0000CEAD0000}"/>
    <cellStyle name="sup3ParameterE 2 4 2 2 2 7" xfId="44524" xr:uid="{00000000-0005-0000-0000-0000CFAD0000}"/>
    <cellStyle name="sup3ParameterE 2 4 2 2 3" xfId="44525" xr:uid="{00000000-0005-0000-0000-0000D0AD0000}"/>
    <cellStyle name="sup3ParameterE 2 4 2 2 4" xfId="44526" xr:uid="{00000000-0005-0000-0000-0000D1AD0000}"/>
    <cellStyle name="sup3ParameterE 2 4 2 2 5" xfId="44527" xr:uid="{00000000-0005-0000-0000-0000D2AD0000}"/>
    <cellStyle name="sup3ParameterE 2 4 2 2 6" xfId="44528" xr:uid="{00000000-0005-0000-0000-0000D3AD0000}"/>
    <cellStyle name="sup3ParameterE 2 4 2 3" xfId="44529" xr:uid="{00000000-0005-0000-0000-0000D4AD0000}"/>
    <cellStyle name="sup3ParameterE 2 4 2 3 2" xfId="44530" xr:uid="{00000000-0005-0000-0000-0000D5AD0000}"/>
    <cellStyle name="sup3ParameterE 2 4 2 3 3" xfId="44531" xr:uid="{00000000-0005-0000-0000-0000D6AD0000}"/>
    <cellStyle name="sup3ParameterE 2 4 2 3 4" xfId="44532" xr:uid="{00000000-0005-0000-0000-0000D7AD0000}"/>
    <cellStyle name="sup3ParameterE 2 4 2 3 5" xfId="44533" xr:uid="{00000000-0005-0000-0000-0000D8AD0000}"/>
    <cellStyle name="sup3ParameterE 2 4 2 3 6" xfId="44534" xr:uid="{00000000-0005-0000-0000-0000D9AD0000}"/>
    <cellStyle name="sup3ParameterE 2 4 2 3 7" xfId="44535" xr:uid="{00000000-0005-0000-0000-0000DAAD0000}"/>
    <cellStyle name="sup3ParameterE 2 4 2 4" xfId="44536" xr:uid="{00000000-0005-0000-0000-0000DBAD0000}"/>
    <cellStyle name="sup3ParameterE 2 4 2 5" xfId="44537" xr:uid="{00000000-0005-0000-0000-0000DCAD0000}"/>
    <cellStyle name="sup3ParameterE 2 4 2 6" xfId="44538" xr:uid="{00000000-0005-0000-0000-0000DDAD0000}"/>
    <cellStyle name="sup3ParameterE 2 4 2 7" xfId="44539" xr:uid="{00000000-0005-0000-0000-0000DEAD0000}"/>
    <cellStyle name="sup3ParameterE 2 4 2 8" xfId="44540" xr:uid="{00000000-0005-0000-0000-0000DFAD0000}"/>
    <cellStyle name="sup3ParameterE 2 4 2 9" xfId="44541" xr:uid="{00000000-0005-0000-0000-0000E0AD0000}"/>
    <cellStyle name="sup3ParameterE 2 4 3" xfId="44542" xr:uid="{00000000-0005-0000-0000-0000E1AD0000}"/>
    <cellStyle name="sup3ParameterE 2 4 3 2" xfId="44543" xr:uid="{00000000-0005-0000-0000-0000E2AD0000}"/>
    <cellStyle name="sup3ParameterE 2 4 3 2 2" xfId="44544" xr:uid="{00000000-0005-0000-0000-0000E3AD0000}"/>
    <cellStyle name="sup3ParameterE 2 4 3 2 3" xfId="44545" xr:uid="{00000000-0005-0000-0000-0000E4AD0000}"/>
    <cellStyle name="sup3ParameterE 2 4 3 2 4" xfId="44546" xr:uid="{00000000-0005-0000-0000-0000E5AD0000}"/>
    <cellStyle name="sup3ParameterE 2 4 3 2 5" xfId="44547" xr:uid="{00000000-0005-0000-0000-0000E6AD0000}"/>
    <cellStyle name="sup3ParameterE 2 4 3 2 6" xfId="44548" xr:uid="{00000000-0005-0000-0000-0000E7AD0000}"/>
    <cellStyle name="sup3ParameterE 2 4 3 2 7" xfId="44549" xr:uid="{00000000-0005-0000-0000-0000E8AD0000}"/>
    <cellStyle name="sup3ParameterE 2 4 3 3" xfId="44550" xr:uid="{00000000-0005-0000-0000-0000E9AD0000}"/>
    <cellStyle name="sup3ParameterE 2 4 3 4" xfId="44551" xr:uid="{00000000-0005-0000-0000-0000EAAD0000}"/>
    <cellStyle name="sup3ParameterE 2 4 3 5" xfId="44552" xr:uid="{00000000-0005-0000-0000-0000EBAD0000}"/>
    <cellStyle name="sup3ParameterE 2 4 3 6" xfId="44553" xr:uid="{00000000-0005-0000-0000-0000ECAD0000}"/>
    <cellStyle name="sup3ParameterE 2 4 4" xfId="44554" xr:uid="{00000000-0005-0000-0000-0000EDAD0000}"/>
    <cellStyle name="sup3ParameterE 2 4 4 2" xfId="44555" xr:uid="{00000000-0005-0000-0000-0000EEAD0000}"/>
    <cellStyle name="sup3ParameterE 2 4 4 3" xfId="44556" xr:uid="{00000000-0005-0000-0000-0000EFAD0000}"/>
    <cellStyle name="sup3ParameterE 2 4 4 4" xfId="44557" xr:uid="{00000000-0005-0000-0000-0000F0AD0000}"/>
    <cellStyle name="sup3ParameterE 2 4 4 5" xfId="44558" xr:uid="{00000000-0005-0000-0000-0000F1AD0000}"/>
    <cellStyle name="sup3ParameterE 2 4 4 6" xfId="44559" xr:uid="{00000000-0005-0000-0000-0000F2AD0000}"/>
    <cellStyle name="sup3ParameterE 2 4 4 7" xfId="44560" xr:uid="{00000000-0005-0000-0000-0000F3AD0000}"/>
    <cellStyle name="sup3ParameterE 2 4 5" xfId="44561" xr:uid="{00000000-0005-0000-0000-0000F4AD0000}"/>
    <cellStyle name="sup3ParameterE 2 4 6" xfId="44562" xr:uid="{00000000-0005-0000-0000-0000F5AD0000}"/>
    <cellStyle name="sup3ParameterE 2 4 7" xfId="44563" xr:uid="{00000000-0005-0000-0000-0000F6AD0000}"/>
    <cellStyle name="sup3ParameterE 2 4 8" xfId="44564" xr:uid="{00000000-0005-0000-0000-0000F7AD0000}"/>
    <cellStyle name="sup3ParameterE 2 4 9" xfId="44565" xr:uid="{00000000-0005-0000-0000-0000F8AD0000}"/>
    <cellStyle name="sup3ParameterE 2 5" xfId="44566" xr:uid="{00000000-0005-0000-0000-0000F9AD0000}"/>
    <cellStyle name="sup3ParameterE 2 5 2" xfId="44567" xr:uid="{00000000-0005-0000-0000-0000FAAD0000}"/>
    <cellStyle name="sup3ParameterE 2 5 3" xfId="44568" xr:uid="{00000000-0005-0000-0000-0000FBAD0000}"/>
    <cellStyle name="sup3ParameterE 2 5 4" xfId="44569" xr:uid="{00000000-0005-0000-0000-0000FCAD0000}"/>
    <cellStyle name="sup3ParameterE 2 5 5" xfId="44570" xr:uid="{00000000-0005-0000-0000-0000FDAD0000}"/>
    <cellStyle name="sup3ParameterE 2 6" xfId="44571" xr:uid="{00000000-0005-0000-0000-0000FEAD0000}"/>
    <cellStyle name="sup3ParameterE 2 6 2" xfId="44572" xr:uid="{00000000-0005-0000-0000-0000FFAD0000}"/>
    <cellStyle name="sup3ParameterE 2 6 3" xfId="44573" xr:uid="{00000000-0005-0000-0000-000000AE0000}"/>
    <cellStyle name="sup3ParameterE 2 6 4" xfId="44574" xr:uid="{00000000-0005-0000-0000-000001AE0000}"/>
    <cellStyle name="sup3ParameterE 2 6 5" xfId="44575" xr:uid="{00000000-0005-0000-0000-000002AE0000}"/>
    <cellStyle name="sup3ParameterE 2 6 6" xfId="44576" xr:uid="{00000000-0005-0000-0000-000003AE0000}"/>
    <cellStyle name="sup3ParameterE 2 6 7" xfId="44577" xr:uid="{00000000-0005-0000-0000-000004AE0000}"/>
    <cellStyle name="sup3ParameterE 2 7" xfId="44578" xr:uid="{00000000-0005-0000-0000-000005AE0000}"/>
    <cellStyle name="sup3ParameterE 2 7 2" xfId="44579" xr:uid="{00000000-0005-0000-0000-000006AE0000}"/>
    <cellStyle name="sup3ParameterE 2 7 3" xfId="44580" xr:uid="{00000000-0005-0000-0000-000007AE0000}"/>
    <cellStyle name="sup3ParameterE 2 7 4" xfId="44581" xr:uid="{00000000-0005-0000-0000-000008AE0000}"/>
    <cellStyle name="sup3ParameterE 2 8" xfId="44582" xr:uid="{00000000-0005-0000-0000-000009AE0000}"/>
    <cellStyle name="sup3ParameterE 2 8 2" xfId="44583" xr:uid="{00000000-0005-0000-0000-00000AAE0000}"/>
    <cellStyle name="sup3ParameterE 2 8 3" xfId="44584" xr:uid="{00000000-0005-0000-0000-00000BAE0000}"/>
    <cellStyle name="sup3ParameterE 2 8 4" xfId="44585" xr:uid="{00000000-0005-0000-0000-00000CAE0000}"/>
    <cellStyle name="sup3ParameterE 2 9" xfId="44586" xr:uid="{00000000-0005-0000-0000-00000DAE0000}"/>
    <cellStyle name="sup3ParameterE 3" xfId="44587" xr:uid="{00000000-0005-0000-0000-00000EAE0000}"/>
    <cellStyle name="sup3ParameterE 3 10" xfId="44588" xr:uid="{00000000-0005-0000-0000-00000FAE0000}"/>
    <cellStyle name="sup3ParameterE 3 11" xfId="44589" xr:uid="{00000000-0005-0000-0000-000010AE0000}"/>
    <cellStyle name="sup3ParameterE 3 12" xfId="44590" xr:uid="{00000000-0005-0000-0000-000011AE0000}"/>
    <cellStyle name="sup3ParameterE 3 13" xfId="44591" xr:uid="{00000000-0005-0000-0000-000012AE0000}"/>
    <cellStyle name="sup3ParameterE 3 14" xfId="44592" xr:uid="{00000000-0005-0000-0000-000013AE0000}"/>
    <cellStyle name="sup3ParameterE 3 15" xfId="44593" xr:uid="{00000000-0005-0000-0000-000014AE0000}"/>
    <cellStyle name="sup3ParameterE 3 2" xfId="44594" xr:uid="{00000000-0005-0000-0000-000015AE0000}"/>
    <cellStyle name="sup3ParameterE 3 2 10" xfId="44595" xr:uid="{00000000-0005-0000-0000-000016AE0000}"/>
    <cellStyle name="sup3ParameterE 3 2 11" xfId="44596" xr:uid="{00000000-0005-0000-0000-000017AE0000}"/>
    <cellStyle name="sup3ParameterE 3 2 2" xfId="44597" xr:uid="{00000000-0005-0000-0000-000018AE0000}"/>
    <cellStyle name="sup3ParameterE 3 2 2 10" xfId="44598" xr:uid="{00000000-0005-0000-0000-000019AE0000}"/>
    <cellStyle name="sup3ParameterE 3 2 2 11" xfId="44599" xr:uid="{00000000-0005-0000-0000-00001AAE0000}"/>
    <cellStyle name="sup3ParameterE 3 2 2 12" xfId="44600" xr:uid="{00000000-0005-0000-0000-00001BAE0000}"/>
    <cellStyle name="sup3ParameterE 3 2 2 2" xfId="44601" xr:uid="{00000000-0005-0000-0000-00001CAE0000}"/>
    <cellStyle name="sup3ParameterE 3 2 2 2 10" xfId="44602" xr:uid="{00000000-0005-0000-0000-00001DAE0000}"/>
    <cellStyle name="sup3ParameterE 3 2 2 2 11" xfId="44603" xr:uid="{00000000-0005-0000-0000-00001EAE0000}"/>
    <cellStyle name="sup3ParameterE 3 2 2 2 12" xfId="44604" xr:uid="{00000000-0005-0000-0000-00001FAE0000}"/>
    <cellStyle name="sup3ParameterE 3 2 2 2 2" xfId="44605" xr:uid="{00000000-0005-0000-0000-000020AE0000}"/>
    <cellStyle name="sup3ParameterE 3 2 2 2 2 2" xfId="44606" xr:uid="{00000000-0005-0000-0000-000021AE0000}"/>
    <cellStyle name="sup3ParameterE 3 2 2 2 2 2 2" xfId="44607" xr:uid="{00000000-0005-0000-0000-000022AE0000}"/>
    <cellStyle name="sup3ParameterE 3 2 2 2 2 2 3" xfId="44608" xr:uid="{00000000-0005-0000-0000-000023AE0000}"/>
    <cellStyle name="sup3ParameterE 3 2 2 2 2 2 4" xfId="44609" xr:uid="{00000000-0005-0000-0000-000024AE0000}"/>
    <cellStyle name="sup3ParameterE 3 2 2 2 2 2 5" xfId="44610" xr:uid="{00000000-0005-0000-0000-000025AE0000}"/>
    <cellStyle name="sup3ParameterE 3 2 2 2 2 2 6" xfId="44611" xr:uid="{00000000-0005-0000-0000-000026AE0000}"/>
    <cellStyle name="sup3ParameterE 3 2 2 2 2 2 7" xfId="44612" xr:uid="{00000000-0005-0000-0000-000027AE0000}"/>
    <cellStyle name="sup3ParameterE 3 2 2 2 2 3" xfId="44613" xr:uid="{00000000-0005-0000-0000-000028AE0000}"/>
    <cellStyle name="sup3ParameterE 3 2 2 2 2 4" xfId="44614" xr:uid="{00000000-0005-0000-0000-000029AE0000}"/>
    <cellStyle name="sup3ParameterE 3 2 2 2 2 5" xfId="44615" xr:uid="{00000000-0005-0000-0000-00002AAE0000}"/>
    <cellStyle name="sup3ParameterE 3 2 2 2 2 6" xfId="44616" xr:uid="{00000000-0005-0000-0000-00002BAE0000}"/>
    <cellStyle name="sup3ParameterE 3 2 2 2 3" xfId="44617" xr:uid="{00000000-0005-0000-0000-00002CAE0000}"/>
    <cellStyle name="sup3ParameterE 3 2 2 2 3 2" xfId="44618" xr:uid="{00000000-0005-0000-0000-00002DAE0000}"/>
    <cellStyle name="sup3ParameterE 3 2 2 2 3 3" xfId="44619" xr:uid="{00000000-0005-0000-0000-00002EAE0000}"/>
    <cellStyle name="sup3ParameterE 3 2 2 2 3 4" xfId="44620" xr:uid="{00000000-0005-0000-0000-00002FAE0000}"/>
    <cellStyle name="sup3ParameterE 3 2 2 2 3 5" xfId="44621" xr:uid="{00000000-0005-0000-0000-000030AE0000}"/>
    <cellStyle name="sup3ParameterE 3 2 2 2 3 6" xfId="44622" xr:uid="{00000000-0005-0000-0000-000031AE0000}"/>
    <cellStyle name="sup3ParameterE 3 2 2 2 3 7" xfId="44623" xr:uid="{00000000-0005-0000-0000-000032AE0000}"/>
    <cellStyle name="sup3ParameterE 3 2 2 2 4" xfId="44624" xr:uid="{00000000-0005-0000-0000-000033AE0000}"/>
    <cellStyle name="sup3ParameterE 3 2 2 2 5" xfId="44625" xr:uid="{00000000-0005-0000-0000-000034AE0000}"/>
    <cellStyle name="sup3ParameterE 3 2 2 2 6" xfId="44626" xr:uid="{00000000-0005-0000-0000-000035AE0000}"/>
    <cellStyle name="sup3ParameterE 3 2 2 2 7" xfId="44627" xr:uid="{00000000-0005-0000-0000-000036AE0000}"/>
    <cellStyle name="sup3ParameterE 3 2 2 2 8" xfId="44628" xr:uid="{00000000-0005-0000-0000-000037AE0000}"/>
    <cellStyle name="sup3ParameterE 3 2 2 2 9" xfId="44629" xr:uid="{00000000-0005-0000-0000-000038AE0000}"/>
    <cellStyle name="sup3ParameterE 3 2 2 3" xfId="44630" xr:uid="{00000000-0005-0000-0000-000039AE0000}"/>
    <cellStyle name="sup3ParameterE 3 2 2 3 2" xfId="44631" xr:uid="{00000000-0005-0000-0000-00003AAE0000}"/>
    <cellStyle name="sup3ParameterE 3 2 2 3 2 2" xfId="44632" xr:uid="{00000000-0005-0000-0000-00003BAE0000}"/>
    <cellStyle name="sup3ParameterE 3 2 2 3 2 3" xfId="44633" xr:uid="{00000000-0005-0000-0000-00003CAE0000}"/>
    <cellStyle name="sup3ParameterE 3 2 2 3 2 4" xfId="44634" xr:uid="{00000000-0005-0000-0000-00003DAE0000}"/>
    <cellStyle name="sup3ParameterE 3 2 2 3 2 5" xfId="44635" xr:uid="{00000000-0005-0000-0000-00003EAE0000}"/>
    <cellStyle name="sup3ParameterE 3 2 2 3 2 6" xfId="44636" xr:uid="{00000000-0005-0000-0000-00003FAE0000}"/>
    <cellStyle name="sup3ParameterE 3 2 2 3 2 7" xfId="44637" xr:uid="{00000000-0005-0000-0000-000040AE0000}"/>
    <cellStyle name="sup3ParameterE 3 2 2 3 3" xfId="44638" xr:uid="{00000000-0005-0000-0000-000041AE0000}"/>
    <cellStyle name="sup3ParameterE 3 2 2 3 4" xfId="44639" xr:uid="{00000000-0005-0000-0000-000042AE0000}"/>
    <cellStyle name="sup3ParameterE 3 2 2 3 5" xfId="44640" xr:uid="{00000000-0005-0000-0000-000043AE0000}"/>
    <cellStyle name="sup3ParameterE 3 2 2 3 6" xfId="44641" xr:uid="{00000000-0005-0000-0000-000044AE0000}"/>
    <cellStyle name="sup3ParameterE 3 2 2 4" xfId="44642" xr:uid="{00000000-0005-0000-0000-000045AE0000}"/>
    <cellStyle name="sup3ParameterE 3 2 2 4 2" xfId="44643" xr:uid="{00000000-0005-0000-0000-000046AE0000}"/>
    <cellStyle name="sup3ParameterE 3 2 2 4 3" xfId="44644" xr:uid="{00000000-0005-0000-0000-000047AE0000}"/>
    <cellStyle name="sup3ParameterE 3 2 2 4 4" xfId="44645" xr:uid="{00000000-0005-0000-0000-000048AE0000}"/>
    <cellStyle name="sup3ParameterE 3 2 2 4 5" xfId="44646" xr:uid="{00000000-0005-0000-0000-000049AE0000}"/>
    <cellStyle name="sup3ParameterE 3 2 2 4 6" xfId="44647" xr:uid="{00000000-0005-0000-0000-00004AAE0000}"/>
    <cellStyle name="sup3ParameterE 3 2 2 4 7" xfId="44648" xr:uid="{00000000-0005-0000-0000-00004BAE0000}"/>
    <cellStyle name="sup3ParameterE 3 2 2 5" xfId="44649" xr:uid="{00000000-0005-0000-0000-00004CAE0000}"/>
    <cellStyle name="sup3ParameterE 3 2 2 6" xfId="44650" xr:uid="{00000000-0005-0000-0000-00004DAE0000}"/>
    <cellStyle name="sup3ParameterE 3 2 2 7" xfId="44651" xr:uid="{00000000-0005-0000-0000-00004EAE0000}"/>
    <cellStyle name="sup3ParameterE 3 2 2 8" xfId="44652" xr:uid="{00000000-0005-0000-0000-00004FAE0000}"/>
    <cellStyle name="sup3ParameterE 3 2 2 9" xfId="44653" xr:uid="{00000000-0005-0000-0000-000050AE0000}"/>
    <cellStyle name="sup3ParameterE 3 2 3" xfId="44654" xr:uid="{00000000-0005-0000-0000-000051AE0000}"/>
    <cellStyle name="sup3ParameterE 3 2 3 2" xfId="44655" xr:uid="{00000000-0005-0000-0000-000052AE0000}"/>
    <cellStyle name="sup3ParameterE 3 2 3 3" xfId="44656" xr:uid="{00000000-0005-0000-0000-000053AE0000}"/>
    <cellStyle name="sup3ParameterE 3 2 3 4" xfId="44657" xr:uid="{00000000-0005-0000-0000-000054AE0000}"/>
    <cellStyle name="sup3ParameterE 3 2 3 5" xfId="44658" xr:uid="{00000000-0005-0000-0000-000055AE0000}"/>
    <cellStyle name="sup3ParameterE 3 2 3 6" xfId="44659" xr:uid="{00000000-0005-0000-0000-000056AE0000}"/>
    <cellStyle name="sup3ParameterE 3 2 3 7" xfId="44660" xr:uid="{00000000-0005-0000-0000-000057AE0000}"/>
    <cellStyle name="sup3ParameterE 3 2 4" xfId="44661" xr:uid="{00000000-0005-0000-0000-000058AE0000}"/>
    <cellStyle name="sup3ParameterE 3 2 5" xfId="44662" xr:uid="{00000000-0005-0000-0000-000059AE0000}"/>
    <cellStyle name="sup3ParameterE 3 2 6" xfId="44663" xr:uid="{00000000-0005-0000-0000-00005AAE0000}"/>
    <cellStyle name="sup3ParameterE 3 2 7" xfId="44664" xr:uid="{00000000-0005-0000-0000-00005BAE0000}"/>
    <cellStyle name="sup3ParameterE 3 2 8" xfId="44665" xr:uid="{00000000-0005-0000-0000-00005CAE0000}"/>
    <cellStyle name="sup3ParameterE 3 2 9" xfId="44666" xr:uid="{00000000-0005-0000-0000-00005DAE0000}"/>
    <cellStyle name="sup3ParameterE 3 3" xfId="44667" xr:uid="{00000000-0005-0000-0000-00005EAE0000}"/>
    <cellStyle name="sup3ParameterE 3 3 10" xfId="44668" xr:uid="{00000000-0005-0000-0000-00005FAE0000}"/>
    <cellStyle name="sup3ParameterE 3 3 11" xfId="44669" xr:uid="{00000000-0005-0000-0000-000060AE0000}"/>
    <cellStyle name="sup3ParameterE 3 3 12" xfId="44670" xr:uid="{00000000-0005-0000-0000-000061AE0000}"/>
    <cellStyle name="sup3ParameterE 3 3 2" xfId="44671" xr:uid="{00000000-0005-0000-0000-000062AE0000}"/>
    <cellStyle name="sup3ParameterE 3 3 2 10" xfId="44672" xr:uid="{00000000-0005-0000-0000-000063AE0000}"/>
    <cellStyle name="sup3ParameterE 3 3 2 11" xfId="44673" xr:uid="{00000000-0005-0000-0000-000064AE0000}"/>
    <cellStyle name="sup3ParameterE 3 3 2 12" xfId="44674" xr:uid="{00000000-0005-0000-0000-000065AE0000}"/>
    <cellStyle name="sup3ParameterE 3 3 2 2" xfId="44675" xr:uid="{00000000-0005-0000-0000-000066AE0000}"/>
    <cellStyle name="sup3ParameterE 3 3 2 2 10" xfId="44676" xr:uid="{00000000-0005-0000-0000-000067AE0000}"/>
    <cellStyle name="sup3ParameterE 3 3 2 2 11" xfId="44677" xr:uid="{00000000-0005-0000-0000-000068AE0000}"/>
    <cellStyle name="sup3ParameterE 3 3 2 2 12" xfId="44678" xr:uid="{00000000-0005-0000-0000-000069AE0000}"/>
    <cellStyle name="sup3ParameterE 3 3 2 2 2" xfId="44679" xr:uid="{00000000-0005-0000-0000-00006AAE0000}"/>
    <cellStyle name="sup3ParameterE 3 3 2 2 2 2" xfId="44680" xr:uid="{00000000-0005-0000-0000-00006BAE0000}"/>
    <cellStyle name="sup3ParameterE 3 3 2 2 2 2 2" xfId="44681" xr:uid="{00000000-0005-0000-0000-00006CAE0000}"/>
    <cellStyle name="sup3ParameterE 3 3 2 2 2 2 3" xfId="44682" xr:uid="{00000000-0005-0000-0000-00006DAE0000}"/>
    <cellStyle name="sup3ParameterE 3 3 2 2 2 2 4" xfId="44683" xr:uid="{00000000-0005-0000-0000-00006EAE0000}"/>
    <cellStyle name="sup3ParameterE 3 3 2 2 2 2 5" xfId="44684" xr:uid="{00000000-0005-0000-0000-00006FAE0000}"/>
    <cellStyle name="sup3ParameterE 3 3 2 2 2 2 6" xfId="44685" xr:uid="{00000000-0005-0000-0000-000070AE0000}"/>
    <cellStyle name="sup3ParameterE 3 3 2 2 2 2 7" xfId="44686" xr:uid="{00000000-0005-0000-0000-000071AE0000}"/>
    <cellStyle name="sup3ParameterE 3 3 2 2 2 3" xfId="44687" xr:uid="{00000000-0005-0000-0000-000072AE0000}"/>
    <cellStyle name="sup3ParameterE 3 3 2 2 2 4" xfId="44688" xr:uid="{00000000-0005-0000-0000-000073AE0000}"/>
    <cellStyle name="sup3ParameterE 3 3 2 2 2 5" xfId="44689" xr:uid="{00000000-0005-0000-0000-000074AE0000}"/>
    <cellStyle name="sup3ParameterE 3 3 2 2 2 6" xfId="44690" xr:uid="{00000000-0005-0000-0000-000075AE0000}"/>
    <cellStyle name="sup3ParameterE 3 3 2 2 3" xfId="44691" xr:uid="{00000000-0005-0000-0000-000076AE0000}"/>
    <cellStyle name="sup3ParameterE 3 3 2 2 3 2" xfId="44692" xr:uid="{00000000-0005-0000-0000-000077AE0000}"/>
    <cellStyle name="sup3ParameterE 3 3 2 2 3 3" xfId="44693" xr:uid="{00000000-0005-0000-0000-000078AE0000}"/>
    <cellStyle name="sup3ParameterE 3 3 2 2 3 4" xfId="44694" xr:uid="{00000000-0005-0000-0000-000079AE0000}"/>
    <cellStyle name="sup3ParameterE 3 3 2 2 3 5" xfId="44695" xr:uid="{00000000-0005-0000-0000-00007AAE0000}"/>
    <cellStyle name="sup3ParameterE 3 3 2 2 3 6" xfId="44696" xr:uid="{00000000-0005-0000-0000-00007BAE0000}"/>
    <cellStyle name="sup3ParameterE 3 3 2 2 3 7" xfId="44697" xr:uid="{00000000-0005-0000-0000-00007CAE0000}"/>
    <cellStyle name="sup3ParameterE 3 3 2 2 4" xfId="44698" xr:uid="{00000000-0005-0000-0000-00007DAE0000}"/>
    <cellStyle name="sup3ParameterE 3 3 2 2 5" xfId="44699" xr:uid="{00000000-0005-0000-0000-00007EAE0000}"/>
    <cellStyle name="sup3ParameterE 3 3 2 2 6" xfId="44700" xr:uid="{00000000-0005-0000-0000-00007FAE0000}"/>
    <cellStyle name="sup3ParameterE 3 3 2 2 7" xfId="44701" xr:uid="{00000000-0005-0000-0000-000080AE0000}"/>
    <cellStyle name="sup3ParameterE 3 3 2 2 8" xfId="44702" xr:uid="{00000000-0005-0000-0000-000081AE0000}"/>
    <cellStyle name="sup3ParameterE 3 3 2 2 9" xfId="44703" xr:uid="{00000000-0005-0000-0000-000082AE0000}"/>
    <cellStyle name="sup3ParameterE 3 3 2 3" xfId="44704" xr:uid="{00000000-0005-0000-0000-000083AE0000}"/>
    <cellStyle name="sup3ParameterE 3 3 2 3 2" xfId="44705" xr:uid="{00000000-0005-0000-0000-000084AE0000}"/>
    <cellStyle name="sup3ParameterE 3 3 2 3 2 2" xfId="44706" xr:uid="{00000000-0005-0000-0000-000085AE0000}"/>
    <cellStyle name="sup3ParameterE 3 3 2 3 2 3" xfId="44707" xr:uid="{00000000-0005-0000-0000-000086AE0000}"/>
    <cellStyle name="sup3ParameterE 3 3 2 3 2 4" xfId="44708" xr:uid="{00000000-0005-0000-0000-000087AE0000}"/>
    <cellStyle name="sup3ParameterE 3 3 2 3 2 5" xfId="44709" xr:uid="{00000000-0005-0000-0000-000088AE0000}"/>
    <cellStyle name="sup3ParameterE 3 3 2 3 2 6" xfId="44710" xr:uid="{00000000-0005-0000-0000-000089AE0000}"/>
    <cellStyle name="sup3ParameterE 3 3 2 3 2 7" xfId="44711" xr:uid="{00000000-0005-0000-0000-00008AAE0000}"/>
    <cellStyle name="sup3ParameterE 3 3 2 3 3" xfId="44712" xr:uid="{00000000-0005-0000-0000-00008BAE0000}"/>
    <cellStyle name="sup3ParameterE 3 3 2 3 4" xfId="44713" xr:uid="{00000000-0005-0000-0000-00008CAE0000}"/>
    <cellStyle name="sup3ParameterE 3 3 2 3 5" xfId="44714" xr:uid="{00000000-0005-0000-0000-00008DAE0000}"/>
    <cellStyle name="sup3ParameterE 3 3 2 3 6" xfId="44715" xr:uid="{00000000-0005-0000-0000-00008EAE0000}"/>
    <cellStyle name="sup3ParameterE 3 3 2 4" xfId="44716" xr:uid="{00000000-0005-0000-0000-00008FAE0000}"/>
    <cellStyle name="sup3ParameterE 3 3 2 4 2" xfId="44717" xr:uid="{00000000-0005-0000-0000-000090AE0000}"/>
    <cellStyle name="sup3ParameterE 3 3 2 4 3" xfId="44718" xr:uid="{00000000-0005-0000-0000-000091AE0000}"/>
    <cellStyle name="sup3ParameterE 3 3 2 4 4" xfId="44719" xr:uid="{00000000-0005-0000-0000-000092AE0000}"/>
    <cellStyle name="sup3ParameterE 3 3 2 4 5" xfId="44720" xr:uid="{00000000-0005-0000-0000-000093AE0000}"/>
    <cellStyle name="sup3ParameterE 3 3 2 4 6" xfId="44721" xr:uid="{00000000-0005-0000-0000-000094AE0000}"/>
    <cellStyle name="sup3ParameterE 3 3 2 4 7" xfId="44722" xr:uid="{00000000-0005-0000-0000-000095AE0000}"/>
    <cellStyle name="sup3ParameterE 3 3 2 5" xfId="44723" xr:uid="{00000000-0005-0000-0000-000096AE0000}"/>
    <cellStyle name="sup3ParameterE 3 3 2 6" xfId="44724" xr:uid="{00000000-0005-0000-0000-000097AE0000}"/>
    <cellStyle name="sup3ParameterE 3 3 2 7" xfId="44725" xr:uid="{00000000-0005-0000-0000-000098AE0000}"/>
    <cellStyle name="sup3ParameterE 3 3 2 8" xfId="44726" xr:uid="{00000000-0005-0000-0000-000099AE0000}"/>
    <cellStyle name="sup3ParameterE 3 3 2 9" xfId="44727" xr:uid="{00000000-0005-0000-0000-00009AAE0000}"/>
    <cellStyle name="sup3ParameterE 3 3 3" xfId="44728" xr:uid="{00000000-0005-0000-0000-00009BAE0000}"/>
    <cellStyle name="sup3ParameterE 3 3 3 2" xfId="44729" xr:uid="{00000000-0005-0000-0000-00009CAE0000}"/>
    <cellStyle name="sup3ParameterE 3 3 3 2 2" xfId="44730" xr:uid="{00000000-0005-0000-0000-00009DAE0000}"/>
    <cellStyle name="sup3ParameterE 3 3 3 2 3" xfId="44731" xr:uid="{00000000-0005-0000-0000-00009EAE0000}"/>
    <cellStyle name="sup3ParameterE 3 3 3 2 4" xfId="44732" xr:uid="{00000000-0005-0000-0000-00009FAE0000}"/>
    <cellStyle name="sup3ParameterE 3 3 3 2 5" xfId="44733" xr:uid="{00000000-0005-0000-0000-0000A0AE0000}"/>
    <cellStyle name="sup3ParameterE 3 3 3 2 6" xfId="44734" xr:uid="{00000000-0005-0000-0000-0000A1AE0000}"/>
    <cellStyle name="sup3ParameterE 3 3 3 2 7" xfId="44735" xr:uid="{00000000-0005-0000-0000-0000A2AE0000}"/>
    <cellStyle name="sup3ParameterE 3 3 3 3" xfId="44736" xr:uid="{00000000-0005-0000-0000-0000A3AE0000}"/>
    <cellStyle name="sup3ParameterE 3 3 3 4" xfId="44737" xr:uid="{00000000-0005-0000-0000-0000A4AE0000}"/>
    <cellStyle name="sup3ParameterE 3 3 3 5" xfId="44738" xr:uid="{00000000-0005-0000-0000-0000A5AE0000}"/>
    <cellStyle name="sup3ParameterE 3 3 3 6" xfId="44739" xr:uid="{00000000-0005-0000-0000-0000A6AE0000}"/>
    <cellStyle name="sup3ParameterE 3 3 4" xfId="44740" xr:uid="{00000000-0005-0000-0000-0000A7AE0000}"/>
    <cellStyle name="sup3ParameterE 3 3 4 2" xfId="44741" xr:uid="{00000000-0005-0000-0000-0000A8AE0000}"/>
    <cellStyle name="sup3ParameterE 3 3 4 3" xfId="44742" xr:uid="{00000000-0005-0000-0000-0000A9AE0000}"/>
    <cellStyle name="sup3ParameterE 3 3 4 4" xfId="44743" xr:uid="{00000000-0005-0000-0000-0000AAAE0000}"/>
    <cellStyle name="sup3ParameterE 3 3 4 5" xfId="44744" xr:uid="{00000000-0005-0000-0000-0000ABAE0000}"/>
    <cellStyle name="sup3ParameterE 3 3 4 6" xfId="44745" xr:uid="{00000000-0005-0000-0000-0000ACAE0000}"/>
    <cellStyle name="sup3ParameterE 3 3 4 7" xfId="44746" xr:uid="{00000000-0005-0000-0000-0000ADAE0000}"/>
    <cellStyle name="sup3ParameterE 3 3 5" xfId="44747" xr:uid="{00000000-0005-0000-0000-0000AEAE0000}"/>
    <cellStyle name="sup3ParameterE 3 3 6" xfId="44748" xr:uid="{00000000-0005-0000-0000-0000AFAE0000}"/>
    <cellStyle name="sup3ParameterE 3 3 7" xfId="44749" xr:uid="{00000000-0005-0000-0000-0000B0AE0000}"/>
    <cellStyle name="sup3ParameterE 3 3 8" xfId="44750" xr:uid="{00000000-0005-0000-0000-0000B1AE0000}"/>
    <cellStyle name="sup3ParameterE 3 3 9" xfId="44751" xr:uid="{00000000-0005-0000-0000-0000B2AE0000}"/>
    <cellStyle name="sup3ParameterE 3 4" xfId="44752" xr:uid="{00000000-0005-0000-0000-0000B3AE0000}"/>
    <cellStyle name="sup3ParameterE 3 4 10" xfId="44753" xr:uid="{00000000-0005-0000-0000-0000B4AE0000}"/>
    <cellStyle name="sup3ParameterE 3 4 11" xfId="44754" xr:uid="{00000000-0005-0000-0000-0000B5AE0000}"/>
    <cellStyle name="sup3ParameterE 3 4 12" xfId="44755" xr:uid="{00000000-0005-0000-0000-0000B6AE0000}"/>
    <cellStyle name="sup3ParameterE 3 4 2" xfId="44756" xr:uid="{00000000-0005-0000-0000-0000B7AE0000}"/>
    <cellStyle name="sup3ParameterE 3 4 2 10" xfId="44757" xr:uid="{00000000-0005-0000-0000-0000B8AE0000}"/>
    <cellStyle name="sup3ParameterE 3 4 2 11" xfId="44758" xr:uid="{00000000-0005-0000-0000-0000B9AE0000}"/>
    <cellStyle name="sup3ParameterE 3 4 2 12" xfId="44759" xr:uid="{00000000-0005-0000-0000-0000BAAE0000}"/>
    <cellStyle name="sup3ParameterE 3 4 2 2" xfId="44760" xr:uid="{00000000-0005-0000-0000-0000BBAE0000}"/>
    <cellStyle name="sup3ParameterE 3 4 2 2 2" xfId="44761" xr:uid="{00000000-0005-0000-0000-0000BCAE0000}"/>
    <cellStyle name="sup3ParameterE 3 4 2 2 2 2" xfId="44762" xr:uid="{00000000-0005-0000-0000-0000BDAE0000}"/>
    <cellStyle name="sup3ParameterE 3 4 2 2 2 3" xfId="44763" xr:uid="{00000000-0005-0000-0000-0000BEAE0000}"/>
    <cellStyle name="sup3ParameterE 3 4 2 2 2 4" xfId="44764" xr:uid="{00000000-0005-0000-0000-0000BFAE0000}"/>
    <cellStyle name="sup3ParameterE 3 4 2 2 2 5" xfId="44765" xr:uid="{00000000-0005-0000-0000-0000C0AE0000}"/>
    <cellStyle name="sup3ParameterE 3 4 2 2 2 6" xfId="44766" xr:uid="{00000000-0005-0000-0000-0000C1AE0000}"/>
    <cellStyle name="sup3ParameterE 3 4 2 2 2 7" xfId="44767" xr:uid="{00000000-0005-0000-0000-0000C2AE0000}"/>
    <cellStyle name="sup3ParameterE 3 4 2 2 3" xfId="44768" xr:uid="{00000000-0005-0000-0000-0000C3AE0000}"/>
    <cellStyle name="sup3ParameterE 3 4 2 2 4" xfId="44769" xr:uid="{00000000-0005-0000-0000-0000C4AE0000}"/>
    <cellStyle name="sup3ParameterE 3 4 2 2 5" xfId="44770" xr:uid="{00000000-0005-0000-0000-0000C5AE0000}"/>
    <cellStyle name="sup3ParameterE 3 4 2 2 6" xfId="44771" xr:uid="{00000000-0005-0000-0000-0000C6AE0000}"/>
    <cellStyle name="sup3ParameterE 3 4 2 3" xfId="44772" xr:uid="{00000000-0005-0000-0000-0000C7AE0000}"/>
    <cellStyle name="sup3ParameterE 3 4 2 3 2" xfId="44773" xr:uid="{00000000-0005-0000-0000-0000C8AE0000}"/>
    <cellStyle name="sup3ParameterE 3 4 2 3 3" xfId="44774" xr:uid="{00000000-0005-0000-0000-0000C9AE0000}"/>
    <cellStyle name="sup3ParameterE 3 4 2 3 4" xfId="44775" xr:uid="{00000000-0005-0000-0000-0000CAAE0000}"/>
    <cellStyle name="sup3ParameterE 3 4 2 3 5" xfId="44776" xr:uid="{00000000-0005-0000-0000-0000CBAE0000}"/>
    <cellStyle name="sup3ParameterE 3 4 2 3 6" xfId="44777" xr:uid="{00000000-0005-0000-0000-0000CCAE0000}"/>
    <cellStyle name="sup3ParameterE 3 4 2 3 7" xfId="44778" xr:uid="{00000000-0005-0000-0000-0000CDAE0000}"/>
    <cellStyle name="sup3ParameterE 3 4 2 4" xfId="44779" xr:uid="{00000000-0005-0000-0000-0000CEAE0000}"/>
    <cellStyle name="sup3ParameterE 3 4 2 5" xfId="44780" xr:uid="{00000000-0005-0000-0000-0000CFAE0000}"/>
    <cellStyle name="sup3ParameterE 3 4 2 6" xfId="44781" xr:uid="{00000000-0005-0000-0000-0000D0AE0000}"/>
    <cellStyle name="sup3ParameterE 3 4 2 7" xfId="44782" xr:uid="{00000000-0005-0000-0000-0000D1AE0000}"/>
    <cellStyle name="sup3ParameterE 3 4 2 8" xfId="44783" xr:uid="{00000000-0005-0000-0000-0000D2AE0000}"/>
    <cellStyle name="sup3ParameterE 3 4 2 9" xfId="44784" xr:uid="{00000000-0005-0000-0000-0000D3AE0000}"/>
    <cellStyle name="sup3ParameterE 3 4 3" xfId="44785" xr:uid="{00000000-0005-0000-0000-0000D4AE0000}"/>
    <cellStyle name="sup3ParameterE 3 4 3 2" xfId="44786" xr:uid="{00000000-0005-0000-0000-0000D5AE0000}"/>
    <cellStyle name="sup3ParameterE 3 4 3 2 2" xfId="44787" xr:uid="{00000000-0005-0000-0000-0000D6AE0000}"/>
    <cellStyle name="sup3ParameterE 3 4 3 2 3" xfId="44788" xr:uid="{00000000-0005-0000-0000-0000D7AE0000}"/>
    <cellStyle name="sup3ParameterE 3 4 3 2 4" xfId="44789" xr:uid="{00000000-0005-0000-0000-0000D8AE0000}"/>
    <cellStyle name="sup3ParameterE 3 4 3 2 5" xfId="44790" xr:uid="{00000000-0005-0000-0000-0000D9AE0000}"/>
    <cellStyle name="sup3ParameterE 3 4 3 2 6" xfId="44791" xr:uid="{00000000-0005-0000-0000-0000DAAE0000}"/>
    <cellStyle name="sup3ParameterE 3 4 3 2 7" xfId="44792" xr:uid="{00000000-0005-0000-0000-0000DBAE0000}"/>
    <cellStyle name="sup3ParameterE 3 4 3 3" xfId="44793" xr:uid="{00000000-0005-0000-0000-0000DCAE0000}"/>
    <cellStyle name="sup3ParameterE 3 4 3 4" xfId="44794" xr:uid="{00000000-0005-0000-0000-0000DDAE0000}"/>
    <cellStyle name="sup3ParameterE 3 4 3 5" xfId="44795" xr:uid="{00000000-0005-0000-0000-0000DEAE0000}"/>
    <cellStyle name="sup3ParameterE 3 4 3 6" xfId="44796" xr:uid="{00000000-0005-0000-0000-0000DFAE0000}"/>
    <cellStyle name="sup3ParameterE 3 4 4" xfId="44797" xr:uid="{00000000-0005-0000-0000-0000E0AE0000}"/>
    <cellStyle name="sup3ParameterE 3 4 4 2" xfId="44798" xr:uid="{00000000-0005-0000-0000-0000E1AE0000}"/>
    <cellStyle name="sup3ParameterE 3 4 4 3" xfId="44799" xr:uid="{00000000-0005-0000-0000-0000E2AE0000}"/>
    <cellStyle name="sup3ParameterE 3 4 4 4" xfId="44800" xr:uid="{00000000-0005-0000-0000-0000E3AE0000}"/>
    <cellStyle name="sup3ParameterE 3 4 4 5" xfId="44801" xr:uid="{00000000-0005-0000-0000-0000E4AE0000}"/>
    <cellStyle name="sup3ParameterE 3 4 4 6" xfId="44802" xr:uid="{00000000-0005-0000-0000-0000E5AE0000}"/>
    <cellStyle name="sup3ParameterE 3 4 4 7" xfId="44803" xr:uid="{00000000-0005-0000-0000-0000E6AE0000}"/>
    <cellStyle name="sup3ParameterE 3 4 5" xfId="44804" xr:uid="{00000000-0005-0000-0000-0000E7AE0000}"/>
    <cellStyle name="sup3ParameterE 3 4 6" xfId="44805" xr:uid="{00000000-0005-0000-0000-0000E8AE0000}"/>
    <cellStyle name="sup3ParameterE 3 4 7" xfId="44806" xr:uid="{00000000-0005-0000-0000-0000E9AE0000}"/>
    <cellStyle name="sup3ParameterE 3 4 8" xfId="44807" xr:uid="{00000000-0005-0000-0000-0000EAAE0000}"/>
    <cellStyle name="sup3ParameterE 3 4 9" xfId="44808" xr:uid="{00000000-0005-0000-0000-0000EBAE0000}"/>
    <cellStyle name="sup3ParameterE 3 5" xfId="44809" xr:uid="{00000000-0005-0000-0000-0000ECAE0000}"/>
    <cellStyle name="sup3ParameterE 3 5 2" xfId="44810" xr:uid="{00000000-0005-0000-0000-0000EDAE0000}"/>
    <cellStyle name="sup3ParameterE 3 5 3" xfId="44811" xr:uid="{00000000-0005-0000-0000-0000EEAE0000}"/>
    <cellStyle name="sup3ParameterE 3 5 4" xfId="44812" xr:uid="{00000000-0005-0000-0000-0000EFAE0000}"/>
    <cellStyle name="sup3ParameterE 3 5 5" xfId="44813" xr:uid="{00000000-0005-0000-0000-0000F0AE0000}"/>
    <cellStyle name="sup3ParameterE 3 5 6" xfId="44814" xr:uid="{00000000-0005-0000-0000-0000F1AE0000}"/>
    <cellStyle name="sup3ParameterE 3 5 7" xfId="44815" xr:uid="{00000000-0005-0000-0000-0000F2AE0000}"/>
    <cellStyle name="sup3ParameterE 3 6" xfId="44816" xr:uid="{00000000-0005-0000-0000-0000F3AE0000}"/>
    <cellStyle name="sup3ParameterE 3 6 2" xfId="44817" xr:uid="{00000000-0005-0000-0000-0000F4AE0000}"/>
    <cellStyle name="sup3ParameterE 3 6 3" xfId="44818" xr:uid="{00000000-0005-0000-0000-0000F5AE0000}"/>
    <cellStyle name="sup3ParameterE 3 6 4" xfId="44819" xr:uid="{00000000-0005-0000-0000-0000F6AE0000}"/>
    <cellStyle name="sup3ParameterE 3 6 5" xfId="44820" xr:uid="{00000000-0005-0000-0000-0000F7AE0000}"/>
    <cellStyle name="sup3ParameterE 3 6 6" xfId="44821" xr:uid="{00000000-0005-0000-0000-0000F8AE0000}"/>
    <cellStyle name="sup3ParameterE 3 6 7" xfId="44822" xr:uid="{00000000-0005-0000-0000-0000F9AE0000}"/>
    <cellStyle name="sup3ParameterE 3 7" xfId="44823" xr:uid="{00000000-0005-0000-0000-0000FAAE0000}"/>
    <cellStyle name="sup3ParameterE 3 7 2" xfId="44824" xr:uid="{00000000-0005-0000-0000-0000FBAE0000}"/>
    <cellStyle name="sup3ParameterE 3 7 3" xfId="44825" xr:uid="{00000000-0005-0000-0000-0000FCAE0000}"/>
    <cellStyle name="sup3ParameterE 3 7 4" xfId="44826" xr:uid="{00000000-0005-0000-0000-0000FDAE0000}"/>
    <cellStyle name="sup3ParameterE 3 8" xfId="44827" xr:uid="{00000000-0005-0000-0000-0000FEAE0000}"/>
    <cellStyle name="sup3ParameterE 3 8 2" xfId="44828" xr:uid="{00000000-0005-0000-0000-0000FFAE0000}"/>
    <cellStyle name="sup3ParameterE 3 8 3" xfId="44829" xr:uid="{00000000-0005-0000-0000-000000AF0000}"/>
    <cellStyle name="sup3ParameterE 3 8 4" xfId="44830" xr:uid="{00000000-0005-0000-0000-000001AF0000}"/>
    <cellStyle name="sup3ParameterE 3 9" xfId="44831" xr:uid="{00000000-0005-0000-0000-000002AF0000}"/>
    <cellStyle name="sup3ParameterE 4" xfId="44832" xr:uid="{00000000-0005-0000-0000-000003AF0000}"/>
    <cellStyle name="sup3ParameterE 4 10" xfId="44833" xr:uid="{00000000-0005-0000-0000-000004AF0000}"/>
    <cellStyle name="sup3ParameterE 4 11" xfId="44834" xr:uid="{00000000-0005-0000-0000-000005AF0000}"/>
    <cellStyle name="sup3ParameterE 4 12" xfId="44835" xr:uid="{00000000-0005-0000-0000-000006AF0000}"/>
    <cellStyle name="sup3ParameterE 4 13" xfId="44836" xr:uid="{00000000-0005-0000-0000-000007AF0000}"/>
    <cellStyle name="sup3ParameterE 4 2" xfId="44837" xr:uid="{00000000-0005-0000-0000-000008AF0000}"/>
    <cellStyle name="sup3ParameterE 4 2 2" xfId="44838" xr:uid="{00000000-0005-0000-0000-000009AF0000}"/>
    <cellStyle name="sup3ParameterE 4 2 2 2" xfId="44839" xr:uid="{00000000-0005-0000-0000-00000AAF0000}"/>
    <cellStyle name="sup3ParameterE 4 2 2 3" xfId="44840" xr:uid="{00000000-0005-0000-0000-00000BAF0000}"/>
    <cellStyle name="sup3ParameterE 4 2 2 4" xfId="44841" xr:uid="{00000000-0005-0000-0000-00000CAF0000}"/>
    <cellStyle name="sup3ParameterE 4 2 2 5" xfId="44842" xr:uid="{00000000-0005-0000-0000-00000DAF0000}"/>
    <cellStyle name="sup3ParameterE 4 2 2 6" xfId="44843" xr:uid="{00000000-0005-0000-0000-00000EAF0000}"/>
    <cellStyle name="sup3ParameterE 4 2 2 7" xfId="44844" xr:uid="{00000000-0005-0000-0000-00000FAF0000}"/>
    <cellStyle name="sup3ParameterE 4 2 3" xfId="44845" xr:uid="{00000000-0005-0000-0000-000010AF0000}"/>
    <cellStyle name="sup3ParameterE 4 2 4" xfId="44846" xr:uid="{00000000-0005-0000-0000-000011AF0000}"/>
    <cellStyle name="sup3ParameterE 4 2 5" xfId="44847" xr:uid="{00000000-0005-0000-0000-000012AF0000}"/>
    <cellStyle name="sup3ParameterE 4 2 6" xfId="44848" xr:uid="{00000000-0005-0000-0000-000013AF0000}"/>
    <cellStyle name="sup3ParameterE 4 3" xfId="44849" xr:uid="{00000000-0005-0000-0000-000014AF0000}"/>
    <cellStyle name="sup3ParameterE 4 3 2" xfId="44850" xr:uid="{00000000-0005-0000-0000-000015AF0000}"/>
    <cellStyle name="sup3ParameterE 4 3 3" xfId="44851" xr:uid="{00000000-0005-0000-0000-000016AF0000}"/>
    <cellStyle name="sup3ParameterE 4 3 4" xfId="44852" xr:uid="{00000000-0005-0000-0000-000017AF0000}"/>
    <cellStyle name="sup3ParameterE 4 3 5" xfId="44853" xr:uid="{00000000-0005-0000-0000-000018AF0000}"/>
    <cellStyle name="sup3ParameterE 4 3 6" xfId="44854" xr:uid="{00000000-0005-0000-0000-000019AF0000}"/>
    <cellStyle name="sup3ParameterE 4 3 7" xfId="44855" xr:uid="{00000000-0005-0000-0000-00001AAF0000}"/>
    <cellStyle name="sup3ParameterE 4 4" xfId="44856" xr:uid="{00000000-0005-0000-0000-00001BAF0000}"/>
    <cellStyle name="sup3ParameterE 4 5" xfId="44857" xr:uid="{00000000-0005-0000-0000-00001CAF0000}"/>
    <cellStyle name="sup3ParameterE 4 6" xfId="44858" xr:uid="{00000000-0005-0000-0000-00001DAF0000}"/>
    <cellStyle name="sup3ParameterE 4 7" xfId="44859" xr:uid="{00000000-0005-0000-0000-00001EAF0000}"/>
    <cellStyle name="sup3ParameterE 4 8" xfId="44860" xr:uid="{00000000-0005-0000-0000-00001FAF0000}"/>
    <cellStyle name="sup3ParameterE 4 9" xfId="44861" xr:uid="{00000000-0005-0000-0000-000020AF0000}"/>
    <cellStyle name="sup3ParameterE 5" xfId="44862" xr:uid="{00000000-0005-0000-0000-000021AF0000}"/>
    <cellStyle name="sup3ParameterE 5 10" xfId="44863" xr:uid="{00000000-0005-0000-0000-000022AF0000}"/>
    <cellStyle name="sup3ParameterE 5 11" xfId="44864" xr:uid="{00000000-0005-0000-0000-000023AF0000}"/>
    <cellStyle name="sup3ParameterE 5 12" xfId="44865" xr:uid="{00000000-0005-0000-0000-000024AF0000}"/>
    <cellStyle name="sup3ParameterE 5 13" xfId="44866" xr:uid="{00000000-0005-0000-0000-000025AF0000}"/>
    <cellStyle name="sup3ParameterE 5 2" xfId="44867" xr:uid="{00000000-0005-0000-0000-000026AF0000}"/>
    <cellStyle name="sup3ParameterE 5 2 2" xfId="44868" xr:uid="{00000000-0005-0000-0000-000027AF0000}"/>
    <cellStyle name="sup3ParameterE 5 2 2 2" xfId="44869" xr:uid="{00000000-0005-0000-0000-000028AF0000}"/>
    <cellStyle name="sup3ParameterE 5 2 2 3" xfId="44870" xr:uid="{00000000-0005-0000-0000-000029AF0000}"/>
    <cellStyle name="sup3ParameterE 5 2 2 4" xfId="44871" xr:uid="{00000000-0005-0000-0000-00002AAF0000}"/>
    <cellStyle name="sup3ParameterE 5 2 2 5" xfId="44872" xr:uid="{00000000-0005-0000-0000-00002BAF0000}"/>
    <cellStyle name="sup3ParameterE 5 2 2 6" xfId="44873" xr:uid="{00000000-0005-0000-0000-00002CAF0000}"/>
    <cellStyle name="sup3ParameterE 5 2 2 7" xfId="44874" xr:uid="{00000000-0005-0000-0000-00002DAF0000}"/>
    <cellStyle name="sup3ParameterE 5 2 3" xfId="44875" xr:uid="{00000000-0005-0000-0000-00002EAF0000}"/>
    <cellStyle name="sup3ParameterE 5 2 4" xfId="44876" xr:uid="{00000000-0005-0000-0000-00002FAF0000}"/>
    <cellStyle name="sup3ParameterE 5 2 5" xfId="44877" xr:uid="{00000000-0005-0000-0000-000030AF0000}"/>
    <cellStyle name="sup3ParameterE 5 2 6" xfId="44878" xr:uid="{00000000-0005-0000-0000-000031AF0000}"/>
    <cellStyle name="sup3ParameterE 5 3" xfId="44879" xr:uid="{00000000-0005-0000-0000-000032AF0000}"/>
    <cellStyle name="sup3ParameterE 5 3 2" xfId="44880" xr:uid="{00000000-0005-0000-0000-000033AF0000}"/>
    <cellStyle name="sup3ParameterE 5 3 3" xfId="44881" xr:uid="{00000000-0005-0000-0000-000034AF0000}"/>
    <cellStyle name="sup3ParameterE 5 3 4" xfId="44882" xr:uid="{00000000-0005-0000-0000-000035AF0000}"/>
    <cellStyle name="sup3ParameterE 5 3 5" xfId="44883" xr:uid="{00000000-0005-0000-0000-000036AF0000}"/>
    <cellStyle name="sup3ParameterE 5 3 6" xfId="44884" xr:uid="{00000000-0005-0000-0000-000037AF0000}"/>
    <cellStyle name="sup3ParameterE 5 3 7" xfId="44885" xr:uid="{00000000-0005-0000-0000-000038AF0000}"/>
    <cellStyle name="sup3ParameterE 5 4" xfId="44886" xr:uid="{00000000-0005-0000-0000-000039AF0000}"/>
    <cellStyle name="sup3ParameterE 5 5" xfId="44887" xr:uid="{00000000-0005-0000-0000-00003AAF0000}"/>
    <cellStyle name="sup3ParameterE 5 6" xfId="44888" xr:uid="{00000000-0005-0000-0000-00003BAF0000}"/>
    <cellStyle name="sup3ParameterE 5 7" xfId="44889" xr:uid="{00000000-0005-0000-0000-00003CAF0000}"/>
    <cellStyle name="sup3ParameterE 5 8" xfId="44890" xr:uid="{00000000-0005-0000-0000-00003DAF0000}"/>
    <cellStyle name="sup3ParameterE 5 9" xfId="44891" xr:uid="{00000000-0005-0000-0000-00003EAF0000}"/>
    <cellStyle name="sup3ParameterE 6" xfId="44892" xr:uid="{00000000-0005-0000-0000-00003FAF0000}"/>
    <cellStyle name="sup3ParameterE 6 10" xfId="44893" xr:uid="{00000000-0005-0000-0000-000040AF0000}"/>
    <cellStyle name="sup3ParameterE 6 11" xfId="44894" xr:uid="{00000000-0005-0000-0000-000041AF0000}"/>
    <cellStyle name="sup3ParameterE 6 12" xfId="44895" xr:uid="{00000000-0005-0000-0000-000042AF0000}"/>
    <cellStyle name="sup3ParameterE 6 2" xfId="44896" xr:uid="{00000000-0005-0000-0000-000043AF0000}"/>
    <cellStyle name="sup3ParameterE 6 2 2" xfId="44897" xr:uid="{00000000-0005-0000-0000-000044AF0000}"/>
    <cellStyle name="sup3ParameterE 6 2 2 2" xfId="44898" xr:uid="{00000000-0005-0000-0000-000045AF0000}"/>
    <cellStyle name="sup3ParameterE 6 2 2 3" xfId="44899" xr:uid="{00000000-0005-0000-0000-000046AF0000}"/>
    <cellStyle name="sup3ParameterE 6 2 2 4" xfId="44900" xr:uid="{00000000-0005-0000-0000-000047AF0000}"/>
    <cellStyle name="sup3ParameterE 6 2 2 5" xfId="44901" xr:uid="{00000000-0005-0000-0000-000048AF0000}"/>
    <cellStyle name="sup3ParameterE 6 2 2 6" xfId="44902" xr:uid="{00000000-0005-0000-0000-000049AF0000}"/>
    <cellStyle name="sup3ParameterE 6 2 2 7" xfId="44903" xr:uid="{00000000-0005-0000-0000-00004AAF0000}"/>
    <cellStyle name="sup3ParameterE 6 2 3" xfId="44904" xr:uid="{00000000-0005-0000-0000-00004BAF0000}"/>
    <cellStyle name="sup3ParameterE 6 2 4" xfId="44905" xr:uid="{00000000-0005-0000-0000-00004CAF0000}"/>
    <cellStyle name="sup3ParameterE 6 2 5" xfId="44906" xr:uid="{00000000-0005-0000-0000-00004DAF0000}"/>
    <cellStyle name="sup3ParameterE 6 2 6" xfId="44907" xr:uid="{00000000-0005-0000-0000-00004EAF0000}"/>
    <cellStyle name="sup3ParameterE 6 3" xfId="44908" xr:uid="{00000000-0005-0000-0000-00004FAF0000}"/>
    <cellStyle name="sup3ParameterE 6 3 2" xfId="44909" xr:uid="{00000000-0005-0000-0000-000050AF0000}"/>
    <cellStyle name="sup3ParameterE 6 3 3" xfId="44910" xr:uid="{00000000-0005-0000-0000-000051AF0000}"/>
    <cellStyle name="sup3ParameterE 6 3 4" xfId="44911" xr:uid="{00000000-0005-0000-0000-000052AF0000}"/>
    <cellStyle name="sup3ParameterE 6 3 5" xfId="44912" xr:uid="{00000000-0005-0000-0000-000053AF0000}"/>
    <cellStyle name="sup3ParameterE 6 3 6" xfId="44913" xr:uid="{00000000-0005-0000-0000-000054AF0000}"/>
    <cellStyle name="sup3ParameterE 6 3 7" xfId="44914" xr:uid="{00000000-0005-0000-0000-000055AF0000}"/>
    <cellStyle name="sup3ParameterE 6 4" xfId="44915" xr:uid="{00000000-0005-0000-0000-000056AF0000}"/>
    <cellStyle name="sup3ParameterE 6 5" xfId="44916" xr:uid="{00000000-0005-0000-0000-000057AF0000}"/>
    <cellStyle name="sup3ParameterE 6 6" xfId="44917" xr:uid="{00000000-0005-0000-0000-000058AF0000}"/>
    <cellStyle name="sup3ParameterE 6 7" xfId="44918" xr:uid="{00000000-0005-0000-0000-000059AF0000}"/>
    <cellStyle name="sup3ParameterE 6 8" xfId="44919" xr:uid="{00000000-0005-0000-0000-00005AAF0000}"/>
    <cellStyle name="sup3ParameterE 6 9" xfId="44920" xr:uid="{00000000-0005-0000-0000-00005BAF0000}"/>
    <cellStyle name="sup3ParameterE 7" xfId="44921" xr:uid="{00000000-0005-0000-0000-00005CAF0000}"/>
    <cellStyle name="sup3ParameterE 7 2" xfId="44922" xr:uid="{00000000-0005-0000-0000-00005DAF0000}"/>
    <cellStyle name="sup3ParameterE 7 3" xfId="44923" xr:uid="{00000000-0005-0000-0000-00005EAF0000}"/>
    <cellStyle name="sup3ParameterE 7 4" xfId="44924" xr:uid="{00000000-0005-0000-0000-00005FAF0000}"/>
    <cellStyle name="sup3ParameterE 7 5" xfId="44925" xr:uid="{00000000-0005-0000-0000-000060AF0000}"/>
    <cellStyle name="sup3ParameterE 8" xfId="44926" xr:uid="{00000000-0005-0000-0000-000061AF0000}"/>
    <cellStyle name="sup3ParameterE 8 2" xfId="44927" xr:uid="{00000000-0005-0000-0000-000062AF0000}"/>
    <cellStyle name="sup3ParameterE 8 3" xfId="44928" xr:uid="{00000000-0005-0000-0000-000063AF0000}"/>
    <cellStyle name="sup3ParameterE 8 4" xfId="44929" xr:uid="{00000000-0005-0000-0000-000064AF0000}"/>
    <cellStyle name="sup3ParameterE 8 5" xfId="44930" xr:uid="{00000000-0005-0000-0000-000065AF0000}"/>
    <cellStyle name="sup3ParameterE 8 6" xfId="44931" xr:uid="{00000000-0005-0000-0000-000066AF0000}"/>
    <cellStyle name="sup3ParameterE 8 7" xfId="44932" xr:uid="{00000000-0005-0000-0000-000067AF0000}"/>
    <cellStyle name="sup3ParameterE 9" xfId="44933" xr:uid="{00000000-0005-0000-0000-000068AF0000}"/>
    <cellStyle name="sup3ParameterE 9 2" xfId="44934" xr:uid="{00000000-0005-0000-0000-000069AF0000}"/>
    <cellStyle name="sup3ParameterE 9 3" xfId="44935" xr:uid="{00000000-0005-0000-0000-00006AAF0000}"/>
    <cellStyle name="sup3ParameterE 9 4" xfId="44936" xr:uid="{00000000-0005-0000-0000-00006BAF0000}"/>
    <cellStyle name="sup3Percentage" xfId="44937" xr:uid="{00000000-0005-0000-0000-00006CAF0000}"/>
    <cellStyle name="sup3Percentage 10" xfId="44938" xr:uid="{00000000-0005-0000-0000-00006DAF0000}"/>
    <cellStyle name="sup3Percentage 10 2" xfId="44939" xr:uid="{00000000-0005-0000-0000-00006EAF0000}"/>
    <cellStyle name="sup3Percentage 10 3" xfId="44940" xr:uid="{00000000-0005-0000-0000-00006FAF0000}"/>
    <cellStyle name="sup3Percentage 10 4" xfId="44941" xr:uid="{00000000-0005-0000-0000-000070AF0000}"/>
    <cellStyle name="sup3Percentage 11" xfId="44942" xr:uid="{00000000-0005-0000-0000-000071AF0000}"/>
    <cellStyle name="sup3Percentage 12" xfId="44943" xr:uid="{00000000-0005-0000-0000-000072AF0000}"/>
    <cellStyle name="sup3Percentage 13" xfId="44944" xr:uid="{00000000-0005-0000-0000-000073AF0000}"/>
    <cellStyle name="sup3Percentage 14" xfId="44945" xr:uid="{00000000-0005-0000-0000-000074AF0000}"/>
    <cellStyle name="sup3Percentage 2" xfId="44946" xr:uid="{00000000-0005-0000-0000-000075AF0000}"/>
    <cellStyle name="sup3Percentage 2 10" xfId="44947" xr:uid="{00000000-0005-0000-0000-000076AF0000}"/>
    <cellStyle name="sup3Percentage 2 11" xfId="44948" xr:uid="{00000000-0005-0000-0000-000077AF0000}"/>
    <cellStyle name="sup3Percentage 2 12" xfId="44949" xr:uid="{00000000-0005-0000-0000-000078AF0000}"/>
    <cellStyle name="sup3Percentage 2 13" xfId="44950" xr:uid="{00000000-0005-0000-0000-000079AF0000}"/>
    <cellStyle name="sup3Percentage 2 14" xfId="44951" xr:uid="{00000000-0005-0000-0000-00007AAF0000}"/>
    <cellStyle name="sup3Percentage 2 2" xfId="44952" xr:uid="{00000000-0005-0000-0000-00007BAF0000}"/>
    <cellStyle name="sup3Percentage 2 2 10" xfId="44953" xr:uid="{00000000-0005-0000-0000-00007CAF0000}"/>
    <cellStyle name="sup3Percentage 2 2 11" xfId="44954" xr:uid="{00000000-0005-0000-0000-00007DAF0000}"/>
    <cellStyle name="sup3Percentage 2 2 2" xfId="44955" xr:uid="{00000000-0005-0000-0000-00007EAF0000}"/>
    <cellStyle name="sup3Percentage 2 2 2 10" xfId="44956" xr:uid="{00000000-0005-0000-0000-00007FAF0000}"/>
    <cellStyle name="sup3Percentage 2 2 2 11" xfId="44957" xr:uid="{00000000-0005-0000-0000-000080AF0000}"/>
    <cellStyle name="sup3Percentage 2 2 2 12" xfId="44958" xr:uid="{00000000-0005-0000-0000-000081AF0000}"/>
    <cellStyle name="sup3Percentage 2 2 2 2" xfId="44959" xr:uid="{00000000-0005-0000-0000-000082AF0000}"/>
    <cellStyle name="sup3Percentage 2 2 2 2 10" xfId="44960" xr:uid="{00000000-0005-0000-0000-000083AF0000}"/>
    <cellStyle name="sup3Percentage 2 2 2 2 11" xfId="44961" xr:uid="{00000000-0005-0000-0000-000084AF0000}"/>
    <cellStyle name="sup3Percentage 2 2 2 2 12" xfId="44962" xr:uid="{00000000-0005-0000-0000-000085AF0000}"/>
    <cellStyle name="sup3Percentage 2 2 2 2 2" xfId="44963" xr:uid="{00000000-0005-0000-0000-000086AF0000}"/>
    <cellStyle name="sup3Percentage 2 2 2 2 2 2" xfId="44964" xr:uid="{00000000-0005-0000-0000-000087AF0000}"/>
    <cellStyle name="sup3Percentage 2 2 2 2 2 2 2" xfId="44965" xr:uid="{00000000-0005-0000-0000-000088AF0000}"/>
    <cellStyle name="sup3Percentage 2 2 2 2 2 2 3" xfId="44966" xr:uid="{00000000-0005-0000-0000-000089AF0000}"/>
    <cellStyle name="sup3Percentage 2 2 2 2 2 2 4" xfId="44967" xr:uid="{00000000-0005-0000-0000-00008AAF0000}"/>
    <cellStyle name="sup3Percentage 2 2 2 2 2 2 5" xfId="44968" xr:uid="{00000000-0005-0000-0000-00008BAF0000}"/>
    <cellStyle name="sup3Percentage 2 2 2 2 2 2 6" xfId="44969" xr:uid="{00000000-0005-0000-0000-00008CAF0000}"/>
    <cellStyle name="sup3Percentage 2 2 2 2 2 2 7" xfId="44970" xr:uid="{00000000-0005-0000-0000-00008DAF0000}"/>
    <cellStyle name="sup3Percentage 2 2 2 2 2 3" xfId="44971" xr:uid="{00000000-0005-0000-0000-00008EAF0000}"/>
    <cellStyle name="sup3Percentage 2 2 2 2 2 4" xfId="44972" xr:uid="{00000000-0005-0000-0000-00008FAF0000}"/>
    <cellStyle name="sup3Percentage 2 2 2 2 2 5" xfId="44973" xr:uid="{00000000-0005-0000-0000-000090AF0000}"/>
    <cellStyle name="sup3Percentage 2 2 2 2 2 6" xfId="44974" xr:uid="{00000000-0005-0000-0000-000091AF0000}"/>
    <cellStyle name="sup3Percentage 2 2 2 2 3" xfId="44975" xr:uid="{00000000-0005-0000-0000-000092AF0000}"/>
    <cellStyle name="sup3Percentage 2 2 2 2 3 2" xfId="44976" xr:uid="{00000000-0005-0000-0000-000093AF0000}"/>
    <cellStyle name="sup3Percentage 2 2 2 2 3 3" xfId="44977" xr:uid="{00000000-0005-0000-0000-000094AF0000}"/>
    <cellStyle name="sup3Percentage 2 2 2 2 3 4" xfId="44978" xr:uid="{00000000-0005-0000-0000-000095AF0000}"/>
    <cellStyle name="sup3Percentage 2 2 2 2 3 5" xfId="44979" xr:uid="{00000000-0005-0000-0000-000096AF0000}"/>
    <cellStyle name="sup3Percentage 2 2 2 2 3 6" xfId="44980" xr:uid="{00000000-0005-0000-0000-000097AF0000}"/>
    <cellStyle name="sup3Percentage 2 2 2 2 3 7" xfId="44981" xr:uid="{00000000-0005-0000-0000-000098AF0000}"/>
    <cellStyle name="sup3Percentage 2 2 2 2 4" xfId="44982" xr:uid="{00000000-0005-0000-0000-000099AF0000}"/>
    <cellStyle name="sup3Percentage 2 2 2 2 5" xfId="44983" xr:uid="{00000000-0005-0000-0000-00009AAF0000}"/>
    <cellStyle name="sup3Percentage 2 2 2 2 6" xfId="44984" xr:uid="{00000000-0005-0000-0000-00009BAF0000}"/>
    <cellStyle name="sup3Percentage 2 2 2 2 7" xfId="44985" xr:uid="{00000000-0005-0000-0000-00009CAF0000}"/>
    <cellStyle name="sup3Percentage 2 2 2 2 8" xfId="44986" xr:uid="{00000000-0005-0000-0000-00009DAF0000}"/>
    <cellStyle name="sup3Percentage 2 2 2 2 9" xfId="44987" xr:uid="{00000000-0005-0000-0000-00009EAF0000}"/>
    <cellStyle name="sup3Percentage 2 2 2 3" xfId="44988" xr:uid="{00000000-0005-0000-0000-00009FAF0000}"/>
    <cellStyle name="sup3Percentage 2 2 2 3 2" xfId="44989" xr:uid="{00000000-0005-0000-0000-0000A0AF0000}"/>
    <cellStyle name="sup3Percentage 2 2 2 3 2 2" xfId="44990" xr:uid="{00000000-0005-0000-0000-0000A1AF0000}"/>
    <cellStyle name="sup3Percentage 2 2 2 3 2 3" xfId="44991" xr:uid="{00000000-0005-0000-0000-0000A2AF0000}"/>
    <cellStyle name="sup3Percentage 2 2 2 3 2 4" xfId="44992" xr:uid="{00000000-0005-0000-0000-0000A3AF0000}"/>
    <cellStyle name="sup3Percentage 2 2 2 3 2 5" xfId="44993" xr:uid="{00000000-0005-0000-0000-0000A4AF0000}"/>
    <cellStyle name="sup3Percentage 2 2 2 3 2 6" xfId="44994" xr:uid="{00000000-0005-0000-0000-0000A5AF0000}"/>
    <cellStyle name="sup3Percentage 2 2 2 3 2 7" xfId="44995" xr:uid="{00000000-0005-0000-0000-0000A6AF0000}"/>
    <cellStyle name="sup3Percentage 2 2 2 3 3" xfId="44996" xr:uid="{00000000-0005-0000-0000-0000A7AF0000}"/>
    <cellStyle name="sup3Percentage 2 2 2 3 4" xfId="44997" xr:uid="{00000000-0005-0000-0000-0000A8AF0000}"/>
    <cellStyle name="sup3Percentage 2 2 2 3 5" xfId="44998" xr:uid="{00000000-0005-0000-0000-0000A9AF0000}"/>
    <cellStyle name="sup3Percentage 2 2 2 3 6" xfId="44999" xr:uid="{00000000-0005-0000-0000-0000AAAF0000}"/>
    <cellStyle name="sup3Percentage 2 2 2 4" xfId="45000" xr:uid="{00000000-0005-0000-0000-0000ABAF0000}"/>
    <cellStyle name="sup3Percentage 2 2 2 4 2" xfId="45001" xr:uid="{00000000-0005-0000-0000-0000ACAF0000}"/>
    <cellStyle name="sup3Percentage 2 2 2 4 3" xfId="45002" xr:uid="{00000000-0005-0000-0000-0000ADAF0000}"/>
    <cellStyle name="sup3Percentage 2 2 2 4 4" xfId="45003" xr:uid="{00000000-0005-0000-0000-0000AEAF0000}"/>
    <cellStyle name="sup3Percentage 2 2 2 4 5" xfId="45004" xr:uid="{00000000-0005-0000-0000-0000AFAF0000}"/>
    <cellStyle name="sup3Percentage 2 2 2 4 6" xfId="45005" xr:uid="{00000000-0005-0000-0000-0000B0AF0000}"/>
    <cellStyle name="sup3Percentage 2 2 2 4 7" xfId="45006" xr:uid="{00000000-0005-0000-0000-0000B1AF0000}"/>
    <cellStyle name="sup3Percentage 2 2 2 5" xfId="45007" xr:uid="{00000000-0005-0000-0000-0000B2AF0000}"/>
    <cellStyle name="sup3Percentage 2 2 2 6" xfId="45008" xr:uid="{00000000-0005-0000-0000-0000B3AF0000}"/>
    <cellStyle name="sup3Percentage 2 2 2 7" xfId="45009" xr:uid="{00000000-0005-0000-0000-0000B4AF0000}"/>
    <cellStyle name="sup3Percentage 2 2 2 8" xfId="45010" xr:uid="{00000000-0005-0000-0000-0000B5AF0000}"/>
    <cellStyle name="sup3Percentage 2 2 2 9" xfId="45011" xr:uid="{00000000-0005-0000-0000-0000B6AF0000}"/>
    <cellStyle name="sup3Percentage 2 2 3" xfId="45012" xr:uid="{00000000-0005-0000-0000-0000B7AF0000}"/>
    <cellStyle name="sup3Percentage 2 2 3 2" xfId="45013" xr:uid="{00000000-0005-0000-0000-0000B8AF0000}"/>
    <cellStyle name="sup3Percentage 2 2 3 3" xfId="45014" xr:uid="{00000000-0005-0000-0000-0000B9AF0000}"/>
    <cellStyle name="sup3Percentage 2 2 3 4" xfId="45015" xr:uid="{00000000-0005-0000-0000-0000BAAF0000}"/>
    <cellStyle name="sup3Percentage 2 2 3 5" xfId="45016" xr:uid="{00000000-0005-0000-0000-0000BBAF0000}"/>
    <cellStyle name="sup3Percentage 2 2 3 6" xfId="45017" xr:uid="{00000000-0005-0000-0000-0000BCAF0000}"/>
    <cellStyle name="sup3Percentage 2 2 3 7" xfId="45018" xr:uid="{00000000-0005-0000-0000-0000BDAF0000}"/>
    <cellStyle name="sup3Percentage 2 2 4" xfId="45019" xr:uid="{00000000-0005-0000-0000-0000BEAF0000}"/>
    <cellStyle name="sup3Percentage 2 2 5" xfId="45020" xr:uid="{00000000-0005-0000-0000-0000BFAF0000}"/>
    <cellStyle name="sup3Percentage 2 2 6" xfId="45021" xr:uid="{00000000-0005-0000-0000-0000C0AF0000}"/>
    <cellStyle name="sup3Percentage 2 2 7" xfId="45022" xr:uid="{00000000-0005-0000-0000-0000C1AF0000}"/>
    <cellStyle name="sup3Percentage 2 2 8" xfId="45023" xr:uid="{00000000-0005-0000-0000-0000C2AF0000}"/>
    <cellStyle name="sup3Percentage 2 2 9" xfId="45024" xr:uid="{00000000-0005-0000-0000-0000C3AF0000}"/>
    <cellStyle name="sup3Percentage 2 3" xfId="45025" xr:uid="{00000000-0005-0000-0000-0000C4AF0000}"/>
    <cellStyle name="sup3Percentage 2 3 10" xfId="45026" xr:uid="{00000000-0005-0000-0000-0000C5AF0000}"/>
    <cellStyle name="sup3Percentage 2 3 11" xfId="45027" xr:uid="{00000000-0005-0000-0000-0000C6AF0000}"/>
    <cellStyle name="sup3Percentage 2 3 12" xfId="45028" xr:uid="{00000000-0005-0000-0000-0000C7AF0000}"/>
    <cellStyle name="sup3Percentage 2 3 2" xfId="45029" xr:uid="{00000000-0005-0000-0000-0000C8AF0000}"/>
    <cellStyle name="sup3Percentage 2 3 2 10" xfId="45030" xr:uid="{00000000-0005-0000-0000-0000C9AF0000}"/>
    <cellStyle name="sup3Percentage 2 3 2 11" xfId="45031" xr:uid="{00000000-0005-0000-0000-0000CAAF0000}"/>
    <cellStyle name="sup3Percentage 2 3 2 12" xfId="45032" xr:uid="{00000000-0005-0000-0000-0000CBAF0000}"/>
    <cellStyle name="sup3Percentage 2 3 2 2" xfId="45033" xr:uid="{00000000-0005-0000-0000-0000CCAF0000}"/>
    <cellStyle name="sup3Percentage 2 3 2 2 10" xfId="45034" xr:uid="{00000000-0005-0000-0000-0000CDAF0000}"/>
    <cellStyle name="sup3Percentage 2 3 2 2 11" xfId="45035" xr:uid="{00000000-0005-0000-0000-0000CEAF0000}"/>
    <cellStyle name="sup3Percentage 2 3 2 2 12" xfId="45036" xr:uid="{00000000-0005-0000-0000-0000CFAF0000}"/>
    <cellStyle name="sup3Percentage 2 3 2 2 2" xfId="45037" xr:uid="{00000000-0005-0000-0000-0000D0AF0000}"/>
    <cellStyle name="sup3Percentage 2 3 2 2 2 2" xfId="45038" xr:uid="{00000000-0005-0000-0000-0000D1AF0000}"/>
    <cellStyle name="sup3Percentage 2 3 2 2 2 2 2" xfId="45039" xr:uid="{00000000-0005-0000-0000-0000D2AF0000}"/>
    <cellStyle name="sup3Percentage 2 3 2 2 2 2 3" xfId="45040" xr:uid="{00000000-0005-0000-0000-0000D3AF0000}"/>
    <cellStyle name="sup3Percentage 2 3 2 2 2 2 4" xfId="45041" xr:uid="{00000000-0005-0000-0000-0000D4AF0000}"/>
    <cellStyle name="sup3Percentage 2 3 2 2 2 2 5" xfId="45042" xr:uid="{00000000-0005-0000-0000-0000D5AF0000}"/>
    <cellStyle name="sup3Percentage 2 3 2 2 2 2 6" xfId="45043" xr:uid="{00000000-0005-0000-0000-0000D6AF0000}"/>
    <cellStyle name="sup3Percentage 2 3 2 2 2 2 7" xfId="45044" xr:uid="{00000000-0005-0000-0000-0000D7AF0000}"/>
    <cellStyle name="sup3Percentage 2 3 2 2 2 3" xfId="45045" xr:uid="{00000000-0005-0000-0000-0000D8AF0000}"/>
    <cellStyle name="sup3Percentage 2 3 2 2 2 4" xfId="45046" xr:uid="{00000000-0005-0000-0000-0000D9AF0000}"/>
    <cellStyle name="sup3Percentage 2 3 2 2 2 5" xfId="45047" xr:uid="{00000000-0005-0000-0000-0000DAAF0000}"/>
    <cellStyle name="sup3Percentage 2 3 2 2 2 6" xfId="45048" xr:uid="{00000000-0005-0000-0000-0000DBAF0000}"/>
    <cellStyle name="sup3Percentage 2 3 2 2 3" xfId="45049" xr:uid="{00000000-0005-0000-0000-0000DCAF0000}"/>
    <cellStyle name="sup3Percentage 2 3 2 2 3 2" xfId="45050" xr:uid="{00000000-0005-0000-0000-0000DDAF0000}"/>
    <cellStyle name="sup3Percentage 2 3 2 2 3 3" xfId="45051" xr:uid="{00000000-0005-0000-0000-0000DEAF0000}"/>
    <cellStyle name="sup3Percentage 2 3 2 2 3 4" xfId="45052" xr:uid="{00000000-0005-0000-0000-0000DFAF0000}"/>
    <cellStyle name="sup3Percentage 2 3 2 2 3 5" xfId="45053" xr:uid="{00000000-0005-0000-0000-0000E0AF0000}"/>
    <cellStyle name="sup3Percentage 2 3 2 2 3 6" xfId="45054" xr:uid="{00000000-0005-0000-0000-0000E1AF0000}"/>
    <cellStyle name="sup3Percentage 2 3 2 2 3 7" xfId="45055" xr:uid="{00000000-0005-0000-0000-0000E2AF0000}"/>
    <cellStyle name="sup3Percentage 2 3 2 2 4" xfId="45056" xr:uid="{00000000-0005-0000-0000-0000E3AF0000}"/>
    <cellStyle name="sup3Percentage 2 3 2 2 5" xfId="45057" xr:uid="{00000000-0005-0000-0000-0000E4AF0000}"/>
    <cellStyle name="sup3Percentage 2 3 2 2 6" xfId="45058" xr:uid="{00000000-0005-0000-0000-0000E5AF0000}"/>
    <cellStyle name="sup3Percentage 2 3 2 2 7" xfId="45059" xr:uid="{00000000-0005-0000-0000-0000E6AF0000}"/>
    <cellStyle name="sup3Percentage 2 3 2 2 8" xfId="45060" xr:uid="{00000000-0005-0000-0000-0000E7AF0000}"/>
    <cellStyle name="sup3Percentage 2 3 2 2 9" xfId="45061" xr:uid="{00000000-0005-0000-0000-0000E8AF0000}"/>
    <cellStyle name="sup3Percentage 2 3 2 3" xfId="45062" xr:uid="{00000000-0005-0000-0000-0000E9AF0000}"/>
    <cellStyle name="sup3Percentage 2 3 2 3 2" xfId="45063" xr:uid="{00000000-0005-0000-0000-0000EAAF0000}"/>
    <cellStyle name="sup3Percentage 2 3 2 3 2 2" xfId="45064" xr:uid="{00000000-0005-0000-0000-0000EBAF0000}"/>
    <cellStyle name="sup3Percentage 2 3 2 3 2 3" xfId="45065" xr:uid="{00000000-0005-0000-0000-0000ECAF0000}"/>
    <cellStyle name="sup3Percentage 2 3 2 3 2 4" xfId="45066" xr:uid="{00000000-0005-0000-0000-0000EDAF0000}"/>
    <cellStyle name="sup3Percentage 2 3 2 3 2 5" xfId="45067" xr:uid="{00000000-0005-0000-0000-0000EEAF0000}"/>
    <cellStyle name="sup3Percentage 2 3 2 3 2 6" xfId="45068" xr:uid="{00000000-0005-0000-0000-0000EFAF0000}"/>
    <cellStyle name="sup3Percentage 2 3 2 3 2 7" xfId="45069" xr:uid="{00000000-0005-0000-0000-0000F0AF0000}"/>
    <cellStyle name="sup3Percentage 2 3 2 3 3" xfId="45070" xr:uid="{00000000-0005-0000-0000-0000F1AF0000}"/>
    <cellStyle name="sup3Percentage 2 3 2 3 4" xfId="45071" xr:uid="{00000000-0005-0000-0000-0000F2AF0000}"/>
    <cellStyle name="sup3Percentage 2 3 2 3 5" xfId="45072" xr:uid="{00000000-0005-0000-0000-0000F3AF0000}"/>
    <cellStyle name="sup3Percentage 2 3 2 3 6" xfId="45073" xr:uid="{00000000-0005-0000-0000-0000F4AF0000}"/>
    <cellStyle name="sup3Percentage 2 3 2 4" xfId="45074" xr:uid="{00000000-0005-0000-0000-0000F5AF0000}"/>
    <cellStyle name="sup3Percentage 2 3 2 4 2" xfId="45075" xr:uid="{00000000-0005-0000-0000-0000F6AF0000}"/>
    <cellStyle name="sup3Percentage 2 3 2 4 3" xfId="45076" xr:uid="{00000000-0005-0000-0000-0000F7AF0000}"/>
    <cellStyle name="sup3Percentage 2 3 2 4 4" xfId="45077" xr:uid="{00000000-0005-0000-0000-0000F8AF0000}"/>
    <cellStyle name="sup3Percentage 2 3 2 4 5" xfId="45078" xr:uid="{00000000-0005-0000-0000-0000F9AF0000}"/>
    <cellStyle name="sup3Percentage 2 3 2 4 6" xfId="45079" xr:uid="{00000000-0005-0000-0000-0000FAAF0000}"/>
    <cellStyle name="sup3Percentage 2 3 2 4 7" xfId="45080" xr:uid="{00000000-0005-0000-0000-0000FBAF0000}"/>
    <cellStyle name="sup3Percentage 2 3 2 5" xfId="45081" xr:uid="{00000000-0005-0000-0000-0000FCAF0000}"/>
    <cellStyle name="sup3Percentage 2 3 2 6" xfId="45082" xr:uid="{00000000-0005-0000-0000-0000FDAF0000}"/>
    <cellStyle name="sup3Percentage 2 3 2 7" xfId="45083" xr:uid="{00000000-0005-0000-0000-0000FEAF0000}"/>
    <cellStyle name="sup3Percentage 2 3 2 8" xfId="45084" xr:uid="{00000000-0005-0000-0000-0000FFAF0000}"/>
    <cellStyle name="sup3Percentage 2 3 2 9" xfId="45085" xr:uid="{00000000-0005-0000-0000-000000B00000}"/>
    <cellStyle name="sup3Percentage 2 3 3" xfId="45086" xr:uid="{00000000-0005-0000-0000-000001B00000}"/>
    <cellStyle name="sup3Percentage 2 3 3 2" xfId="45087" xr:uid="{00000000-0005-0000-0000-000002B00000}"/>
    <cellStyle name="sup3Percentage 2 3 3 2 2" xfId="45088" xr:uid="{00000000-0005-0000-0000-000003B00000}"/>
    <cellStyle name="sup3Percentage 2 3 3 2 3" xfId="45089" xr:uid="{00000000-0005-0000-0000-000004B00000}"/>
    <cellStyle name="sup3Percentage 2 3 3 2 4" xfId="45090" xr:uid="{00000000-0005-0000-0000-000005B00000}"/>
    <cellStyle name="sup3Percentage 2 3 3 2 5" xfId="45091" xr:uid="{00000000-0005-0000-0000-000006B00000}"/>
    <cellStyle name="sup3Percentage 2 3 3 2 6" xfId="45092" xr:uid="{00000000-0005-0000-0000-000007B00000}"/>
    <cellStyle name="sup3Percentage 2 3 3 2 7" xfId="45093" xr:uid="{00000000-0005-0000-0000-000008B00000}"/>
    <cellStyle name="sup3Percentage 2 3 3 3" xfId="45094" xr:uid="{00000000-0005-0000-0000-000009B00000}"/>
    <cellStyle name="sup3Percentage 2 3 3 4" xfId="45095" xr:uid="{00000000-0005-0000-0000-00000AB00000}"/>
    <cellStyle name="sup3Percentage 2 3 3 5" xfId="45096" xr:uid="{00000000-0005-0000-0000-00000BB00000}"/>
    <cellStyle name="sup3Percentage 2 3 3 6" xfId="45097" xr:uid="{00000000-0005-0000-0000-00000CB00000}"/>
    <cellStyle name="sup3Percentage 2 3 4" xfId="45098" xr:uid="{00000000-0005-0000-0000-00000DB00000}"/>
    <cellStyle name="sup3Percentage 2 3 4 2" xfId="45099" xr:uid="{00000000-0005-0000-0000-00000EB00000}"/>
    <cellStyle name="sup3Percentage 2 3 4 3" xfId="45100" xr:uid="{00000000-0005-0000-0000-00000FB00000}"/>
    <cellStyle name="sup3Percentage 2 3 4 4" xfId="45101" xr:uid="{00000000-0005-0000-0000-000010B00000}"/>
    <cellStyle name="sup3Percentage 2 3 4 5" xfId="45102" xr:uid="{00000000-0005-0000-0000-000011B00000}"/>
    <cellStyle name="sup3Percentage 2 3 4 6" xfId="45103" xr:uid="{00000000-0005-0000-0000-000012B00000}"/>
    <cellStyle name="sup3Percentage 2 3 4 7" xfId="45104" xr:uid="{00000000-0005-0000-0000-000013B00000}"/>
    <cellStyle name="sup3Percentage 2 3 5" xfId="45105" xr:uid="{00000000-0005-0000-0000-000014B00000}"/>
    <cellStyle name="sup3Percentage 2 3 6" xfId="45106" xr:uid="{00000000-0005-0000-0000-000015B00000}"/>
    <cellStyle name="sup3Percentage 2 3 7" xfId="45107" xr:uid="{00000000-0005-0000-0000-000016B00000}"/>
    <cellStyle name="sup3Percentage 2 3 8" xfId="45108" xr:uid="{00000000-0005-0000-0000-000017B00000}"/>
    <cellStyle name="sup3Percentage 2 3 9" xfId="45109" xr:uid="{00000000-0005-0000-0000-000018B00000}"/>
    <cellStyle name="sup3Percentage 2 4" xfId="45110" xr:uid="{00000000-0005-0000-0000-000019B00000}"/>
    <cellStyle name="sup3Percentage 2 4 10" xfId="45111" xr:uid="{00000000-0005-0000-0000-00001AB00000}"/>
    <cellStyle name="sup3Percentage 2 4 11" xfId="45112" xr:uid="{00000000-0005-0000-0000-00001BB00000}"/>
    <cellStyle name="sup3Percentage 2 4 12" xfId="45113" xr:uid="{00000000-0005-0000-0000-00001CB00000}"/>
    <cellStyle name="sup3Percentage 2 4 2" xfId="45114" xr:uid="{00000000-0005-0000-0000-00001DB00000}"/>
    <cellStyle name="sup3Percentage 2 4 2 10" xfId="45115" xr:uid="{00000000-0005-0000-0000-00001EB00000}"/>
    <cellStyle name="sup3Percentage 2 4 2 11" xfId="45116" xr:uid="{00000000-0005-0000-0000-00001FB00000}"/>
    <cellStyle name="sup3Percentage 2 4 2 12" xfId="45117" xr:uid="{00000000-0005-0000-0000-000020B00000}"/>
    <cellStyle name="sup3Percentage 2 4 2 2" xfId="45118" xr:uid="{00000000-0005-0000-0000-000021B00000}"/>
    <cellStyle name="sup3Percentage 2 4 2 2 2" xfId="45119" xr:uid="{00000000-0005-0000-0000-000022B00000}"/>
    <cellStyle name="sup3Percentage 2 4 2 2 2 2" xfId="45120" xr:uid="{00000000-0005-0000-0000-000023B00000}"/>
    <cellStyle name="sup3Percentage 2 4 2 2 2 3" xfId="45121" xr:uid="{00000000-0005-0000-0000-000024B00000}"/>
    <cellStyle name="sup3Percentage 2 4 2 2 2 4" xfId="45122" xr:uid="{00000000-0005-0000-0000-000025B00000}"/>
    <cellStyle name="sup3Percentage 2 4 2 2 2 5" xfId="45123" xr:uid="{00000000-0005-0000-0000-000026B00000}"/>
    <cellStyle name="sup3Percentage 2 4 2 2 2 6" xfId="45124" xr:uid="{00000000-0005-0000-0000-000027B00000}"/>
    <cellStyle name="sup3Percentage 2 4 2 2 2 7" xfId="45125" xr:uid="{00000000-0005-0000-0000-000028B00000}"/>
    <cellStyle name="sup3Percentage 2 4 2 2 3" xfId="45126" xr:uid="{00000000-0005-0000-0000-000029B00000}"/>
    <cellStyle name="sup3Percentage 2 4 2 2 4" xfId="45127" xr:uid="{00000000-0005-0000-0000-00002AB00000}"/>
    <cellStyle name="sup3Percentage 2 4 2 2 5" xfId="45128" xr:uid="{00000000-0005-0000-0000-00002BB00000}"/>
    <cellStyle name="sup3Percentage 2 4 2 2 6" xfId="45129" xr:uid="{00000000-0005-0000-0000-00002CB00000}"/>
    <cellStyle name="sup3Percentage 2 4 2 3" xfId="45130" xr:uid="{00000000-0005-0000-0000-00002DB00000}"/>
    <cellStyle name="sup3Percentage 2 4 2 3 2" xfId="45131" xr:uid="{00000000-0005-0000-0000-00002EB00000}"/>
    <cellStyle name="sup3Percentage 2 4 2 3 3" xfId="45132" xr:uid="{00000000-0005-0000-0000-00002FB00000}"/>
    <cellStyle name="sup3Percentage 2 4 2 3 4" xfId="45133" xr:uid="{00000000-0005-0000-0000-000030B00000}"/>
    <cellStyle name="sup3Percentage 2 4 2 3 5" xfId="45134" xr:uid="{00000000-0005-0000-0000-000031B00000}"/>
    <cellStyle name="sup3Percentage 2 4 2 3 6" xfId="45135" xr:uid="{00000000-0005-0000-0000-000032B00000}"/>
    <cellStyle name="sup3Percentage 2 4 2 3 7" xfId="45136" xr:uid="{00000000-0005-0000-0000-000033B00000}"/>
    <cellStyle name="sup3Percentage 2 4 2 4" xfId="45137" xr:uid="{00000000-0005-0000-0000-000034B00000}"/>
    <cellStyle name="sup3Percentage 2 4 2 5" xfId="45138" xr:uid="{00000000-0005-0000-0000-000035B00000}"/>
    <cellStyle name="sup3Percentage 2 4 2 6" xfId="45139" xr:uid="{00000000-0005-0000-0000-000036B00000}"/>
    <cellStyle name="sup3Percentage 2 4 2 7" xfId="45140" xr:uid="{00000000-0005-0000-0000-000037B00000}"/>
    <cellStyle name="sup3Percentage 2 4 2 8" xfId="45141" xr:uid="{00000000-0005-0000-0000-000038B00000}"/>
    <cellStyle name="sup3Percentage 2 4 2 9" xfId="45142" xr:uid="{00000000-0005-0000-0000-000039B00000}"/>
    <cellStyle name="sup3Percentage 2 4 3" xfId="45143" xr:uid="{00000000-0005-0000-0000-00003AB00000}"/>
    <cellStyle name="sup3Percentage 2 4 3 2" xfId="45144" xr:uid="{00000000-0005-0000-0000-00003BB00000}"/>
    <cellStyle name="sup3Percentage 2 4 3 2 2" xfId="45145" xr:uid="{00000000-0005-0000-0000-00003CB00000}"/>
    <cellStyle name="sup3Percentage 2 4 3 2 3" xfId="45146" xr:uid="{00000000-0005-0000-0000-00003DB00000}"/>
    <cellStyle name="sup3Percentage 2 4 3 2 4" xfId="45147" xr:uid="{00000000-0005-0000-0000-00003EB00000}"/>
    <cellStyle name="sup3Percentage 2 4 3 2 5" xfId="45148" xr:uid="{00000000-0005-0000-0000-00003FB00000}"/>
    <cellStyle name="sup3Percentage 2 4 3 2 6" xfId="45149" xr:uid="{00000000-0005-0000-0000-000040B00000}"/>
    <cellStyle name="sup3Percentage 2 4 3 2 7" xfId="45150" xr:uid="{00000000-0005-0000-0000-000041B00000}"/>
    <cellStyle name="sup3Percentage 2 4 3 3" xfId="45151" xr:uid="{00000000-0005-0000-0000-000042B00000}"/>
    <cellStyle name="sup3Percentage 2 4 3 4" xfId="45152" xr:uid="{00000000-0005-0000-0000-000043B00000}"/>
    <cellStyle name="sup3Percentage 2 4 3 5" xfId="45153" xr:uid="{00000000-0005-0000-0000-000044B00000}"/>
    <cellStyle name="sup3Percentage 2 4 3 6" xfId="45154" xr:uid="{00000000-0005-0000-0000-000045B00000}"/>
    <cellStyle name="sup3Percentage 2 4 4" xfId="45155" xr:uid="{00000000-0005-0000-0000-000046B00000}"/>
    <cellStyle name="sup3Percentage 2 4 4 2" xfId="45156" xr:uid="{00000000-0005-0000-0000-000047B00000}"/>
    <cellStyle name="sup3Percentage 2 4 4 3" xfId="45157" xr:uid="{00000000-0005-0000-0000-000048B00000}"/>
    <cellStyle name="sup3Percentage 2 4 4 4" xfId="45158" xr:uid="{00000000-0005-0000-0000-000049B00000}"/>
    <cellStyle name="sup3Percentage 2 4 4 5" xfId="45159" xr:uid="{00000000-0005-0000-0000-00004AB00000}"/>
    <cellStyle name="sup3Percentage 2 4 4 6" xfId="45160" xr:uid="{00000000-0005-0000-0000-00004BB00000}"/>
    <cellStyle name="sup3Percentage 2 4 4 7" xfId="45161" xr:uid="{00000000-0005-0000-0000-00004CB00000}"/>
    <cellStyle name="sup3Percentage 2 4 5" xfId="45162" xr:uid="{00000000-0005-0000-0000-00004DB00000}"/>
    <cellStyle name="sup3Percentage 2 4 6" xfId="45163" xr:uid="{00000000-0005-0000-0000-00004EB00000}"/>
    <cellStyle name="sup3Percentage 2 4 7" xfId="45164" xr:uid="{00000000-0005-0000-0000-00004FB00000}"/>
    <cellStyle name="sup3Percentage 2 4 8" xfId="45165" xr:uid="{00000000-0005-0000-0000-000050B00000}"/>
    <cellStyle name="sup3Percentage 2 4 9" xfId="45166" xr:uid="{00000000-0005-0000-0000-000051B00000}"/>
    <cellStyle name="sup3Percentage 2 5" xfId="45167" xr:uid="{00000000-0005-0000-0000-000052B00000}"/>
    <cellStyle name="sup3Percentage 2 5 2" xfId="45168" xr:uid="{00000000-0005-0000-0000-000053B00000}"/>
    <cellStyle name="sup3Percentage 2 5 3" xfId="45169" xr:uid="{00000000-0005-0000-0000-000054B00000}"/>
    <cellStyle name="sup3Percentage 2 5 4" xfId="45170" xr:uid="{00000000-0005-0000-0000-000055B00000}"/>
    <cellStyle name="sup3Percentage 2 5 5" xfId="45171" xr:uid="{00000000-0005-0000-0000-000056B00000}"/>
    <cellStyle name="sup3Percentage 2 6" xfId="45172" xr:uid="{00000000-0005-0000-0000-000057B00000}"/>
    <cellStyle name="sup3Percentage 2 6 2" xfId="45173" xr:uid="{00000000-0005-0000-0000-000058B00000}"/>
    <cellStyle name="sup3Percentage 2 6 3" xfId="45174" xr:uid="{00000000-0005-0000-0000-000059B00000}"/>
    <cellStyle name="sup3Percentage 2 6 4" xfId="45175" xr:uid="{00000000-0005-0000-0000-00005AB00000}"/>
    <cellStyle name="sup3Percentage 2 6 5" xfId="45176" xr:uid="{00000000-0005-0000-0000-00005BB00000}"/>
    <cellStyle name="sup3Percentage 2 6 6" xfId="45177" xr:uid="{00000000-0005-0000-0000-00005CB00000}"/>
    <cellStyle name="sup3Percentage 2 6 7" xfId="45178" xr:uid="{00000000-0005-0000-0000-00005DB00000}"/>
    <cellStyle name="sup3Percentage 2 7" xfId="45179" xr:uid="{00000000-0005-0000-0000-00005EB00000}"/>
    <cellStyle name="sup3Percentage 2 7 2" xfId="45180" xr:uid="{00000000-0005-0000-0000-00005FB00000}"/>
    <cellStyle name="sup3Percentage 2 7 3" xfId="45181" xr:uid="{00000000-0005-0000-0000-000060B00000}"/>
    <cellStyle name="sup3Percentage 2 7 4" xfId="45182" xr:uid="{00000000-0005-0000-0000-000061B00000}"/>
    <cellStyle name="sup3Percentage 2 8" xfId="45183" xr:uid="{00000000-0005-0000-0000-000062B00000}"/>
    <cellStyle name="sup3Percentage 2 8 2" xfId="45184" xr:uid="{00000000-0005-0000-0000-000063B00000}"/>
    <cellStyle name="sup3Percentage 2 8 3" xfId="45185" xr:uid="{00000000-0005-0000-0000-000064B00000}"/>
    <cellStyle name="sup3Percentage 2 8 4" xfId="45186" xr:uid="{00000000-0005-0000-0000-000065B00000}"/>
    <cellStyle name="sup3Percentage 2 9" xfId="45187" xr:uid="{00000000-0005-0000-0000-000066B00000}"/>
    <cellStyle name="sup3Percentage 3" xfId="45188" xr:uid="{00000000-0005-0000-0000-000067B00000}"/>
    <cellStyle name="sup3Percentage 3 10" xfId="45189" xr:uid="{00000000-0005-0000-0000-000068B00000}"/>
    <cellStyle name="sup3Percentage 3 11" xfId="45190" xr:uid="{00000000-0005-0000-0000-000069B00000}"/>
    <cellStyle name="sup3Percentage 3 12" xfId="45191" xr:uid="{00000000-0005-0000-0000-00006AB00000}"/>
    <cellStyle name="sup3Percentage 3 13" xfId="45192" xr:uid="{00000000-0005-0000-0000-00006BB00000}"/>
    <cellStyle name="sup3Percentage 3 14" xfId="45193" xr:uid="{00000000-0005-0000-0000-00006CB00000}"/>
    <cellStyle name="sup3Percentage 3 15" xfId="45194" xr:uid="{00000000-0005-0000-0000-00006DB00000}"/>
    <cellStyle name="sup3Percentage 3 2" xfId="45195" xr:uid="{00000000-0005-0000-0000-00006EB00000}"/>
    <cellStyle name="sup3Percentage 3 2 10" xfId="45196" xr:uid="{00000000-0005-0000-0000-00006FB00000}"/>
    <cellStyle name="sup3Percentage 3 2 11" xfId="45197" xr:uid="{00000000-0005-0000-0000-000070B00000}"/>
    <cellStyle name="sup3Percentage 3 2 2" xfId="45198" xr:uid="{00000000-0005-0000-0000-000071B00000}"/>
    <cellStyle name="sup3Percentage 3 2 2 10" xfId="45199" xr:uid="{00000000-0005-0000-0000-000072B00000}"/>
    <cellStyle name="sup3Percentage 3 2 2 11" xfId="45200" xr:uid="{00000000-0005-0000-0000-000073B00000}"/>
    <cellStyle name="sup3Percentage 3 2 2 12" xfId="45201" xr:uid="{00000000-0005-0000-0000-000074B00000}"/>
    <cellStyle name="sup3Percentage 3 2 2 2" xfId="45202" xr:uid="{00000000-0005-0000-0000-000075B00000}"/>
    <cellStyle name="sup3Percentage 3 2 2 2 10" xfId="45203" xr:uid="{00000000-0005-0000-0000-000076B00000}"/>
    <cellStyle name="sup3Percentage 3 2 2 2 11" xfId="45204" xr:uid="{00000000-0005-0000-0000-000077B00000}"/>
    <cellStyle name="sup3Percentage 3 2 2 2 12" xfId="45205" xr:uid="{00000000-0005-0000-0000-000078B00000}"/>
    <cellStyle name="sup3Percentage 3 2 2 2 2" xfId="45206" xr:uid="{00000000-0005-0000-0000-000079B00000}"/>
    <cellStyle name="sup3Percentage 3 2 2 2 2 2" xfId="45207" xr:uid="{00000000-0005-0000-0000-00007AB00000}"/>
    <cellStyle name="sup3Percentage 3 2 2 2 2 2 2" xfId="45208" xr:uid="{00000000-0005-0000-0000-00007BB00000}"/>
    <cellStyle name="sup3Percentage 3 2 2 2 2 2 3" xfId="45209" xr:uid="{00000000-0005-0000-0000-00007CB00000}"/>
    <cellStyle name="sup3Percentage 3 2 2 2 2 2 4" xfId="45210" xr:uid="{00000000-0005-0000-0000-00007DB00000}"/>
    <cellStyle name="sup3Percentage 3 2 2 2 2 2 5" xfId="45211" xr:uid="{00000000-0005-0000-0000-00007EB00000}"/>
    <cellStyle name="sup3Percentage 3 2 2 2 2 2 6" xfId="45212" xr:uid="{00000000-0005-0000-0000-00007FB00000}"/>
    <cellStyle name="sup3Percentage 3 2 2 2 2 2 7" xfId="45213" xr:uid="{00000000-0005-0000-0000-000080B00000}"/>
    <cellStyle name="sup3Percentage 3 2 2 2 2 3" xfId="45214" xr:uid="{00000000-0005-0000-0000-000081B00000}"/>
    <cellStyle name="sup3Percentage 3 2 2 2 2 4" xfId="45215" xr:uid="{00000000-0005-0000-0000-000082B00000}"/>
    <cellStyle name="sup3Percentage 3 2 2 2 2 5" xfId="45216" xr:uid="{00000000-0005-0000-0000-000083B00000}"/>
    <cellStyle name="sup3Percentage 3 2 2 2 2 6" xfId="45217" xr:uid="{00000000-0005-0000-0000-000084B00000}"/>
    <cellStyle name="sup3Percentage 3 2 2 2 3" xfId="45218" xr:uid="{00000000-0005-0000-0000-000085B00000}"/>
    <cellStyle name="sup3Percentage 3 2 2 2 3 2" xfId="45219" xr:uid="{00000000-0005-0000-0000-000086B00000}"/>
    <cellStyle name="sup3Percentage 3 2 2 2 3 3" xfId="45220" xr:uid="{00000000-0005-0000-0000-000087B00000}"/>
    <cellStyle name="sup3Percentage 3 2 2 2 3 4" xfId="45221" xr:uid="{00000000-0005-0000-0000-000088B00000}"/>
    <cellStyle name="sup3Percentage 3 2 2 2 3 5" xfId="45222" xr:uid="{00000000-0005-0000-0000-000089B00000}"/>
    <cellStyle name="sup3Percentage 3 2 2 2 3 6" xfId="45223" xr:uid="{00000000-0005-0000-0000-00008AB00000}"/>
    <cellStyle name="sup3Percentage 3 2 2 2 3 7" xfId="45224" xr:uid="{00000000-0005-0000-0000-00008BB00000}"/>
    <cellStyle name="sup3Percentage 3 2 2 2 4" xfId="45225" xr:uid="{00000000-0005-0000-0000-00008CB00000}"/>
    <cellStyle name="sup3Percentage 3 2 2 2 5" xfId="45226" xr:uid="{00000000-0005-0000-0000-00008DB00000}"/>
    <cellStyle name="sup3Percentage 3 2 2 2 6" xfId="45227" xr:uid="{00000000-0005-0000-0000-00008EB00000}"/>
    <cellStyle name="sup3Percentage 3 2 2 2 7" xfId="45228" xr:uid="{00000000-0005-0000-0000-00008FB00000}"/>
    <cellStyle name="sup3Percentage 3 2 2 2 8" xfId="45229" xr:uid="{00000000-0005-0000-0000-000090B00000}"/>
    <cellStyle name="sup3Percentage 3 2 2 2 9" xfId="45230" xr:uid="{00000000-0005-0000-0000-000091B00000}"/>
    <cellStyle name="sup3Percentage 3 2 2 3" xfId="45231" xr:uid="{00000000-0005-0000-0000-000092B00000}"/>
    <cellStyle name="sup3Percentage 3 2 2 3 2" xfId="45232" xr:uid="{00000000-0005-0000-0000-000093B00000}"/>
    <cellStyle name="sup3Percentage 3 2 2 3 2 2" xfId="45233" xr:uid="{00000000-0005-0000-0000-000094B00000}"/>
    <cellStyle name="sup3Percentage 3 2 2 3 2 3" xfId="45234" xr:uid="{00000000-0005-0000-0000-000095B00000}"/>
    <cellStyle name="sup3Percentage 3 2 2 3 2 4" xfId="45235" xr:uid="{00000000-0005-0000-0000-000096B00000}"/>
    <cellStyle name="sup3Percentage 3 2 2 3 2 5" xfId="45236" xr:uid="{00000000-0005-0000-0000-000097B00000}"/>
    <cellStyle name="sup3Percentage 3 2 2 3 2 6" xfId="45237" xr:uid="{00000000-0005-0000-0000-000098B00000}"/>
    <cellStyle name="sup3Percentage 3 2 2 3 2 7" xfId="45238" xr:uid="{00000000-0005-0000-0000-000099B00000}"/>
    <cellStyle name="sup3Percentage 3 2 2 3 3" xfId="45239" xr:uid="{00000000-0005-0000-0000-00009AB00000}"/>
    <cellStyle name="sup3Percentage 3 2 2 3 4" xfId="45240" xr:uid="{00000000-0005-0000-0000-00009BB00000}"/>
    <cellStyle name="sup3Percentage 3 2 2 3 5" xfId="45241" xr:uid="{00000000-0005-0000-0000-00009CB00000}"/>
    <cellStyle name="sup3Percentage 3 2 2 3 6" xfId="45242" xr:uid="{00000000-0005-0000-0000-00009DB00000}"/>
    <cellStyle name="sup3Percentage 3 2 2 4" xfId="45243" xr:uid="{00000000-0005-0000-0000-00009EB00000}"/>
    <cellStyle name="sup3Percentage 3 2 2 4 2" xfId="45244" xr:uid="{00000000-0005-0000-0000-00009FB00000}"/>
    <cellStyle name="sup3Percentage 3 2 2 4 3" xfId="45245" xr:uid="{00000000-0005-0000-0000-0000A0B00000}"/>
    <cellStyle name="sup3Percentage 3 2 2 4 4" xfId="45246" xr:uid="{00000000-0005-0000-0000-0000A1B00000}"/>
    <cellStyle name="sup3Percentage 3 2 2 4 5" xfId="45247" xr:uid="{00000000-0005-0000-0000-0000A2B00000}"/>
    <cellStyle name="sup3Percentage 3 2 2 4 6" xfId="45248" xr:uid="{00000000-0005-0000-0000-0000A3B00000}"/>
    <cellStyle name="sup3Percentage 3 2 2 4 7" xfId="45249" xr:uid="{00000000-0005-0000-0000-0000A4B00000}"/>
    <cellStyle name="sup3Percentage 3 2 2 5" xfId="45250" xr:uid="{00000000-0005-0000-0000-0000A5B00000}"/>
    <cellStyle name="sup3Percentage 3 2 2 6" xfId="45251" xr:uid="{00000000-0005-0000-0000-0000A6B00000}"/>
    <cellStyle name="sup3Percentage 3 2 2 7" xfId="45252" xr:uid="{00000000-0005-0000-0000-0000A7B00000}"/>
    <cellStyle name="sup3Percentage 3 2 2 8" xfId="45253" xr:uid="{00000000-0005-0000-0000-0000A8B00000}"/>
    <cellStyle name="sup3Percentage 3 2 2 9" xfId="45254" xr:uid="{00000000-0005-0000-0000-0000A9B00000}"/>
    <cellStyle name="sup3Percentage 3 2 3" xfId="45255" xr:uid="{00000000-0005-0000-0000-0000AAB00000}"/>
    <cellStyle name="sup3Percentage 3 2 3 2" xfId="45256" xr:uid="{00000000-0005-0000-0000-0000ABB00000}"/>
    <cellStyle name="sup3Percentage 3 2 3 3" xfId="45257" xr:uid="{00000000-0005-0000-0000-0000ACB00000}"/>
    <cellStyle name="sup3Percentage 3 2 3 4" xfId="45258" xr:uid="{00000000-0005-0000-0000-0000ADB00000}"/>
    <cellStyle name="sup3Percentage 3 2 3 5" xfId="45259" xr:uid="{00000000-0005-0000-0000-0000AEB00000}"/>
    <cellStyle name="sup3Percentage 3 2 3 6" xfId="45260" xr:uid="{00000000-0005-0000-0000-0000AFB00000}"/>
    <cellStyle name="sup3Percentage 3 2 3 7" xfId="45261" xr:uid="{00000000-0005-0000-0000-0000B0B00000}"/>
    <cellStyle name="sup3Percentage 3 2 4" xfId="45262" xr:uid="{00000000-0005-0000-0000-0000B1B00000}"/>
    <cellStyle name="sup3Percentage 3 2 5" xfId="45263" xr:uid="{00000000-0005-0000-0000-0000B2B00000}"/>
    <cellStyle name="sup3Percentage 3 2 6" xfId="45264" xr:uid="{00000000-0005-0000-0000-0000B3B00000}"/>
    <cellStyle name="sup3Percentage 3 2 7" xfId="45265" xr:uid="{00000000-0005-0000-0000-0000B4B00000}"/>
    <cellStyle name="sup3Percentage 3 2 8" xfId="45266" xr:uid="{00000000-0005-0000-0000-0000B5B00000}"/>
    <cellStyle name="sup3Percentage 3 2 9" xfId="45267" xr:uid="{00000000-0005-0000-0000-0000B6B00000}"/>
    <cellStyle name="sup3Percentage 3 3" xfId="45268" xr:uid="{00000000-0005-0000-0000-0000B7B00000}"/>
    <cellStyle name="sup3Percentage 3 3 10" xfId="45269" xr:uid="{00000000-0005-0000-0000-0000B8B00000}"/>
    <cellStyle name="sup3Percentage 3 3 11" xfId="45270" xr:uid="{00000000-0005-0000-0000-0000B9B00000}"/>
    <cellStyle name="sup3Percentage 3 3 12" xfId="45271" xr:uid="{00000000-0005-0000-0000-0000BAB00000}"/>
    <cellStyle name="sup3Percentage 3 3 2" xfId="45272" xr:uid="{00000000-0005-0000-0000-0000BBB00000}"/>
    <cellStyle name="sup3Percentage 3 3 2 10" xfId="45273" xr:uid="{00000000-0005-0000-0000-0000BCB00000}"/>
    <cellStyle name="sup3Percentage 3 3 2 11" xfId="45274" xr:uid="{00000000-0005-0000-0000-0000BDB00000}"/>
    <cellStyle name="sup3Percentage 3 3 2 12" xfId="45275" xr:uid="{00000000-0005-0000-0000-0000BEB00000}"/>
    <cellStyle name="sup3Percentage 3 3 2 2" xfId="45276" xr:uid="{00000000-0005-0000-0000-0000BFB00000}"/>
    <cellStyle name="sup3Percentage 3 3 2 2 10" xfId="45277" xr:uid="{00000000-0005-0000-0000-0000C0B00000}"/>
    <cellStyle name="sup3Percentage 3 3 2 2 11" xfId="45278" xr:uid="{00000000-0005-0000-0000-0000C1B00000}"/>
    <cellStyle name="sup3Percentage 3 3 2 2 12" xfId="45279" xr:uid="{00000000-0005-0000-0000-0000C2B00000}"/>
    <cellStyle name="sup3Percentage 3 3 2 2 2" xfId="45280" xr:uid="{00000000-0005-0000-0000-0000C3B00000}"/>
    <cellStyle name="sup3Percentage 3 3 2 2 2 2" xfId="45281" xr:uid="{00000000-0005-0000-0000-0000C4B00000}"/>
    <cellStyle name="sup3Percentage 3 3 2 2 2 2 2" xfId="45282" xr:uid="{00000000-0005-0000-0000-0000C5B00000}"/>
    <cellStyle name="sup3Percentage 3 3 2 2 2 2 3" xfId="45283" xr:uid="{00000000-0005-0000-0000-0000C6B00000}"/>
    <cellStyle name="sup3Percentage 3 3 2 2 2 2 4" xfId="45284" xr:uid="{00000000-0005-0000-0000-0000C7B00000}"/>
    <cellStyle name="sup3Percentage 3 3 2 2 2 2 5" xfId="45285" xr:uid="{00000000-0005-0000-0000-0000C8B00000}"/>
    <cellStyle name="sup3Percentage 3 3 2 2 2 2 6" xfId="45286" xr:uid="{00000000-0005-0000-0000-0000C9B00000}"/>
    <cellStyle name="sup3Percentage 3 3 2 2 2 2 7" xfId="45287" xr:uid="{00000000-0005-0000-0000-0000CAB00000}"/>
    <cellStyle name="sup3Percentage 3 3 2 2 2 3" xfId="45288" xr:uid="{00000000-0005-0000-0000-0000CBB00000}"/>
    <cellStyle name="sup3Percentage 3 3 2 2 2 4" xfId="45289" xr:uid="{00000000-0005-0000-0000-0000CCB00000}"/>
    <cellStyle name="sup3Percentage 3 3 2 2 2 5" xfId="45290" xr:uid="{00000000-0005-0000-0000-0000CDB00000}"/>
    <cellStyle name="sup3Percentage 3 3 2 2 2 6" xfId="45291" xr:uid="{00000000-0005-0000-0000-0000CEB00000}"/>
    <cellStyle name="sup3Percentage 3 3 2 2 3" xfId="45292" xr:uid="{00000000-0005-0000-0000-0000CFB00000}"/>
    <cellStyle name="sup3Percentage 3 3 2 2 3 2" xfId="45293" xr:uid="{00000000-0005-0000-0000-0000D0B00000}"/>
    <cellStyle name="sup3Percentage 3 3 2 2 3 3" xfId="45294" xr:uid="{00000000-0005-0000-0000-0000D1B00000}"/>
    <cellStyle name="sup3Percentage 3 3 2 2 3 4" xfId="45295" xr:uid="{00000000-0005-0000-0000-0000D2B00000}"/>
    <cellStyle name="sup3Percentage 3 3 2 2 3 5" xfId="45296" xr:uid="{00000000-0005-0000-0000-0000D3B00000}"/>
    <cellStyle name="sup3Percentage 3 3 2 2 3 6" xfId="45297" xr:uid="{00000000-0005-0000-0000-0000D4B00000}"/>
    <cellStyle name="sup3Percentage 3 3 2 2 3 7" xfId="45298" xr:uid="{00000000-0005-0000-0000-0000D5B00000}"/>
    <cellStyle name="sup3Percentage 3 3 2 2 4" xfId="45299" xr:uid="{00000000-0005-0000-0000-0000D6B00000}"/>
    <cellStyle name="sup3Percentage 3 3 2 2 5" xfId="45300" xr:uid="{00000000-0005-0000-0000-0000D7B00000}"/>
    <cellStyle name="sup3Percentage 3 3 2 2 6" xfId="45301" xr:uid="{00000000-0005-0000-0000-0000D8B00000}"/>
    <cellStyle name="sup3Percentage 3 3 2 2 7" xfId="45302" xr:uid="{00000000-0005-0000-0000-0000D9B00000}"/>
    <cellStyle name="sup3Percentage 3 3 2 2 8" xfId="45303" xr:uid="{00000000-0005-0000-0000-0000DAB00000}"/>
    <cellStyle name="sup3Percentage 3 3 2 2 9" xfId="45304" xr:uid="{00000000-0005-0000-0000-0000DBB00000}"/>
    <cellStyle name="sup3Percentage 3 3 2 3" xfId="45305" xr:uid="{00000000-0005-0000-0000-0000DCB00000}"/>
    <cellStyle name="sup3Percentage 3 3 2 3 2" xfId="45306" xr:uid="{00000000-0005-0000-0000-0000DDB00000}"/>
    <cellStyle name="sup3Percentage 3 3 2 3 2 2" xfId="45307" xr:uid="{00000000-0005-0000-0000-0000DEB00000}"/>
    <cellStyle name="sup3Percentage 3 3 2 3 2 3" xfId="45308" xr:uid="{00000000-0005-0000-0000-0000DFB00000}"/>
    <cellStyle name="sup3Percentage 3 3 2 3 2 4" xfId="45309" xr:uid="{00000000-0005-0000-0000-0000E0B00000}"/>
    <cellStyle name="sup3Percentage 3 3 2 3 2 5" xfId="45310" xr:uid="{00000000-0005-0000-0000-0000E1B00000}"/>
    <cellStyle name="sup3Percentage 3 3 2 3 2 6" xfId="45311" xr:uid="{00000000-0005-0000-0000-0000E2B00000}"/>
    <cellStyle name="sup3Percentage 3 3 2 3 2 7" xfId="45312" xr:uid="{00000000-0005-0000-0000-0000E3B00000}"/>
    <cellStyle name="sup3Percentage 3 3 2 3 3" xfId="45313" xr:uid="{00000000-0005-0000-0000-0000E4B00000}"/>
    <cellStyle name="sup3Percentage 3 3 2 3 4" xfId="45314" xr:uid="{00000000-0005-0000-0000-0000E5B00000}"/>
    <cellStyle name="sup3Percentage 3 3 2 3 5" xfId="45315" xr:uid="{00000000-0005-0000-0000-0000E6B00000}"/>
    <cellStyle name="sup3Percentage 3 3 2 3 6" xfId="45316" xr:uid="{00000000-0005-0000-0000-0000E7B00000}"/>
    <cellStyle name="sup3Percentage 3 3 2 4" xfId="45317" xr:uid="{00000000-0005-0000-0000-0000E8B00000}"/>
    <cellStyle name="sup3Percentage 3 3 2 4 2" xfId="45318" xr:uid="{00000000-0005-0000-0000-0000E9B00000}"/>
    <cellStyle name="sup3Percentage 3 3 2 4 3" xfId="45319" xr:uid="{00000000-0005-0000-0000-0000EAB00000}"/>
    <cellStyle name="sup3Percentage 3 3 2 4 4" xfId="45320" xr:uid="{00000000-0005-0000-0000-0000EBB00000}"/>
    <cellStyle name="sup3Percentage 3 3 2 4 5" xfId="45321" xr:uid="{00000000-0005-0000-0000-0000ECB00000}"/>
    <cellStyle name="sup3Percentage 3 3 2 4 6" xfId="45322" xr:uid="{00000000-0005-0000-0000-0000EDB00000}"/>
    <cellStyle name="sup3Percentage 3 3 2 4 7" xfId="45323" xr:uid="{00000000-0005-0000-0000-0000EEB00000}"/>
    <cellStyle name="sup3Percentage 3 3 2 5" xfId="45324" xr:uid="{00000000-0005-0000-0000-0000EFB00000}"/>
    <cellStyle name="sup3Percentage 3 3 2 6" xfId="45325" xr:uid="{00000000-0005-0000-0000-0000F0B00000}"/>
    <cellStyle name="sup3Percentage 3 3 2 7" xfId="45326" xr:uid="{00000000-0005-0000-0000-0000F1B00000}"/>
    <cellStyle name="sup3Percentage 3 3 2 8" xfId="45327" xr:uid="{00000000-0005-0000-0000-0000F2B00000}"/>
    <cellStyle name="sup3Percentage 3 3 2 9" xfId="45328" xr:uid="{00000000-0005-0000-0000-0000F3B00000}"/>
    <cellStyle name="sup3Percentage 3 3 3" xfId="45329" xr:uid="{00000000-0005-0000-0000-0000F4B00000}"/>
    <cellStyle name="sup3Percentage 3 3 3 2" xfId="45330" xr:uid="{00000000-0005-0000-0000-0000F5B00000}"/>
    <cellStyle name="sup3Percentage 3 3 3 2 2" xfId="45331" xr:uid="{00000000-0005-0000-0000-0000F6B00000}"/>
    <cellStyle name="sup3Percentage 3 3 3 2 3" xfId="45332" xr:uid="{00000000-0005-0000-0000-0000F7B00000}"/>
    <cellStyle name="sup3Percentage 3 3 3 2 4" xfId="45333" xr:uid="{00000000-0005-0000-0000-0000F8B00000}"/>
    <cellStyle name="sup3Percentage 3 3 3 2 5" xfId="45334" xr:uid="{00000000-0005-0000-0000-0000F9B00000}"/>
    <cellStyle name="sup3Percentage 3 3 3 2 6" xfId="45335" xr:uid="{00000000-0005-0000-0000-0000FAB00000}"/>
    <cellStyle name="sup3Percentage 3 3 3 2 7" xfId="45336" xr:uid="{00000000-0005-0000-0000-0000FBB00000}"/>
    <cellStyle name="sup3Percentage 3 3 3 3" xfId="45337" xr:uid="{00000000-0005-0000-0000-0000FCB00000}"/>
    <cellStyle name="sup3Percentage 3 3 3 4" xfId="45338" xr:uid="{00000000-0005-0000-0000-0000FDB00000}"/>
    <cellStyle name="sup3Percentage 3 3 3 5" xfId="45339" xr:uid="{00000000-0005-0000-0000-0000FEB00000}"/>
    <cellStyle name="sup3Percentage 3 3 3 6" xfId="45340" xr:uid="{00000000-0005-0000-0000-0000FFB00000}"/>
    <cellStyle name="sup3Percentage 3 3 4" xfId="45341" xr:uid="{00000000-0005-0000-0000-000000B10000}"/>
    <cellStyle name="sup3Percentage 3 3 4 2" xfId="45342" xr:uid="{00000000-0005-0000-0000-000001B10000}"/>
    <cellStyle name="sup3Percentage 3 3 4 3" xfId="45343" xr:uid="{00000000-0005-0000-0000-000002B10000}"/>
    <cellStyle name="sup3Percentage 3 3 4 4" xfId="45344" xr:uid="{00000000-0005-0000-0000-000003B10000}"/>
    <cellStyle name="sup3Percentage 3 3 4 5" xfId="45345" xr:uid="{00000000-0005-0000-0000-000004B10000}"/>
    <cellStyle name="sup3Percentage 3 3 4 6" xfId="45346" xr:uid="{00000000-0005-0000-0000-000005B10000}"/>
    <cellStyle name="sup3Percentage 3 3 4 7" xfId="45347" xr:uid="{00000000-0005-0000-0000-000006B10000}"/>
    <cellStyle name="sup3Percentage 3 3 5" xfId="45348" xr:uid="{00000000-0005-0000-0000-000007B10000}"/>
    <cellStyle name="sup3Percentage 3 3 6" xfId="45349" xr:uid="{00000000-0005-0000-0000-000008B10000}"/>
    <cellStyle name="sup3Percentage 3 3 7" xfId="45350" xr:uid="{00000000-0005-0000-0000-000009B10000}"/>
    <cellStyle name="sup3Percentage 3 3 8" xfId="45351" xr:uid="{00000000-0005-0000-0000-00000AB10000}"/>
    <cellStyle name="sup3Percentage 3 3 9" xfId="45352" xr:uid="{00000000-0005-0000-0000-00000BB10000}"/>
    <cellStyle name="sup3Percentage 3 4" xfId="45353" xr:uid="{00000000-0005-0000-0000-00000CB10000}"/>
    <cellStyle name="sup3Percentage 3 4 10" xfId="45354" xr:uid="{00000000-0005-0000-0000-00000DB10000}"/>
    <cellStyle name="sup3Percentage 3 4 11" xfId="45355" xr:uid="{00000000-0005-0000-0000-00000EB10000}"/>
    <cellStyle name="sup3Percentage 3 4 12" xfId="45356" xr:uid="{00000000-0005-0000-0000-00000FB10000}"/>
    <cellStyle name="sup3Percentage 3 4 2" xfId="45357" xr:uid="{00000000-0005-0000-0000-000010B10000}"/>
    <cellStyle name="sup3Percentage 3 4 2 10" xfId="45358" xr:uid="{00000000-0005-0000-0000-000011B10000}"/>
    <cellStyle name="sup3Percentage 3 4 2 11" xfId="45359" xr:uid="{00000000-0005-0000-0000-000012B10000}"/>
    <cellStyle name="sup3Percentage 3 4 2 12" xfId="45360" xr:uid="{00000000-0005-0000-0000-000013B10000}"/>
    <cellStyle name="sup3Percentage 3 4 2 2" xfId="45361" xr:uid="{00000000-0005-0000-0000-000014B10000}"/>
    <cellStyle name="sup3Percentage 3 4 2 2 2" xfId="45362" xr:uid="{00000000-0005-0000-0000-000015B10000}"/>
    <cellStyle name="sup3Percentage 3 4 2 2 2 2" xfId="45363" xr:uid="{00000000-0005-0000-0000-000016B10000}"/>
    <cellStyle name="sup3Percentage 3 4 2 2 2 3" xfId="45364" xr:uid="{00000000-0005-0000-0000-000017B10000}"/>
    <cellStyle name="sup3Percentage 3 4 2 2 2 4" xfId="45365" xr:uid="{00000000-0005-0000-0000-000018B10000}"/>
    <cellStyle name="sup3Percentage 3 4 2 2 2 5" xfId="45366" xr:uid="{00000000-0005-0000-0000-000019B10000}"/>
    <cellStyle name="sup3Percentage 3 4 2 2 2 6" xfId="45367" xr:uid="{00000000-0005-0000-0000-00001AB10000}"/>
    <cellStyle name="sup3Percentage 3 4 2 2 2 7" xfId="45368" xr:uid="{00000000-0005-0000-0000-00001BB10000}"/>
    <cellStyle name="sup3Percentage 3 4 2 2 3" xfId="45369" xr:uid="{00000000-0005-0000-0000-00001CB10000}"/>
    <cellStyle name="sup3Percentage 3 4 2 2 4" xfId="45370" xr:uid="{00000000-0005-0000-0000-00001DB10000}"/>
    <cellStyle name="sup3Percentage 3 4 2 2 5" xfId="45371" xr:uid="{00000000-0005-0000-0000-00001EB10000}"/>
    <cellStyle name="sup3Percentage 3 4 2 2 6" xfId="45372" xr:uid="{00000000-0005-0000-0000-00001FB10000}"/>
    <cellStyle name="sup3Percentage 3 4 2 3" xfId="45373" xr:uid="{00000000-0005-0000-0000-000020B10000}"/>
    <cellStyle name="sup3Percentage 3 4 2 3 2" xfId="45374" xr:uid="{00000000-0005-0000-0000-000021B10000}"/>
    <cellStyle name="sup3Percentage 3 4 2 3 3" xfId="45375" xr:uid="{00000000-0005-0000-0000-000022B10000}"/>
    <cellStyle name="sup3Percentage 3 4 2 3 4" xfId="45376" xr:uid="{00000000-0005-0000-0000-000023B10000}"/>
    <cellStyle name="sup3Percentage 3 4 2 3 5" xfId="45377" xr:uid="{00000000-0005-0000-0000-000024B10000}"/>
    <cellStyle name="sup3Percentage 3 4 2 3 6" xfId="45378" xr:uid="{00000000-0005-0000-0000-000025B10000}"/>
    <cellStyle name="sup3Percentage 3 4 2 3 7" xfId="45379" xr:uid="{00000000-0005-0000-0000-000026B10000}"/>
    <cellStyle name="sup3Percentage 3 4 2 4" xfId="45380" xr:uid="{00000000-0005-0000-0000-000027B10000}"/>
    <cellStyle name="sup3Percentage 3 4 2 5" xfId="45381" xr:uid="{00000000-0005-0000-0000-000028B10000}"/>
    <cellStyle name="sup3Percentage 3 4 2 6" xfId="45382" xr:uid="{00000000-0005-0000-0000-000029B10000}"/>
    <cellStyle name="sup3Percentage 3 4 2 7" xfId="45383" xr:uid="{00000000-0005-0000-0000-00002AB10000}"/>
    <cellStyle name="sup3Percentage 3 4 2 8" xfId="45384" xr:uid="{00000000-0005-0000-0000-00002BB10000}"/>
    <cellStyle name="sup3Percentage 3 4 2 9" xfId="45385" xr:uid="{00000000-0005-0000-0000-00002CB10000}"/>
    <cellStyle name="sup3Percentage 3 4 3" xfId="45386" xr:uid="{00000000-0005-0000-0000-00002DB10000}"/>
    <cellStyle name="sup3Percentage 3 4 3 2" xfId="45387" xr:uid="{00000000-0005-0000-0000-00002EB10000}"/>
    <cellStyle name="sup3Percentage 3 4 3 2 2" xfId="45388" xr:uid="{00000000-0005-0000-0000-00002FB10000}"/>
    <cellStyle name="sup3Percentage 3 4 3 2 3" xfId="45389" xr:uid="{00000000-0005-0000-0000-000030B10000}"/>
    <cellStyle name="sup3Percentage 3 4 3 2 4" xfId="45390" xr:uid="{00000000-0005-0000-0000-000031B10000}"/>
    <cellStyle name="sup3Percentage 3 4 3 2 5" xfId="45391" xr:uid="{00000000-0005-0000-0000-000032B10000}"/>
    <cellStyle name="sup3Percentage 3 4 3 2 6" xfId="45392" xr:uid="{00000000-0005-0000-0000-000033B10000}"/>
    <cellStyle name="sup3Percentage 3 4 3 2 7" xfId="45393" xr:uid="{00000000-0005-0000-0000-000034B10000}"/>
    <cellStyle name="sup3Percentage 3 4 3 3" xfId="45394" xr:uid="{00000000-0005-0000-0000-000035B10000}"/>
    <cellStyle name="sup3Percentage 3 4 3 4" xfId="45395" xr:uid="{00000000-0005-0000-0000-000036B10000}"/>
    <cellStyle name="sup3Percentage 3 4 3 5" xfId="45396" xr:uid="{00000000-0005-0000-0000-000037B10000}"/>
    <cellStyle name="sup3Percentage 3 4 3 6" xfId="45397" xr:uid="{00000000-0005-0000-0000-000038B10000}"/>
    <cellStyle name="sup3Percentage 3 4 4" xfId="45398" xr:uid="{00000000-0005-0000-0000-000039B10000}"/>
    <cellStyle name="sup3Percentage 3 4 4 2" xfId="45399" xr:uid="{00000000-0005-0000-0000-00003AB10000}"/>
    <cellStyle name="sup3Percentage 3 4 4 3" xfId="45400" xr:uid="{00000000-0005-0000-0000-00003BB10000}"/>
    <cellStyle name="sup3Percentage 3 4 4 4" xfId="45401" xr:uid="{00000000-0005-0000-0000-00003CB10000}"/>
    <cellStyle name="sup3Percentage 3 4 4 5" xfId="45402" xr:uid="{00000000-0005-0000-0000-00003DB10000}"/>
    <cellStyle name="sup3Percentage 3 4 4 6" xfId="45403" xr:uid="{00000000-0005-0000-0000-00003EB10000}"/>
    <cellStyle name="sup3Percentage 3 4 4 7" xfId="45404" xr:uid="{00000000-0005-0000-0000-00003FB10000}"/>
    <cellStyle name="sup3Percentage 3 4 5" xfId="45405" xr:uid="{00000000-0005-0000-0000-000040B10000}"/>
    <cellStyle name="sup3Percentage 3 4 6" xfId="45406" xr:uid="{00000000-0005-0000-0000-000041B10000}"/>
    <cellStyle name="sup3Percentage 3 4 7" xfId="45407" xr:uid="{00000000-0005-0000-0000-000042B10000}"/>
    <cellStyle name="sup3Percentage 3 4 8" xfId="45408" xr:uid="{00000000-0005-0000-0000-000043B10000}"/>
    <cellStyle name="sup3Percentage 3 4 9" xfId="45409" xr:uid="{00000000-0005-0000-0000-000044B10000}"/>
    <cellStyle name="sup3Percentage 3 5" xfId="45410" xr:uid="{00000000-0005-0000-0000-000045B10000}"/>
    <cellStyle name="sup3Percentage 3 5 2" xfId="45411" xr:uid="{00000000-0005-0000-0000-000046B10000}"/>
    <cellStyle name="sup3Percentage 3 5 3" xfId="45412" xr:uid="{00000000-0005-0000-0000-000047B10000}"/>
    <cellStyle name="sup3Percentage 3 5 4" xfId="45413" xr:uid="{00000000-0005-0000-0000-000048B10000}"/>
    <cellStyle name="sup3Percentage 3 5 5" xfId="45414" xr:uid="{00000000-0005-0000-0000-000049B10000}"/>
    <cellStyle name="sup3Percentage 3 5 6" xfId="45415" xr:uid="{00000000-0005-0000-0000-00004AB10000}"/>
    <cellStyle name="sup3Percentage 3 5 7" xfId="45416" xr:uid="{00000000-0005-0000-0000-00004BB10000}"/>
    <cellStyle name="sup3Percentage 3 6" xfId="45417" xr:uid="{00000000-0005-0000-0000-00004CB10000}"/>
    <cellStyle name="sup3Percentage 3 6 2" xfId="45418" xr:uid="{00000000-0005-0000-0000-00004DB10000}"/>
    <cellStyle name="sup3Percentage 3 6 3" xfId="45419" xr:uid="{00000000-0005-0000-0000-00004EB10000}"/>
    <cellStyle name="sup3Percentage 3 6 4" xfId="45420" xr:uid="{00000000-0005-0000-0000-00004FB10000}"/>
    <cellStyle name="sup3Percentage 3 6 5" xfId="45421" xr:uid="{00000000-0005-0000-0000-000050B10000}"/>
    <cellStyle name="sup3Percentage 3 6 6" xfId="45422" xr:uid="{00000000-0005-0000-0000-000051B10000}"/>
    <cellStyle name="sup3Percentage 3 6 7" xfId="45423" xr:uid="{00000000-0005-0000-0000-000052B10000}"/>
    <cellStyle name="sup3Percentage 3 7" xfId="45424" xr:uid="{00000000-0005-0000-0000-000053B10000}"/>
    <cellStyle name="sup3Percentage 3 7 2" xfId="45425" xr:uid="{00000000-0005-0000-0000-000054B10000}"/>
    <cellStyle name="sup3Percentage 3 7 3" xfId="45426" xr:uid="{00000000-0005-0000-0000-000055B10000}"/>
    <cellStyle name="sup3Percentage 3 7 4" xfId="45427" xr:uid="{00000000-0005-0000-0000-000056B10000}"/>
    <cellStyle name="sup3Percentage 3 8" xfId="45428" xr:uid="{00000000-0005-0000-0000-000057B10000}"/>
    <cellStyle name="sup3Percentage 3 8 2" xfId="45429" xr:uid="{00000000-0005-0000-0000-000058B10000}"/>
    <cellStyle name="sup3Percentage 3 8 3" xfId="45430" xr:uid="{00000000-0005-0000-0000-000059B10000}"/>
    <cellStyle name="sup3Percentage 3 8 4" xfId="45431" xr:uid="{00000000-0005-0000-0000-00005AB10000}"/>
    <cellStyle name="sup3Percentage 3 9" xfId="45432" xr:uid="{00000000-0005-0000-0000-00005BB10000}"/>
    <cellStyle name="sup3Percentage 4" xfId="45433" xr:uid="{00000000-0005-0000-0000-00005CB10000}"/>
    <cellStyle name="sup3Percentage 4 10" xfId="45434" xr:uid="{00000000-0005-0000-0000-00005DB10000}"/>
    <cellStyle name="sup3Percentage 4 11" xfId="45435" xr:uid="{00000000-0005-0000-0000-00005EB10000}"/>
    <cellStyle name="sup3Percentage 4 12" xfId="45436" xr:uid="{00000000-0005-0000-0000-00005FB10000}"/>
    <cellStyle name="sup3Percentage 4 13" xfId="45437" xr:uid="{00000000-0005-0000-0000-000060B10000}"/>
    <cellStyle name="sup3Percentage 4 2" xfId="45438" xr:uid="{00000000-0005-0000-0000-000061B10000}"/>
    <cellStyle name="sup3Percentage 4 2 2" xfId="45439" xr:uid="{00000000-0005-0000-0000-000062B10000}"/>
    <cellStyle name="sup3Percentage 4 2 2 2" xfId="45440" xr:uid="{00000000-0005-0000-0000-000063B10000}"/>
    <cellStyle name="sup3Percentage 4 2 2 3" xfId="45441" xr:uid="{00000000-0005-0000-0000-000064B10000}"/>
    <cellStyle name="sup3Percentage 4 2 2 4" xfId="45442" xr:uid="{00000000-0005-0000-0000-000065B10000}"/>
    <cellStyle name="sup3Percentage 4 2 2 5" xfId="45443" xr:uid="{00000000-0005-0000-0000-000066B10000}"/>
    <cellStyle name="sup3Percentage 4 2 2 6" xfId="45444" xr:uid="{00000000-0005-0000-0000-000067B10000}"/>
    <cellStyle name="sup3Percentage 4 2 2 7" xfId="45445" xr:uid="{00000000-0005-0000-0000-000068B10000}"/>
    <cellStyle name="sup3Percentage 4 2 3" xfId="45446" xr:uid="{00000000-0005-0000-0000-000069B10000}"/>
    <cellStyle name="sup3Percentage 4 2 4" xfId="45447" xr:uid="{00000000-0005-0000-0000-00006AB10000}"/>
    <cellStyle name="sup3Percentage 4 2 5" xfId="45448" xr:uid="{00000000-0005-0000-0000-00006BB10000}"/>
    <cellStyle name="sup3Percentage 4 2 6" xfId="45449" xr:uid="{00000000-0005-0000-0000-00006CB10000}"/>
    <cellStyle name="sup3Percentage 4 3" xfId="45450" xr:uid="{00000000-0005-0000-0000-00006DB10000}"/>
    <cellStyle name="sup3Percentage 4 3 2" xfId="45451" xr:uid="{00000000-0005-0000-0000-00006EB10000}"/>
    <cellStyle name="sup3Percentage 4 3 3" xfId="45452" xr:uid="{00000000-0005-0000-0000-00006FB10000}"/>
    <cellStyle name="sup3Percentage 4 3 4" xfId="45453" xr:uid="{00000000-0005-0000-0000-000070B10000}"/>
    <cellStyle name="sup3Percentage 4 3 5" xfId="45454" xr:uid="{00000000-0005-0000-0000-000071B10000}"/>
    <cellStyle name="sup3Percentage 4 3 6" xfId="45455" xr:uid="{00000000-0005-0000-0000-000072B10000}"/>
    <cellStyle name="sup3Percentage 4 3 7" xfId="45456" xr:uid="{00000000-0005-0000-0000-000073B10000}"/>
    <cellStyle name="sup3Percentage 4 4" xfId="45457" xr:uid="{00000000-0005-0000-0000-000074B10000}"/>
    <cellStyle name="sup3Percentage 4 5" xfId="45458" xr:uid="{00000000-0005-0000-0000-000075B10000}"/>
    <cellStyle name="sup3Percentage 4 6" xfId="45459" xr:uid="{00000000-0005-0000-0000-000076B10000}"/>
    <cellStyle name="sup3Percentage 4 7" xfId="45460" xr:uid="{00000000-0005-0000-0000-000077B10000}"/>
    <cellStyle name="sup3Percentage 4 8" xfId="45461" xr:uid="{00000000-0005-0000-0000-000078B10000}"/>
    <cellStyle name="sup3Percentage 4 9" xfId="45462" xr:uid="{00000000-0005-0000-0000-000079B10000}"/>
    <cellStyle name="sup3Percentage 5" xfId="45463" xr:uid="{00000000-0005-0000-0000-00007AB10000}"/>
    <cellStyle name="sup3Percentage 5 10" xfId="45464" xr:uid="{00000000-0005-0000-0000-00007BB10000}"/>
    <cellStyle name="sup3Percentage 5 11" xfId="45465" xr:uid="{00000000-0005-0000-0000-00007CB10000}"/>
    <cellStyle name="sup3Percentage 5 12" xfId="45466" xr:uid="{00000000-0005-0000-0000-00007DB10000}"/>
    <cellStyle name="sup3Percentage 5 13" xfId="45467" xr:uid="{00000000-0005-0000-0000-00007EB10000}"/>
    <cellStyle name="sup3Percentage 5 2" xfId="45468" xr:uid="{00000000-0005-0000-0000-00007FB10000}"/>
    <cellStyle name="sup3Percentage 5 2 2" xfId="45469" xr:uid="{00000000-0005-0000-0000-000080B10000}"/>
    <cellStyle name="sup3Percentage 5 2 2 2" xfId="45470" xr:uid="{00000000-0005-0000-0000-000081B10000}"/>
    <cellStyle name="sup3Percentage 5 2 2 3" xfId="45471" xr:uid="{00000000-0005-0000-0000-000082B10000}"/>
    <cellStyle name="sup3Percentage 5 2 2 4" xfId="45472" xr:uid="{00000000-0005-0000-0000-000083B10000}"/>
    <cellStyle name="sup3Percentage 5 2 2 5" xfId="45473" xr:uid="{00000000-0005-0000-0000-000084B10000}"/>
    <cellStyle name="sup3Percentage 5 2 2 6" xfId="45474" xr:uid="{00000000-0005-0000-0000-000085B10000}"/>
    <cellStyle name="sup3Percentage 5 2 2 7" xfId="45475" xr:uid="{00000000-0005-0000-0000-000086B10000}"/>
    <cellStyle name="sup3Percentage 5 2 3" xfId="45476" xr:uid="{00000000-0005-0000-0000-000087B10000}"/>
    <cellStyle name="sup3Percentage 5 2 4" xfId="45477" xr:uid="{00000000-0005-0000-0000-000088B10000}"/>
    <cellStyle name="sup3Percentage 5 2 5" xfId="45478" xr:uid="{00000000-0005-0000-0000-000089B10000}"/>
    <cellStyle name="sup3Percentage 5 2 6" xfId="45479" xr:uid="{00000000-0005-0000-0000-00008AB10000}"/>
    <cellStyle name="sup3Percentage 5 3" xfId="45480" xr:uid="{00000000-0005-0000-0000-00008BB10000}"/>
    <cellStyle name="sup3Percentage 5 3 2" xfId="45481" xr:uid="{00000000-0005-0000-0000-00008CB10000}"/>
    <cellStyle name="sup3Percentage 5 3 3" xfId="45482" xr:uid="{00000000-0005-0000-0000-00008DB10000}"/>
    <cellStyle name="sup3Percentage 5 3 4" xfId="45483" xr:uid="{00000000-0005-0000-0000-00008EB10000}"/>
    <cellStyle name="sup3Percentage 5 3 5" xfId="45484" xr:uid="{00000000-0005-0000-0000-00008FB10000}"/>
    <cellStyle name="sup3Percentage 5 3 6" xfId="45485" xr:uid="{00000000-0005-0000-0000-000090B10000}"/>
    <cellStyle name="sup3Percentage 5 3 7" xfId="45486" xr:uid="{00000000-0005-0000-0000-000091B10000}"/>
    <cellStyle name="sup3Percentage 5 4" xfId="45487" xr:uid="{00000000-0005-0000-0000-000092B10000}"/>
    <cellStyle name="sup3Percentage 5 5" xfId="45488" xr:uid="{00000000-0005-0000-0000-000093B10000}"/>
    <cellStyle name="sup3Percentage 5 6" xfId="45489" xr:uid="{00000000-0005-0000-0000-000094B10000}"/>
    <cellStyle name="sup3Percentage 5 7" xfId="45490" xr:uid="{00000000-0005-0000-0000-000095B10000}"/>
    <cellStyle name="sup3Percentage 5 8" xfId="45491" xr:uid="{00000000-0005-0000-0000-000096B10000}"/>
    <cellStyle name="sup3Percentage 5 9" xfId="45492" xr:uid="{00000000-0005-0000-0000-000097B10000}"/>
    <cellStyle name="sup3Percentage 6" xfId="45493" xr:uid="{00000000-0005-0000-0000-000098B10000}"/>
    <cellStyle name="sup3Percentage 6 10" xfId="45494" xr:uid="{00000000-0005-0000-0000-000099B10000}"/>
    <cellStyle name="sup3Percentage 6 11" xfId="45495" xr:uid="{00000000-0005-0000-0000-00009AB10000}"/>
    <cellStyle name="sup3Percentage 6 12" xfId="45496" xr:uid="{00000000-0005-0000-0000-00009BB10000}"/>
    <cellStyle name="sup3Percentage 6 2" xfId="45497" xr:uid="{00000000-0005-0000-0000-00009CB10000}"/>
    <cellStyle name="sup3Percentage 6 2 2" xfId="45498" xr:uid="{00000000-0005-0000-0000-00009DB10000}"/>
    <cellStyle name="sup3Percentage 6 2 2 2" xfId="45499" xr:uid="{00000000-0005-0000-0000-00009EB10000}"/>
    <cellStyle name="sup3Percentage 6 2 2 3" xfId="45500" xr:uid="{00000000-0005-0000-0000-00009FB10000}"/>
    <cellStyle name="sup3Percentage 6 2 2 4" xfId="45501" xr:uid="{00000000-0005-0000-0000-0000A0B10000}"/>
    <cellStyle name="sup3Percentage 6 2 2 5" xfId="45502" xr:uid="{00000000-0005-0000-0000-0000A1B10000}"/>
    <cellStyle name="sup3Percentage 6 2 2 6" xfId="45503" xr:uid="{00000000-0005-0000-0000-0000A2B10000}"/>
    <cellStyle name="sup3Percentage 6 2 2 7" xfId="45504" xr:uid="{00000000-0005-0000-0000-0000A3B10000}"/>
    <cellStyle name="sup3Percentage 6 2 3" xfId="45505" xr:uid="{00000000-0005-0000-0000-0000A4B10000}"/>
    <cellStyle name="sup3Percentage 6 2 4" xfId="45506" xr:uid="{00000000-0005-0000-0000-0000A5B10000}"/>
    <cellStyle name="sup3Percentage 6 2 5" xfId="45507" xr:uid="{00000000-0005-0000-0000-0000A6B10000}"/>
    <cellStyle name="sup3Percentage 6 2 6" xfId="45508" xr:uid="{00000000-0005-0000-0000-0000A7B10000}"/>
    <cellStyle name="sup3Percentage 6 3" xfId="45509" xr:uid="{00000000-0005-0000-0000-0000A8B10000}"/>
    <cellStyle name="sup3Percentage 6 3 2" xfId="45510" xr:uid="{00000000-0005-0000-0000-0000A9B10000}"/>
    <cellStyle name="sup3Percentage 6 3 3" xfId="45511" xr:uid="{00000000-0005-0000-0000-0000AAB10000}"/>
    <cellStyle name="sup3Percentage 6 3 4" xfId="45512" xr:uid="{00000000-0005-0000-0000-0000ABB10000}"/>
    <cellStyle name="sup3Percentage 6 3 5" xfId="45513" xr:uid="{00000000-0005-0000-0000-0000ACB10000}"/>
    <cellStyle name="sup3Percentage 6 3 6" xfId="45514" xr:uid="{00000000-0005-0000-0000-0000ADB10000}"/>
    <cellStyle name="sup3Percentage 6 3 7" xfId="45515" xr:uid="{00000000-0005-0000-0000-0000AEB10000}"/>
    <cellStyle name="sup3Percentage 6 4" xfId="45516" xr:uid="{00000000-0005-0000-0000-0000AFB10000}"/>
    <cellStyle name="sup3Percentage 6 5" xfId="45517" xr:uid="{00000000-0005-0000-0000-0000B0B10000}"/>
    <cellStyle name="sup3Percentage 6 6" xfId="45518" xr:uid="{00000000-0005-0000-0000-0000B1B10000}"/>
    <cellStyle name="sup3Percentage 6 7" xfId="45519" xr:uid="{00000000-0005-0000-0000-0000B2B10000}"/>
    <cellStyle name="sup3Percentage 6 8" xfId="45520" xr:uid="{00000000-0005-0000-0000-0000B3B10000}"/>
    <cellStyle name="sup3Percentage 6 9" xfId="45521" xr:uid="{00000000-0005-0000-0000-0000B4B10000}"/>
    <cellStyle name="sup3Percentage 7" xfId="45522" xr:uid="{00000000-0005-0000-0000-0000B5B10000}"/>
    <cellStyle name="sup3Percentage 7 2" xfId="45523" xr:uid="{00000000-0005-0000-0000-0000B6B10000}"/>
    <cellStyle name="sup3Percentage 7 3" xfId="45524" xr:uid="{00000000-0005-0000-0000-0000B7B10000}"/>
    <cellStyle name="sup3Percentage 7 4" xfId="45525" xr:uid="{00000000-0005-0000-0000-0000B8B10000}"/>
    <cellStyle name="sup3Percentage 7 5" xfId="45526" xr:uid="{00000000-0005-0000-0000-0000B9B10000}"/>
    <cellStyle name="sup3Percentage 8" xfId="45527" xr:uid="{00000000-0005-0000-0000-0000BAB10000}"/>
    <cellStyle name="sup3Percentage 8 2" xfId="45528" xr:uid="{00000000-0005-0000-0000-0000BBB10000}"/>
    <cellStyle name="sup3Percentage 8 3" xfId="45529" xr:uid="{00000000-0005-0000-0000-0000BCB10000}"/>
    <cellStyle name="sup3Percentage 8 4" xfId="45530" xr:uid="{00000000-0005-0000-0000-0000BDB10000}"/>
    <cellStyle name="sup3Percentage 8 5" xfId="45531" xr:uid="{00000000-0005-0000-0000-0000BEB10000}"/>
    <cellStyle name="sup3Percentage 8 6" xfId="45532" xr:uid="{00000000-0005-0000-0000-0000BFB10000}"/>
    <cellStyle name="sup3Percentage 8 7" xfId="45533" xr:uid="{00000000-0005-0000-0000-0000C0B10000}"/>
    <cellStyle name="sup3Percentage 9" xfId="45534" xr:uid="{00000000-0005-0000-0000-0000C1B10000}"/>
    <cellStyle name="sup3Percentage 9 2" xfId="45535" xr:uid="{00000000-0005-0000-0000-0000C2B10000}"/>
    <cellStyle name="sup3Percentage 9 3" xfId="45536" xr:uid="{00000000-0005-0000-0000-0000C3B10000}"/>
    <cellStyle name="sup3Percentage 9 4" xfId="45537" xr:uid="{00000000-0005-0000-0000-0000C4B10000}"/>
    <cellStyle name="supFloat" xfId="45538" xr:uid="{00000000-0005-0000-0000-0000C5B10000}"/>
    <cellStyle name="supFloat 10" xfId="45539" xr:uid="{00000000-0005-0000-0000-0000C6B10000}"/>
    <cellStyle name="supFloat 10 2" xfId="45540" xr:uid="{00000000-0005-0000-0000-0000C7B10000}"/>
    <cellStyle name="supFloat 10 3" xfId="45541" xr:uid="{00000000-0005-0000-0000-0000C8B10000}"/>
    <cellStyle name="supFloat 10 4" xfId="45542" xr:uid="{00000000-0005-0000-0000-0000C9B10000}"/>
    <cellStyle name="supFloat 11" xfId="45543" xr:uid="{00000000-0005-0000-0000-0000CAB10000}"/>
    <cellStyle name="supFloat 12" xfId="45544" xr:uid="{00000000-0005-0000-0000-0000CBB10000}"/>
    <cellStyle name="supFloat 13" xfId="45545" xr:uid="{00000000-0005-0000-0000-0000CCB10000}"/>
    <cellStyle name="supFloat 14" xfId="45546" xr:uid="{00000000-0005-0000-0000-0000CDB10000}"/>
    <cellStyle name="supFloat 2" xfId="45547" xr:uid="{00000000-0005-0000-0000-0000CEB10000}"/>
    <cellStyle name="supFloat 2 10" xfId="45548" xr:uid="{00000000-0005-0000-0000-0000CFB10000}"/>
    <cellStyle name="supFloat 2 11" xfId="45549" xr:uid="{00000000-0005-0000-0000-0000D0B10000}"/>
    <cellStyle name="supFloat 2 12" xfId="45550" xr:uid="{00000000-0005-0000-0000-0000D1B10000}"/>
    <cellStyle name="supFloat 2 13" xfId="45551" xr:uid="{00000000-0005-0000-0000-0000D2B10000}"/>
    <cellStyle name="supFloat 2 14" xfId="45552" xr:uid="{00000000-0005-0000-0000-0000D3B10000}"/>
    <cellStyle name="supFloat 2 2" xfId="45553" xr:uid="{00000000-0005-0000-0000-0000D4B10000}"/>
    <cellStyle name="supFloat 2 2 10" xfId="45554" xr:uid="{00000000-0005-0000-0000-0000D5B10000}"/>
    <cellStyle name="supFloat 2 2 11" xfId="45555" xr:uid="{00000000-0005-0000-0000-0000D6B10000}"/>
    <cellStyle name="supFloat 2 2 2" xfId="45556" xr:uid="{00000000-0005-0000-0000-0000D7B10000}"/>
    <cellStyle name="supFloat 2 2 2 10" xfId="45557" xr:uid="{00000000-0005-0000-0000-0000D8B10000}"/>
    <cellStyle name="supFloat 2 2 2 11" xfId="45558" xr:uid="{00000000-0005-0000-0000-0000D9B10000}"/>
    <cellStyle name="supFloat 2 2 2 12" xfId="45559" xr:uid="{00000000-0005-0000-0000-0000DAB10000}"/>
    <cellStyle name="supFloat 2 2 2 2" xfId="45560" xr:uid="{00000000-0005-0000-0000-0000DBB10000}"/>
    <cellStyle name="supFloat 2 2 2 2 10" xfId="45561" xr:uid="{00000000-0005-0000-0000-0000DCB10000}"/>
    <cellStyle name="supFloat 2 2 2 2 11" xfId="45562" xr:uid="{00000000-0005-0000-0000-0000DDB10000}"/>
    <cellStyle name="supFloat 2 2 2 2 12" xfId="45563" xr:uid="{00000000-0005-0000-0000-0000DEB10000}"/>
    <cellStyle name="supFloat 2 2 2 2 2" xfId="45564" xr:uid="{00000000-0005-0000-0000-0000DFB10000}"/>
    <cellStyle name="supFloat 2 2 2 2 2 2" xfId="45565" xr:uid="{00000000-0005-0000-0000-0000E0B10000}"/>
    <cellStyle name="supFloat 2 2 2 2 2 2 2" xfId="45566" xr:uid="{00000000-0005-0000-0000-0000E1B10000}"/>
    <cellStyle name="supFloat 2 2 2 2 2 2 3" xfId="45567" xr:uid="{00000000-0005-0000-0000-0000E2B10000}"/>
    <cellStyle name="supFloat 2 2 2 2 2 2 4" xfId="45568" xr:uid="{00000000-0005-0000-0000-0000E3B10000}"/>
    <cellStyle name="supFloat 2 2 2 2 2 2 5" xfId="45569" xr:uid="{00000000-0005-0000-0000-0000E4B10000}"/>
    <cellStyle name="supFloat 2 2 2 2 2 2 6" xfId="45570" xr:uid="{00000000-0005-0000-0000-0000E5B10000}"/>
    <cellStyle name="supFloat 2 2 2 2 2 2 7" xfId="45571" xr:uid="{00000000-0005-0000-0000-0000E6B10000}"/>
    <cellStyle name="supFloat 2 2 2 2 2 3" xfId="45572" xr:uid="{00000000-0005-0000-0000-0000E7B10000}"/>
    <cellStyle name="supFloat 2 2 2 2 2 4" xfId="45573" xr:uid="{00000000-0005-0000-0000-0000E8B10000}"/>
    <cellStyle name="supFloat 2 2 2 2 2 5" xfId="45574" xr:uid="{00000000-0005-0000-0000-0000E9B10000}"/>
    <cellStyle name="supFloat 2 2 2 2 2 6" xfId="45575" xr:uid="{00000000-0005-0000-0000-0000EAB10000}"/>
    <cellStyle name="supFloat 2 2 2 2 3" xfId="45576" xr:uid="{00000000-0005-0000-0000-0000EBB10000}"/>
    <cellStyle name="supFloat 2 2 2 2 3 2" xfId="45577" xr:uid="{00000000-0005-0000-0000-0000ECB10000}"/>
    <cellStyle name="supFloat 2 2 2 2 3 3" xfId="45578" xr:uid="{00000000-0005-0000-0000-0000EDB10000}"/>
    <cellStyle name="supFloat 2 2 2 2 3 4" xfId="45579" xr:uid="{00000000-0005-0000-0000-0000EEB10000}"/>
    <cellStyle name="supFloat 2 2 2 2 3 5" xfId="45580" xr:uid="{00000000-0005-0000-0000-0000EFB10000}"/>
    <cellStyle name="supFloat 2 2 2 2 3 6" xfId="45581" xr:uid="{00000000-0005-0000-0000-0000F0B10000}"/>
    <cellStyle name="supFloat 2 2 2 2 3 7" xfId="45582" xr:uid="{00000000-0005-0000-0000-0000F1B10000}"/>
    <cellStyle name="supFloat 2 2 2 2 4" xfId="45583" xr:uid="{00000000-0005-0000-0000-0000F2B10000}"/>
    <cellStyle name="supFloat 2 2 2 2 5" xfId="45584" xr:uid="{00000000-0005-0000-0000-0000F3B10000}"/>
    <cellStyle name="supFloat 2 2 2 2 6" xfId="45585" xr:uid="{00000000-0005-0000-0000-0000F4B10000}"/>
    <cellStyle name="supFloat 2 2 2 2 7" xfId="45586" xr:uid="{00000000-0005-0000-0000-0000F5B10000}"/>
    <cellStyle name="supFloat 2 2 2 2 8" xfId="45587" xr:uid="{00000000-0005-0000-0000-0000F6B10000}"/>
    <cellStyle name="supFloat 2 2 2 2 9" xfId="45588" xr:uid="{00000000-0005-0000-0000-0000F7B10000}"/>
    <cellStyle name="supFloat 2 2 2 3" xfId="45589" xr:uid="{00000000-0005-0000-0000-0000F8B10000}"/>
    <cellStyle name="supFloat 2 2 2 3 2" xfId="45590" xr:uid="{00000000-0005-0000-0000-0000F9B10000}"/>
    <cellStyle name="supFloat 2 2 2 3 2 2" xfId="45591" xr:uid="{00000000-0005-0000-0000-0000FAB10000}"/>
    <cellStyle name="supFloat 2 2 2 3 2 3" xfId="45592" xr:uid="{00000000-0005-0000-0000-0000FBB10000}"/>
    <cellStyle name="supFloat 2 2 2 3 2 4" xfId="45593" xr:uid="{00000000-0005-0000-0000-0000FCB10000}"/>
    <cellStyle name="supFloat 2 2 2 3 2 5" xfId="45594" xr:uid="{00000000-0005-0000-0000-0000FDB10000}"/>
    <cellStyle name="supFloat 2 2 2 3 2 6" xfId="45595" xr:uid="{00000000-0005-0000-0000-0000FEB10000}"/>
    <cellStyle name="supFloat 2 2 2 3 2 7" xfId="45596" xr:uid="{00000000-0005-0000-0000-0000FFB10000}"/>
    <cellStyle name="supFloat 2 2 2 3 3" xfId="45597" xr:uid="{00000000-0005-0000-0000-000000B20000}"/>
    <cellStyle name="supFloat 2 2 2 3 4" xfId="45598" xr:uid="{00000000-0005-0000-0000-000001B20000}"/>
    <cellStyle name="supFloat 2 2 2 3 5" xfId="45599" xr:uid="{00000000-0005-0000-0000-000002B20000}"/>
    <cellStyle name="supFloat 2 2 2 3 6" xfId="45600" xr:uid="{00000000-0005-0000-0000-000003B20000}"/>
    <cellStyle name="supFloat 2 2 2 4" xfId="45601" xr:uid="{00000000-0005-0000-0000-000004B20000}"/>
    <cellStyle name="supFloat 2 2 2 4 2" xfId="45602" xr:uid="{00000000-0005-0000-0000-000005B20000}"/>
    <cellStyle name="supFloat 2 2 2 4 3" xfId="45603" xr:uid="{00000000-0005-0000-0000-000006B20000}"/>
    <cellStyle name="supFloat 2 2 2 4 4" xfId="45604" xr:uid="{00000000-0005-0000-0000-000007B20000}"/>
    <cellStyle name="supFloat 2 2 2 4 5" xfId="45605" xr:uid="{00000000-0005-0000-0000-000008B20000}"/>
    <cellStyle name="supFloat 2 2 2 4 6" xfId="45606" xr:uid="{00000000-0005-0000-0000-000009B20000}"/>
    <cellStyle name="supFloat 2 2 2 4 7" xfId="45607" xr:uid="{00000000-0005-0000-0000-00000AB20000}"/>
    <cellStyle name="supFloat 2 2 2 5" xfId="45608" xr:uid="{00000000-0005-0000-0000-00000BB20000}"/>
    <cellStyle name="supFloat 2 2 2 6" xfId="45609" xr:uid="{00000000-0005-0000-0000-00000CB20000}"/>
    <cellStyle name="supFloat 2 2 2 7" xfId="45610" xr:uid="{00000000-0005-0000-0000-00000DB20000}"/>
    <cellStyle name="supFloat 2 2 2 8" xfId="45611" xr:uid="{00000000-0005-0000-0000-00000EB20000}"/>
    <cellStyle name="supFloat 2 2 2 9" xfId="45612" xr:uid="{00000000-0005-0000-0000-00000FB20000}"/>
    <cellStyle name="supFloat 2 2 3" xfId="45613" xr:uid="{00000000-0005-0000-0000-000010B20000}"/>
    <cellStyle name="supFloat 2 2 3 2" xfId="45614" xr:uid="{00000000-0005-0000-0000-000011B20000}"/>
    <cellStyle name="supFloat 2 2 3 3" xfId="45615" xr:uid="{00000000-0005-0000-0000-000012B20000}"/>
    <cellStyle name="supFloat 2 2 3 4" xfId="45616" xr:uid="{00000000-0005-0000-0000-000013B20000}"/>
    <cellStyle name="supFloat 2 2 3 5" xfId="45617" xr:uid="{00000000-0005-0000-0000-000014B20000}"/>
    <cellStyle name="supFloat 2 2 3 6" xfId="45618" xr:uid="{00000000-0005-0000-0000-000015B20000}"/>
    <cellStyle name="supFloat 2 2 3 7" xfId="45619" xr:uid="{00000000-0005-0000-0000-000016B20000}"/>
    <cellStyle name="supFloat 2 2 4" xfId="45620" xr:uid="{00000000-0005-0000-0000-000017B20000}"/>
    <cellStyle name="supFloat 2 2 5" xfId="45621" xr:uid="{00000000-0005-0000-0000-000018B20000}"/>
    <cellStyle name="supFloat 2 2 6" xfId="45622" xr:uid="{00000000-0005-0000-0000-000019B20000}"/>
    <cellStyle name="supFloat 2 2 7" xfId="45623" xr:uid="{00000000-0005-0000-0000-00001AB20000}"/>
    <cellStyle name="supFloat 2 2 8" xfId="45624" xr:uid="{00000000-0005-0000-0000-00001BB20000}"/>
    <cellStyle name="supFloat 2 2 9" xfId="45625" xr:uid="{00000000-0005-0000-0000-00001CB20000}"/>
    <cellStyle name="supFloat 2 3" xfId="45626" xr:uid="{00000000-0005-0000-0000-00001DB20000}"/>
    <cellStyle name="supFloat 2 3 10" xfId="45627" xr:uid="{00000000-0005-0000-0000-00001EB20000}"/>
    <cellStyle name="supFloat 2 3 11" xfId="45628" xr:uid="{00000000-0005-0000-0000-00001FB20000}"/>
    <cellStyle name="supFloat 2 3 12" xfId="45629" xr:uid="{00000000-0005-0000-0000-000020B20000}"/>
    <cellStyle name="supFloat 2 3 2" xfId="45630" xr:uid="{00000000-0005-0000-0000-000021B20000}"/>
    <cellStyle name="supFloat 2 3 2 10" xfId="45631" xr:uid="{00000000-0005-0000-0000-000022B20000}"/>
    <cellStyle name="supFloat 2 3 2 11" xfId="45632" xr:uid="{00000000-0005-0000-0000-000023B20000}"/>
    <cellStyle name="supFloat 2 3 2 12" xfId="45633" xr:uid="{00000000-0005-0000-0000-000024B20000}"/>
    <cellStyle name="supFloat 2 3 2 2" xfId="45634" xr:uid="{00000000-0005-0000-0000-000025B20000}"/>
    <cellStyle name="supFloat 2 3 2 2 10" xfId="45635" xr:uid="{00000000-0005-0000-0000-000026B20000}"/>
    <cellStyle name="supFloat 2 3 2 2 11" xfId="45636" xr:uid="{00000000-0005-0000-0000-000027B20000}"/>
    <cellStyle name="supFloat 2 3 2 2 12" xfId="45637" xr:uid="{00000000-0005-0000-0000-000028B20000}"/>
    <cellStyle name="supFloat 2 3 2 2 2" xfId="45638" xr:uid="{00000000-0005-0000-0000-000029B20000}"/>
    <cellStyle name="supFloat 2 3 2 2 2 2" xfId="45639" xr:uid="{00000000-0005-0000-0000-00002AB20000}"/>
    <cellStyle name="supFloat 2 3 2 2 2 2 2" xfId="45640" xr:uid="{00000000-0005-0000-0000-00002BB20000}"/>
    <cellStyle name="supFloat 2 3 2 2 2 2 3" xfId="45641" xr:uid="{00000000-0005-0000-0000-00002CB20000}"/>
    <cellStyle name="supFloat 2 3 2 2 2 2 4" xfId="45642" xr:uid="{00000000-0005-0000-0000-00002DB20000}"/>
    <cellStyle name="supFloat 2 3 2 2 2 2 5" xfId="45643" xr:uid="{00000000-0005-0000-0000-00002EB20000}"/>
    <cellStyle name="supFloat 2 3 2 2 2 2 6" xfId="45644" xr:uid="{00000000-0005-0000-0000-00002FB20000}"/>
    <cellStyle name="supFloat 2 3 2 2 2 2 7" xfId="45645" xr:uid="{00000000-0005-0000-0000-000030B20000}"/>
    <cellStyle name="supFloat 2 3 2 2 2 3" xfId="45646" xr:uid="{00000000-0005-0000-0000-000031B20000}"/>
    <cellStyle name="supFloat 2 3 2 2 2 4" xfId="45647" xr:uid="{00000000-0005-0000-0000-000032B20000}"/>
    <cellStyle name="supFloat 2 3 2 2 2 5" xfId="45648" xr:uid="{00000000-0005-0000-0000-000033B20000}"/>
    <cellStyle name="supFloat 2 3 2 2 2 6" xfId="45649" xr:uid="{00000000-0005-0000-0000-000034B20000}"/>
    <cellStyle name="supFloat 2 3 2 2 3" xfId="45650" xr:uid="{00000000-0005-0000-0000-000035B20000}"/>
    <cellStyle name="supFloat 2 3 2 2 3 2" xfId="45651" xr:uid="{00000000-0005-0000-0000-000036B20000}"/>
    <cellStyle name="supFloat 2 3 2 2 3 3" xfId="45652" xr:uid="{00000000-0005-0000-0000-000037B20000}"/>
    <cellStyle name="supFloat 2 3 2 2 3 4" xfId="45653" xr:uid="{00000000-0005-0000-0000-000038B20000}"/>
    <cellStyle name="supFloat 2 3 2 2 3 5" xfId="45654" xr:uid="{00000000-0005-0000-0000-000039B20000}"/>
    <cellStyle name="supFloat 2 3 2 2 3 6" xfId="45655" xr:uid="{00000000-0005-0000-0000-00003AB20000}"/>
    <cellStyle name="supFloat 2 3 2 2 3 7" xfId="45656" xr:uid="{00000000-0005-0000-0000-00003BB20000}"/>
    <cellStyle name="supFloat 2 3 2 2 4" xfId="45657" xr:uid="{00000000-0005-0000-0000-00003CB20000}"/>
    <cellStyle name="supFloat 2 3 2 2 5" xfId="45658" xr:uid="{00000000-0005-0000-0000-00003DB20000}"/>
    <cellStyle name="supFloat 2 3 2 2 6" xfId="45659" xr:uid="{00000000-0005-0000-0000-00003EB20000}"/>
    <cellStyle name="supFloat 2 3 2 2 7" xfId="45660" xr:uid="{00000000-0005-0000-0000-00003FB20000}"/>
    <cellStyle name="supFloat 2 3 2 2 8" xfId="45661" xr:uid="{00000000-0005-0000-0000-000040B20000}"/>
    <cellStyle name="supFloat 2 3 2 2 9" xfId="45662" xr:uid="{00000000-0005-0000-0000-000041B20000}"/>
    <cellStyle name="supFloat 2 3 2 3" xfId="45663" xr:uid="{00000000-0005-0000-0000-000042B20000}"/>
    <cellStyle name="supFloat 2 3 2 3 2" xfId="45664" xr:uid="{00000000-0005-0000-0000-000043B20000}"/>
    <cellStyle name="supFloat 2 3 2 3 2 2" xfId="45665" xr:uid="{00000000-0005-0000-0000-000044B20000}"/>
    <cellStyle name="supFloat 2 3 2 3 2 3" xfId="45666" xr:uid="{00000000-0005-0000-0000-000045B20000}"/>
    <cellStyle name="supFloat 2 3 2 3 2 4" xfId="45667" xr:uid="{00000000-0005-0000-0000-000046B20000}"/>
    <cellStyle name="supFloat 2 3 2 3 2 5" xfId="45668" xr:uid="{00000000-0005-0000-0000-000047B20000}"/>
    <cellStyle name="supFloat 2 3 2 3 2 6" xfId="45669" xr:uid="{00000000-0005-0000-0000-000048B20000}"/>
    <cellStyle name="supFloat 2 3 2 3 2 7" xfId="45670" xr:uid="{00000000-0005-0000-0000-000049B20000}"/>
    <cellStyle name="supFloat 2 3 2 3 3" xfId="45671" xr:uid="{00000000-0005-0000-0000-00004AB20000}"/>
    <cellStyle name="supFloat 2 3 2 3 4" xfId="45672" xr:uid="{00000000-0005-0000-0000-00004BB20000}"/>
    <cellStyle name="supFloat 2 3 2 3 5" xfId="45673" xr:uid="{00000000-0005-0000-0000-00004CB20000}"/>
    <cellStyle name="supFloat 2 3 2 3 6" xfId="45674" xr:uid="{00000000-0005-0000-0000-00004DB20000}"/>
    <cellStyle name="supFloat 2 3 2 4" xfId="45675" xr:uid="{00000000-0005-0000-0000-00004EB20000}"/>
    <cellStyle name="supFloat 2 3 2 4 2" xfId="45676" xr:uid="{00000000-0005-0000-0000-00004FB20000}"/>
    <cellStyle name="supFloat 2 3 2 4 3" xfId="45677" xr:uid="{00000000-0005-0000-0000-000050B20000}"/>
    <cellStyle name="supFloat 2 3 2 4 4" xfId="45678" xr:uid="{00000000-0005-0000-0000-000051B20000}"/>
    <cellStyle name="supFloat 2 3 2 4 5" xfId="45679" xr:uid="{00000000-0005-0000-0000-000052B20000}"/>
    <cellStyle name="supFloat 2 3 2 4 6" xfId="45680" xr:uid="{00000000-0005-0000-0000-000053B20000}"/>
    <cellStyle name="supFloat 2 3 2 4 7" xfId="45681" xr:uid="{00000000-0005-0000-0000-000054B20000}"/>
    <cellStyle name="supFloat 2 3 2 5" xfId="45682" xr:uid="{00000000-0005-0000-0000-000055B20000}"/>
    <cellStyle name="supFloat 2 3 2 6" xfId="45683" xr:uid="{00000000-0005-0000-0000-000056B20000}"/>
    <cellStyle name="supFloat 2 3 2 7" xfId="45684" xr:uid="{00000000-0005-0000-0000-000057B20000}"/>
    <cellStyle name="supFloat 2 3 2 8" xfId="45685" xr:uid="{00000000-0005-0000-0000-000058B20000}"/>
    <cellStyle name="supFloat 2 3 2 9" xfId="45686" xr:uid="{00000000-0005-0000-0000-000059B20000}"/>
    <cellStyle name="supFloat 2 3 3" xfId="45687" xr:uid="{00000000-0005-0000-0000-00005AB20000}"/>
    <cellStyle name="supFloat 2 3 3 2" xfId="45688" xr:uid="{00000000-0005-0000-0000-00005BB20000}"/>
    <cellStyle name="supFloat 2 3 3 2 2" xfId="45689" xr:uid="{00000000-0005-0000-0000-00005CB20000}"/>
    <cellStyle name="supFloat 2 3 3 2 3" xfId="45690" xr:uid="{00000000-0005-0000-0000-00005DB20000}"/>
    <cellStyle name="supFloat 2 3 3 2 4" xfId="45691" xr:uid="{00000000-0005-0000-0000-00005EB20000}"/>
    <cellStyle name="supFloat 2 3 3 2 5" xfId="45692" xr:uid="{00000000-0005-0000-0000-00005FB20000}"/>
    <cellStyle name="supFloat 2 3 3 2 6" xfId="45693" xr:uid="{00000000-0005-0000-0000-000060B20000}"/>
    <cellStyle name="supFloat 2 3 3 2 7" xfId="45694" xr:uid="{00000000-0005-0000-0000-000061B20000}"/>
    <cellStyle name="supFloat 2 3 3 3" xfId="45695" xr:uid="{00000000-0005-0000-0000-000062B20000}"/>
    <cellStyle name="supFloat 2 3 3 4" xfId="45696" xr:uid="{00000000-0005-0000-0000-000063B20000}"/>
    <cellStyle name="supFloat 2 3 3 5" xfId="45697" xr:uid="{00000000-0005-0000-0000-000064B20000}"/>
    <cellStyle name="supFloat 2 3 3 6" xfId="45698" xr:uid="{00000000-0005-0000-0000-000065B20000}"/>
    <cellStyle name="supFloat 2 3 4" xfId="45699" xr:uid="{00000000-0005-0000-0000-000066B20000}"/>
    <cellStyle name="supFloat 2 3 4 2" xfId="45700" xr:uid="{00000000-0005-0000-0000-000067B20000}"/>
    <cellStyle name="supFloat 2 3 4 3" xfId="45701" xr:uid="{00000000-0005-0000-0000-000068B20000}"/>
    <cellStyle name="supFloat 2 3 4 4" xfId="45702" xr:uid="{00000000-0005-0000-0000-000069B20000}"/>
    <cellStyle name="supFloat 2 3 4 5" xfId="45703" xr:uid="{00000000-0005-0000-0000-00006AB20000}"/>
    <cellStyle name="supFloat 2 3 4 6" xfId="45704" xr:uid="{00000000-0005-0000-0000-00006BB20000}"/>
    <cellStyle name="supFloat 2 3 4 7" xfId="45705" xr:uid="{00000000-0005-0000-0000-00006CB20000}"/>
    <cellStyle name="supFloat 2 3 5" xfId="45706" xr:uid="{00000000-0005-0000-0000-00006DB20000}"/>
    <cellStyle name="supFloat 2 3 6" xfId="45707" xr:uid="{00000000-0005-0000-0000-00006EB20000}"/>
    <cellStyle name="supFloat 2 3 7" xfId="45708" xr:uid="{00000000-0005-0000-0000-00006FB20000}"/>
    <cellStyle name="supFloat 2 3 8" xfId="45709" xr:uid="{00000000-0005-0000-0000-000070B20000}"/>
    <cellStyle name="supFloat 2 3 9" xfId="45710" xr:uid="{00000000-0005-0000-0000-000071B20000}"/>
    <cellStyle name="supFloat 2 4" xfId="45711" xr:uid="{00000000-0005-0000-0000-000072B20000}"/>
    <cellStyle name="supFloat 2 4 10" xfId="45712" xr:uid="{00000000-0005-0000-0000-000073B20000}"/>
    <cellStyle name="supFloat 2 4 11" xfId="45713" xr:uid="{00000000-0005-0000-0000-000074B20000}"/>
    <cellStyle name="supFloat 2 4 12" xfId="45714" xr:uid="{00000000-0005-0000-0000-000075B20000}"/>
    <cellStyle name="supFloat 2 4 2" xfId="45715" xr:uid="{00000000-0005-0000-0000-000076B20000}"/>
    <cellStyle name="supFloat 2 4 2 10" xfId="45716" xr:uid="{00000000-0005-0000-0000-000077B20000}"/>
    <cellStyle name="supFloat 2 4 2 11" xfId="45717" xr:uid="{00000000-0005-0000-0000-000078B20000}"/>
    <cellStyle name="supFloat 2 4 2 12" xfId="45718" xr:uid="{00000000-0005-0000-0000-000079B20000}"/>
    <cellStyle name="supFloat 2 4 2 2" xfId="45719" xr:uid="{00000000-0005-0000-0000-00007AB20000}"/>
    <cellStyle name="supFloat 2 4 2 2 2" xfId="45720" xr:uid="{00000000-0005-0000-0000-00007BB20000}"/>
    <cellStyle name="supFloat 2 4 2 2 2 2" xfId="45721" xr:uid="{00000000-0005-0000-0000-00007CB20000}"/>
    <cellStyle name="supFloat 2 4 2 2 2 3" xfId="45722" xr:uid="{00000000-0005-0000-0000-00007DB20000}"/>
    <cellStyle name="supFloat 2 4 2 2 2 4" xfId="45723" xr:uid="{00000000-0005-0000-0000-00007EB20000}"/>
    <cellStyle name="supFloat 2 4 2 2 2 5" xfId="45724" xr:uid="{00000000-0005-0000-0000-00007FB20000}"/>
    <cellStyle name="supFloat 2 4 2 2 2 6" xfId="45725" xr:uid="{00000000-0005-0000-0000-000080B20000}"/>
    <cellStyle name="supFloat 2 4 2 2 2 7" xfId="45726" xr:uid="{00000000-0005-0000-0000-000081B20000}"/>
    <cellStyle name="supFloat 2 4 2 2 3" xfId="45727" xr:uid="{00000000-0005-0000-0000-000082B20000}"/>
    <cellStyle name="supFloat 2 4 2 2 4" xfId="45728" xr:uid="{00000000-0005-0000-0000-000083B20000}"/>
    <cellStyle name="supFloat 2 4 2 2 5" xfId="45729" xr:uid="{00000000-0005-0000-0000-000084B20000}"/>
    <cellStyle name="supFloat 2 4 2 2 6" xfId="45730" xr:uid="{00000000-0005-0000-0000-000085B20000}"/>
    <cellStyle name="supFloat 2 4 2 3" xfId="45731" xr:uid="{00000000-0005-0000-0000-000086B20000}"/>
    <cellStyle name="supFloat 2 4 2 3 2" xfId="45732" xr:uid="{00000000-0005-0000-0000-000087B20000}"/>
    <cellStyle name="supFloat 2 4 2 3 3" xfId="45733" xr:uid="{00000000-0005-0000-0000-000088B20000}"/>
    <cellStyle name="supFloat 2 4 2 3 4" xfId="45734" xr:uid="{00000000-0005-0000-0000-000089B20000}"/>
    <cellStyle name="supFloat 2 4 2 3 5" xfId="45735" xr:uid="{00000000-0005-0000-0000-00008AB20000}"/>
    <cellStyle name="supFloat 2 4 2 3 6" xfId="45736" xr:uid="{00000000-0005-0000-0000-00008BB20000}"/>
    <cellStyle name="supFloat 2 4 2 3 7" xfId="45737" xr:uid="{00000000-0005-0000-0000-00008CB20000}"/>
    <cellStyle name="supFloat 2 4 2 4" xfId="45738" xr:uid="{00000000-0005-0000-0000-00008DB20000}"/>
    <cellStyle name="supFloat 2 4 2 5" xfId="45739" xr:uid="{00000000-0005-0000-0000-00008EB20000}"/>
    <cellStyle name="supFloat 2 4 2 6" xfId="45740" xr:uid="{00000000-0005-0000-0000-00008FB20000}"/>
    <cellStyle name="supFloat 2 4 2 7" xfId="45741" xr:uid="{00000000-0005-0000-0000-000090B20000}"/>
    <cellStyle name="supFloat 2 4 2 8" xfId="45742" xr:uid="{00000000-0005-0000-0000-000091B20000}"/>
    <cellStyle name="supFloat 2 4 2 9" xfId="45743" xr:uid="{00000000-0005-0000-0000-000092B20000}"/>
    <cellStyle name="supFloat 2 4 3" xfId="45744" xr:uid="{00000000-0005-0000-0000-000093B20000}"/>
    <cellStyle name="supFloat 2 4 3 2" xfId="45745" xr:uid="{00000000-0005-0000-0000-000094B20000}"/>
    <cellStyle name="supFloat 2 4 3 2 2" xfId="45746" xr:uid="{00000000-0005-0000-0000-000095B20000}"/>
    <cellStyle name="supFloat 2 4 3 2 3" xfId="45747" xr:uid="{00000000-0005-0000-0000-000096B20000}"/>
    <cellStyle name="supFloat 2 4 3 2 4" xfId="45748" xr:uid="{00000000-0005-0000-0000-000097B20000}"/>
    <cellStyle name="supFloat 2 4 3 2 5" xfId="45749" xr:uid="{00000000-0005-0000-0000-000098B20000}"/>
    <cellStyle name="supFloat 2 4 3 2 6" xfId="45750" xr:uid="{00000000-0005-0000-0000-000099B20000}"/>
    <cellStyle name="supFloat 2 4 3 2 7" xfId="45751" xr:uid="{00000000-0005-0000-0000-00009AB20000}"/>
    <cellStyle name="supFloat 2 4 3 3" xfId="45752" xr:uid="{00000000-0005-0000-0000-00009BB20000}"/>
    <cellStyle name="supFloat 2 4 3 4" xfId="45753" xr:uid="{00000000-0005-0000-0000-00009CB20000}"/>
    <cellStyle name="supFloat 2 4 3 5" xfId="45754" xr:uid="{00000000-0005-0000-0000-00009DB20000}"/>
    <cellStyle name="supFloat 2 4 3 6" xfId="45755" xr:uid="{00000000-0005-0000-0000-00009EB20000}"/>
    <cellStyle name="supFloat 2 4 4" xfId="45756" xr:uid="{00000000-0005-0000-0000-00009FB20000}"/>
    <cellStyle name="supFloat 2 4 4 2" xfId="45757" xr:uid="{00000000-0005-0000-0000-0000A0B20000}"/>
    <cellStyle name="supFloat 2 4 4 3" xfId="45758" xr:uid="{00000000-0005-0000-0000-0000A1B20000}"/>
    <cellStyle name="supFloat 2 4 4 4" xfId="45759" xr:uid="{00000000-0005-0000-0000-0000A2B20000}"/>
    <cellStyle name="supFloat 2 4 4 5" xfId="45760" xr:uid="{00000000-0005-0000-0000-0000A3B20000}"/>
    <cellStyle name="supFloat 2 4 4 6" xfId="45761" xr:uid="{00000000-0005-0000-0000-0000A4B20000}"/>
    <cellStyle name="supFloat 2 4 4 7" xfId="45762" xr:uid="{00000000-0005-0000-0000-0000A5B20000}"/>
    <cellStyle name="supFloat 2 4 5" xfId="45763" xr:uid="{00000000-0005-0000-0000-0000A6B20000}"/>
    <cellStyle name="supFloat 2 4 6" xfId="45764" xr:uid="{00000000-0005-0000-0000-0000A7B20000}"/>
    <cellStyle name="supFloat 2 4 7" xfId="45765" xr:uid="{00000000-0005-0000-0000-0000A8B20000}"/>
    <cellStyle name="supFloat 2 4 8" xfId="45766" xr:uid="{00000000-0005-0000-0000-0000A9B20000}"/>
    <cellStyle name="supFloat 2 4 9" xfId="45767" xr:uid="{00000000-0005-0000-0000-0000AAB20000}"/>
    <cellStyle name="supFloat 2 5" xfId="45768" xr:uid="{00000000-0005-0000-0000-0000ABB20000}"/>
    <cellStyle name="supFloat 2 5 2" xfId="45769" xr:uid="{00000000-0005-0000-0000-0000ACB20000}"/>
    <cellStyle name="supFloat 2 5 3" xfId="45770" xr:uid="{00000000-0005-0000-0000-0000ADB20000}"/>
    <cellStyle name="supFloat 2 5 4" xfId="45771" xr:uid="{00000000-0005-0000-0000-0000AEB20000}"/>
    <cellStyle name="supFloat 2 5 5" xfId="45772" xr:uid="{00000000-0005-0000-0000-0000AFB20000}"/>
    <cellStyle name="supFloat 2 6" xfId="45773" xr:uid="{00000000-0005-0000-0000-0000B0B20000}"/>
    <cellStyle name="supFloat 2 6 2" xfId="45774" xr:uid="{00000000-0005-0000-0000-0000B1B20000}"/>
    <cellStyle name="supFloat 2 6 3" xfId="45775" xr:uid="{00000000-0005-0000-0000-0000B2B20000}"/>
    <cellStyle name="supFloat 2 6 4" xfId="45776" xr:uid="{00000000-0005-0000-0000-0000B3B20000}"/>
    <cellStyle name="supFloat 2 6 5" xfId="45777" xr:uid="{00000000-0005-0000-0000-0000B4B20000}"/>
    <cellStyle name="supFloat 2 6 6" xfId="45778" xr:uid="{00000000-0005-0000-0000-0000B5B20000}"/>
    <cellStyle name="supFloat 2 6 7" xfId="45779" xr:uid="{00000000-0005-0000-0000-0000B6B20000}"/>
    <cellStyle name="supFloat 2 7" xfId="45780" xr:uid="{00000000-0005-0000-0000-0000B7B20000}"/>
    <cellStyle name="supFloat 2 7 2" xfId="45781" xr:uid="{00000000-0005-0000-0000-0000B8B20000}"/>
    <cellStyle name="supFloat 2 7 3" xfId="45782" xr:uid="{00000000-0005-0000-0000-0000B9B20000}"/>
    <cellStyle name="supFloat 2 7 4" xfId="45783" xr:uid="{00000000-0005-0000-0000-0000BAB20000}"/>
    <cellStyle name="supFloat 2 8" xfId="45784" xr:uid="{00000000-0005-0000-0000-0000BBB20000}"/>
    <cellStyle name="supFloat 2 8 2" xfId="45785" xr:uid="{00000000-0005-0000-0000-0000BCB20000}"/>
    <cellStyle name="supFloat 2 8 3" xfId="45786" xr:uid="{00000000-0005-0000-0000-0000BDB20000}"/>
    <cellStyle name="supFloat 2 8 4" xfId="45787" xr:uid="{00000000-0005-0000-0000-0000BEB20000}"/>
    <cellStyle name="supFloat 2 9" xfId="45788" xr:uid="{00000000-0005-0000-0000-0000BFB20000}"/>
    <cellStyle name="supFloat 3" xfId="45789" xr:uid="{00000000-0005-0000-0000-0000C0B20000}"/>
    <cellStyle name="supFloat 3 10" xfId="45790" xr:uid="{00000000-0005-0000-0000-0000C1B20000}"/>
    <cellStyle name="supFloat 3 11" xfId="45791" xr:uid="{00000000-0005-0000-0000-0000C2B20000}"/>
    <cellStyle name="supFloat 3 12" xfId="45792" xr:uid="{00000000-0005-0000-0000-0000C3B20000}"/>
    <cellStyle name="supFloat 3 13" xfId="45793" xr:uid="{00000000-0005-0000-0000-0000C4B20000}"/>
    <cellStyle name="supFloat 3 14" xfId="45794" xr:uid="{00000000-0005-0000-0000-0000C5B20000}"/>
    <cellStyle name="supFloat 3 15" xfId="45795" xr:uid="{00000000-0005-0000-0000-0000C6B20000}"/>
    <cellStyle name="supFloat 3 2" xfId="45796" xr:uid="{00000000-0005-0000-0000-0000C7B20000}"/>
    <cellStyle name="supFloat 3 2 10" xfId="45797" xr:uid="{00000000-0005-0000-0000-0000C8B20000}"/>
    <cellStyle name="supFloat 3 2 11" xfId="45798" xr:uid="{00000000-0005-0000-0000-0000C9B20000}"/>
    <cellStyle name="supFloat 3 2 2" xfId="45799" xr:uid="{00000000-0005-0000-0000-0000CAB20000}"/>
    <cellStyle name="supFloat 3 2 2 10" xfId="45800" xr:uid="{00000000-0005-0000-0000-0000CBB20000}"/>
    <cellStyle name="supFloat 3 2 2 11" xfId="45801" xr:uid="{00000000-0005-0000-0000-0000CCB20000}"/>
    <cellStyle name="supFloat 3 2 2 12" xfId="45802" xr:uid="{00000000-0005-0000-0000-0000CDB20000}"/>
    <cellStyle name="supFloat 3 2 2 2" xfId="45803" xr:uid="{00000000-0005-0000-0000-0000CEB20000}"/>
    <cellStyle name="supFloat 3 2 2 2 10" xfId="45804" xr:uid="{00000000-0005-0000-0000-0000CFB20000}"/>
    <cellStyle name="supFloat 3 2 2 2 11" xfId="45805" xr:uid="{00000000-0005-0000-0000-0000D0B20000}"/>
    <cellStyle name="supFloat 3 2 2 2 12" xfId="45806" xr:uid="{00000000-0005-0000-0000-0000D1B20000}"/>
    <cellStyle name="supFloat 3 2 2 2 2" xfId="45807" xr:uid="{00000000-0005-0000-0000-0000D2B20000}"/>
    <cellStyle name="supFloat 3 2 2 2 2 2" xfId="45808" xr:uid="{00000000-0005-0000-0000-0000D3B20000}"/>
    <cellStyle name="supFloat 3 2 2 2 2 2 2" xfId="45809" xr:uid="{00000000-0005-0000-0000-0000D4B20000}"/>
    <cellStyle name="supFloat 3 2 2 2 2 2 3" xfId="45810" xr:uid="{00000000-0005-0000-0000-0000D5B20000}"/>
    <cellStyle name="supFloat 3 2 2 2 2 2 4" xfId="45811" xr:uid="{00000000-0005-0000-0000-0000D6B20000}"/>
    <cellStyle name="supFloat 3 2 2 2 2 2 5" xfId="45812" xr:uid="{00000000-0005-0000-0000-0000D7B20000}"/>
    <cellStyle name="supFloat 3 2 2 2 2 2 6" xfId="45813" xr:uid="{00000000-0005-0000-0000-0000D8B20000}"/>
    <cellStyle name="supFloat 3 2 2 2 2 2 7" xfId="45814" xr:uid="{00000000-0005-0000-0000-0000D9B20000}"/>
    <cellStyle name="supFloat 3 2 2 2 2 3" xfId="45815" xr:uid="{00000000-0005-0000-0000-0000DAB20000}"/>
    <cellStyle name="supFloat 3 2 2 2 2 4" xfId="45816" xr:uid="{00000000-0005-0000-0000-0000DBB20000}"/>
    <cellStyle name="supFloat 3 2 2 2 2 5" xfId="45817" xr:uid="{00000000-0005-0000-0000-0000DCB20000}"/>
    <cellStyle name="supFloat 3 2 2 2 2 6" xfId="45818" xr:uid="{00000000-0005-0000-0000-0000DDB20000}"/>
    <cellStyle name="supFloat 3 2 2 2 3" xfId="45819" xr:uid="{00000000-0005-0000-0000-0000DEB20000}"/>
    <cellStyle name="supFloat 3 2 2 2 3 2" xfId="45820" xr:uid="{00000000-0005-0000-0000-0000DFB20000}"/>
    <cellStyle name="supFloat 3 2 2 2 3 3" xfId="45821" xr:uid="{00000000-0005-0000-0000-0000E0B20000}"/>
    <cellStyle name="supFloat 3 2 2 2 3 4" xfId="45822" xr:uid="{00000000-0005-0000-0000-0000E1B20000}"/>
    <cellStyle name="supFloat 3 2 2 2 3 5" xfId="45823" xr:uid="{00000000-0005-0000-0000-0000E2B20000}"/>
    <cellStyle name="supFloat 3 2 2 2 3 6" xfId="45824" xr:uid="{00000000-0005-0000-0000-0000E3B20000}"/>
    <cellStyle name="supFloat 3 2 2 2 3 7" xfId="45825" xr:uid="{00000000-0005-0000-0000-0000E4B20000}"/>
    <cellStyle name="supFloat 3 2 2 2 4" xfId="45826" xr:uid="{00000000-0005-0000-0000-0000E5B20000}"/>
    <cellStyle name="supFloat 3 2 2 2 5" xfId="45827" xr:uid="{00000000-0005-0000-0000-0000E6B20000}"/>
    <cellStyle name="supFloat 3 2 2 2 6" xfId="45828" xr:uid="{00000000-0005-0000-0000-0000E7B20000}"/>
    <cellStyle name="supFloat 3 2 2 2 7" xfId="45829" xr:uid="{00000000-0005-0000-0000-0000E8B20000}"/>
    <cellStyle name="supFloat 3 2 2 2 8" xfId="45830" xr:uid="{00000000-0005-0000-0000-0000E9B20000}"/>
    <cellStyle name="supFloat 3 2 2 2 9" xfId="45831" xr:uid="{00000000-0005-0000-0000-0000EAB20000}"/>
    <cellStyle name="supFloat 3 2 2 3" xfId="45832" xr:uid="{00000000-0005-0000-0000-0000EBB20000}"/>
    <cellStyle name="supFloat 3 2 2 3 2" xfId="45833" xr:uid="{00000000-0005-0000-0000-0000ECB20000}"/>
    <cellStyle name="supFloat 3 2 2 3 2 2" xfId="45834" xr:uid="{00000000-0005-0000-0000-0000EDB20000}"/>
    <cellStyle name="supFloat 3 2 2 3 2 3" xfId="45835" xr:uid="{00000000-0005-0000-0000-0000EEB20000}"/>
    <cellStyle name="supFloat 3 2 2 3 2 4" xfId="45836" xr:uid="{00000000-0005-0000-0000-0000EFB20000}"/>
    <cellStyle name="supFloat 3 2 2 3 2 5" xfId="45837" xr:uid="{00000000-0005-0000-0000-0000F0B20000}"/>
    <cellStyle name="supFloat 3 2 2 3 2 6" xfId="45838" xr:uid="{00000000-0005-0000-0000-0000F1B20000}"/>
    <cellStyle name="supFloat 3 2 2 3 2 7" xfId="45839" xr:uid="{00000000-0005-0000-0000-0000F2B20000}"/>
    <cellStyle name="supFloat 3 2 2 3 3" xfId="45840" xr:uid="{00000000-0005-0000-0000-0000F3B20000}"/>
    <cellStyle name="supFloat 3 2 2 3 4" xfId="45841" xr:uid="{00000000-0005-0000-0000-0000F4B20000}"/>
    <cellStyle name="supFloat 3 2 2 3 5" xfId="45842" xr:uid="{00000000-0005-0000-0000-0000F5B20000}"/>
    <cellStyle name="supFloat 3 2 2 3 6" xfId="45843" xr:uid="{00000000-0005-0000-0000-0000F6B20000}"/>
    <cellStyle name="supFloat 3 2 2 4" xfId="45844" xr:uid="{00000000-0005-0000-0000-0000F7B20000}"/>
    <cellStyle name="supFloat 3 2 2 4 2" xfId="45845" xr:uid="{00000000-0005-0000-0000-0000F8B20000}"/>
    <cellStyle name="supFloat 3 2 2 4 3" xfId="45846" xr:uid="{00000000-0005-0000-0000-0000F9B20000}"/>
    <cellStyle name="supFloat 3 2 2 4 4" xfId="45847" xr:uid="{00000000-0005-0000-0000-0000FAB20000}"/>
    <cellStyle name="supFloat 3 2 2 4 5" xfId="45848" xr:uid="{00000000-0005-0000-0000-0000FBB20000}"/>
    <cellStyle name="supFloat 3 2 2 4 6" xfId="45849" xr:uid="{00000000-0005-0000-0000-0000FCB20000}"/>
    <cellStyle name="supFloat 3 2 2 4 7" xfId="45850" xr:uid="{00000000-0005-0000-0000-0000FDB20000}"/>
    <cellStyle name="supFloat 3 2 2 5" xfId="45851" xr:uid="{00000000-0005-0000-0000-0000FEB20000}"/>
    <cellStyle name="supFloat 3 2 2 6" xfId="45852" xr:uid="{00000000-0005-0000-0000-0000FFB20000}"/>
    <cellStyle name="supFloat 3 2 2 7" xfId="45853" xr:uid="{00000000-0005-0000-0000-000000B30000}"/>
    <cellStyle name="supFloat 3 2 2 8" xfId="45854" xr:uid="{00000000-0005-0000-0000-000001B30000}"/>
    <cellStyle name="supFloat 3 2 2 9" xfId="45855" xr:uid="{00000000-0005-0000-0000-000002B30000}"/>
    <cellStyle name="supFloat 3 2 3" xfId="45856" xr:uid="{00000000-0005-0000-0000-000003B30000}"/>
    <cellStyle name="supFloat 3 2 3 2" xfId="45857" xr:uid="{00000000-0005-0000-0000-000004B30000}"/>
    <cellStyle name="supFloat 3 2 3 3" xfId="45858" xr:uid="{00000000-0005-0000-0000-000005B30000}"/>
    <cellStyle name="supFloat 3 2 3 4" xfId="45859" xr:uid="{00000000-0005-0000-0000-000006B30000}"/>
    <cellStyle name="supFloat 3 2 3 5" xfId="45860" xr:uid="{00000000-0005-0000-0000-000007B30000}"/>
    <cellStyle name="supFloat 3 2 3 6" xfId="45861" xr:uid="{00000000-0005-0000-0000-000008B30000}"/>
    <cellStyle name="supFloat 3 2 3 7" xfId="45862" xr:uid="{00000000-0005-0000-0000-000009B30000}"/>
    <cellStyle name="supFloat 3 2 4" xfId="45863" xr:uid="{00000000-0005-0000-0000-00000AB30000}"/>
    <cellStyle name="supFloat 3 2 5" xfId="45864" xr:uid="{00000000-0005-0000-0000-00000BB30000}"/>
    <cellStyle name="supFloat 3 2 6" xfId="45865" xr:uid="{00000000-0005-0000-0000-00000CB30000}"/>
    <cellStyle name="supFloat 3 2 7" xfId="45866" xr:uid="{00000000-0005-0000-0000-00000DB30000}"/>
    <cellStyle name="supFloat 3 2 8" xfId="45867" xr:uid="{00000000-0005-0000-0000-00000EB30000}"/>
    <cellStyle name="supFloat 3 2 9" xfId="45868" xr:uid="{00000000-0005-0000-0000-00000FB30000}"/>
    <cellStyle name="supFloat 3 3" xfId="45869" xr:uid="{00000000-0005-0000-0000-000010B30000}"/>
    <cellStyle name="supFloat 3 3 10" xfId="45870" xr:uid="{00000000-0005-0000-0000-000011B30000}"/>
    <cellStyle name="supFloat 3 3 11" xfId="45871" xr:uid="{00000000-0005-0000-0000-000012B30000}"/>
    <cellStyle name="supFloat 3 3 12" xfId="45872" xr:uid="{00000000-0005-0000-0000-000013B30000}"/>
    <cellStyle name="supFloat 3 3 2" xfId="45873" xr:uid="{00000000-0005-0000-0000-000014B30000}"/>
    <cellStyle name="supFloat 3 3 2 10" xfId="45874" xr:uid="{00000000-0005-0000-0000-000015B30000}"/>
    <cellStyle name="supFloat 3 3 2 11" xfId="45875" xr:uid="{00000000-0005-0000-0000-000016B30000}"/>
    <cellStyle name="supFloat 3 3 2 12" xfId="45876" xr:uid="{00000000-0005-0000-0000-000017B30000}"/>
    <cellStyle name="supFloat 3 3 2 2" xfId="45877" xr:uid="{00000000-0005-0000-0000-000018B30000}"/>
    <cellStyle name="supFloat 3 3 2 2 10" xfId="45878" xr:uid="{00000000-0005-0000-0000-000019B30000}"/>
    <cellStyle name="supFloat 3 3 2 2 11" xfId="45879" xr:uid="{00000000-0005-0000-0000-00001AB30000}"/>
    <cellStyle name="supFloat 3 3 2 2 12" xfId="45880" xr:uid="{00000000-0005-0000-0000-00001BB30000}"/>
    <cellStyle name="supFloat 3 3 2 2 2" xfId="45881" xr:uid="{00000000-0005-0000-0000-00001CB30000}"/>
    <cellStyle name="supFloat 3 3 2 2 2 2" xfId="45882" xr:uid="{00000000-0005-0000-0000-00001DB30000}"/>
    <cellStyle name="supFloat 3 3 2 2 2 2 2" xfId="45883" xr:uid="{00000000-0005-0000-0000-00001EB30000}"/>
    <cellStyle name="supFloat 3 3 2 2 2 2 3" xfId="45884" xr:uid="{00000000-0005-0000-0000-00001FB30000}"/>
    <cellStyle name="supFloat 3 3 2 2 2 2 4" xfId="45885" xr:uid="{00000000-0005-0000-0000-000020B30000}"/>
    <cellStyle name="supFloat 3 3 2 2 2 2 5" xfId="45886" xr:uid="{00000000-0005-0000-0000-000021B30000}"/>
    <cellStyle name="supFloat 3 3 2 2 2 2 6" xfId="45887" xr:uid="{00000000-0005-0000-0000-000022B30000}"/>
    <cellStyle name="supFloat 3 3 2 2 2 2 7" xfId="45888" xr:uid="{00000000-0005-0000-0000-000023B30000}"/>
    <cellStyle name="supFloat 3 3 2 2 2 3" xfId="45889" xr:uid="{00000000-0005-0000-0000-000024B30000}"/>
    <cellStyle name="supFloat 3 3 2 2 2 4" xfId="45890" xr:uid="{00000000-0005-0000-0000-000025B30000}"/>
    <cellStyle name="supFloat 3 3 2 2 2 5" xfId="45891" xr:uid="{00000000-0005-0000-0000-000026B30000}"/>
    <cellStyle name="supFloat 3 3 2 2 2 6" xfId="45892" xr:uid="{00000000-0005-0000-0000-000027B30000}"/>
    <cellStyle name="supFloat 3 3 2 2 3" xfId="45893" xr:uid="{00000000-0005-0000-0000-000028B30000}"/>
    <cellStyle name="supFloat 3 3 2 2 3 2" xfId="45894" xr:uid="{00000000-0005-0000-0000-000029B30000}"/>
    <cellStyle name="supFloat 3 3 2 2 3 3" xfId="45895" xr:uid="{00000000-0005-0000-0000-00002AB30000}"/>
    <cellStyle name="supFloat 3 3 2 2 3 4" xfId="45896" xr:uid="{00000000-0005-0000-0000-00002BB30000}"/>
    <cellStyle name="supFloat 3 3 2 2 3 5" xfId="45897" xr:uid="{00000000-0005-0000-0000-00002CB30000}"/>
    <cellStyle name="supFloat 3 3 2 2 3 6" xfId="45898" xr:uid="{00000000-0005-0000-0000-00002DB30000}"/>
    <cellStyle name="supFloat 3 3 2 2 3 7" xfId="45899" xr:uid="{00000000-0005-0000-0000-00002EB30000}"/>
    <cellStyle name="supFloat 3 3 2 2 4" xfId="45900" xr:uid="{00000000-0005-0000-0000-00002FB30000}"/>
    <cellStyle name="supFloat 3 3 2 2 5" xfId="45901" xr:uid="{00000000-0005-0000-0000-000030B30000}"/>
    <cellStyle name="supFloat 3 3 2 2 6" xfId="45902" xr:uid="{00000000-0005-0000-0000-000031B30000}"/>
    <cellStyle name="supFloat 3 3 2 2 7" xfId="45903" xr:uid="{00000000-0005-0000-0000-000032B30000}"/>
    <cellStyle name="supFloat 3 3 2 2 8" xfId="45904" xr:uid="{00000000-0005-0000-0000-000033B30000}"/>
    <cellStyle name="supFloat 3 3 2 2 9" xfId="45905" xr:uid="{00000000-0005-0000-0000-000034B30000}"/>
    <cellStyle name="supFloat 3 3 2 3" xfId="45906" xr:uid="{00000000-0005-0000-0000-000035B30000}"/>
    <cellStyle name="supFloat 3 3 2 3 2" xfId="45907" xr:uid="{00000000-0005-0000-0000-000036B30000}"/>
    <cellStyle name="supFloat 3 3 2 3 2 2" xfId="45908" xr:uid="{00000000-0005-0000-0000-000037B30000}"/>
    <cellStyle name="supFloat 3 3 2 3 2 3" xfId="45909" xr:uid="{00000000-0005-0000-0000-000038B30000}"/>
    <cellStyle name="supFloat 3 3 2 3 2 4" xfId="45910" xr:uid="{00000000-0005-0000-0000-000039B30000}"/>
    <cellStyle name="supFloat 3 3 2 3 2 5" xfId="45911" xr:uid="{00000000-0005-0000-0000-00003AB30000}"/>
    <cellStyle name="supFloat 3 3 2 3 2 6" xfId="45912" xr:uid="{00000000-0005-0000-0000-00003BB30000}"/>
    <cellStyle name="supFloat 3 3 2 3 2 7" xfId="45913" xr:uid="{00000000-0005-0000-0000-00003CB30000}"/>
    <cellStyle name="supFloat 3 3 2 3 3" xfId="45914" xr:uid="{00000000-0005-0000-0000-00003DB30000}"/>
    <cellStyle name="supFloat 3 3 2 3 4" xfId="45915" xr:uid="{00000000-0005-0000-0000-00003EB30000}"/>
    <cellStyle name="supFloat 3 3 2 3 5" xfId="45916" xr:uid="{00000000-0005-0000-0000-00003FB30000}"/>
    <cellStyle name="supFloat 3 3 2 3 6" xfId="45917" xr:uid="{00000000-0005-0000-0000-000040B30000}"/>
    <cellStyle name="supFloat 3 3 2 4" xfId="45918" xr:uid="{00000000-0005-0000-0000-000041B30000}"/>
    <cellStyle name="supFloat 3 3 2 4 2" xfId="45919" xr:uid="{00000000-0005-0000-0000-000042B30000}"/>
    <cellStyle name="supFloat 3 3 2 4 3" xfId="45920" xr:uid="{00000000-0005-0000-0000-000043B30000}"/>
    <cellStyle name="supFloat 3 3 2 4 4" xfId="45921" xr:uid="{00000000-0005-0000-0000-000044B30000}"/>
    <cellStyle name="supFloat 3 3 2 4 5" xfId="45922" xr:uid="{00000000-0005-0000-0000-000045B30000}"/>
    <cellStyle name="supFloat 3 3 2 4 6" xfId="45923" xr:uid="{00000000-0005-0000-0000-000046B30000}"/>
    <cellStyle name="supFloat 3 3 2 4 7" xfId="45924" xr:uid="{00000000-0005-0000-0000-000047B30000}"/>
    <cellStyle name="supFloat 3 3 2 5" xfId="45925" xr:uid="{00000000-0005-0000-0000-000048B30000}"/>
    <cellStyle name="supFloat 3 3 2 6" xfId="45926" xr:uid="{00000000-0005-0000-0000-000049B30000}"/>
    <cellStyle name="supFloat 3 3 2 7" xfId="45927" xr:uid="{00000000-0005-0000-0000-00004AB30000}"/>
    <cellStyle name="supFloat 3 3 2 8" xfId="45928" xr:uid="{00000000-0005-0000-0000-00004BB30000}"/>
    <cellStyle name="supFloat 3 3 2 9" xfId="45929" xr:uid="{00000000-0005-0000-0000-00004CB30000}"/>
    <cellStyle name="supFloat 3 3 3" xfId="45930" xr:uid="{00000000-0005-0000-0000-00004DB30000}"/>
    <cellStyle name="supFloat 3 3 3 2" xfId="45931" xr:uid="{00000000-0005-0000-0000-00004EB30000}"/>
    <cellStyle name="supFloat 3 3 3 2 2" xfId="45932" xr:uid="{00000000-0005-0000-0000-00004FB30000}"/>
    <cellStyle name="supFloat 3 3 3 2 3" xfId="45933" xr:uid="{00000000-0005-0000-0000-000050B30000}"/>
    <cellStyle name="supFloat 3 3 3 2 4" xfId="45934" xr:uid="{00000000-0005-0000-0000-000051B30000}"/>
    <cellStyle name="supFloat 3 3 3 2 5" xfId="45935" xr:uid="{00000000-0005-0000-0000-000052B30000}"/>
    <cellStyle name="supFloat 3 3 3 2 6" xfId="45936" xr:uid="{00000000-0005-0000-0000-000053B30000}"/>
    <cellStyle name="supFloat 3 3 3 2 7" xfId="45937" xr:uid="{00000000-0005-0000-0000-000054B30000}"/>
    <cellStyle name="supFloat 3 3 3 3" xfId="45938" xr:uid="{00000000-0005-0000-0000-000055B30000}"/>
    <cellStyle name="supFloat 3 3 3 4" xfId="45939" xr:uid="{00000000-0005-0000-0000-000056B30000}"/>
    <cellStyle name="supFloat 3 3 3 5" xfId="45940" xr:uid="{00000000-0005-0000-0000-000057B30000}"/>
    <cellStyle name="supFloat 3 3 3 6" xfId="45941" xr:uid="{00000000-0005-0000-0000-000058B30000}"/>
    <cellStyle name="supFloat 3 3 4" xfId="45942" xr:uid="{00000000-0005-0000-0000-000059B30000}"/>
    <cellStyle name="supFloat 3 3 4 2" xfId="45943" xr:uid="{00000000-0005-0000-0000-00005AB30000}"/>
    <cellStyle name="supFloat 3 3 4 3" xfId="45944" xr:uid="{00000000-0005-0000-0000-00005BB30000}"/>
    <cellStyle name="supFloat 3 3 4 4" xfId="45945" xr:uid="{00000000-0005-0000-0000-00005CB30000}"/>
    <cellStyle name="supFloat 3 3 4 5" xfId="45946" xr:uid="{00000000-0005-0000-0000-00005DB30000}"/>
    <cellStyle name="supFloat 3 3 4 6" xfId="45947" xr:uid="{00000000-0005-0000-0000-00005EB30000}"/>
    <cellStyle name="supFloat 3 3 4 7" xfId="45948" xr:uid="{00000000-0005-0000-0000-00005FB30000}"/>
    <cellStyle name="supFloat 3 3 5" xfId="45949" xr:uid="{00000000-0005-0000-0000-000060B30000}"/>
    <cellStyle name="supFloat 3 3 6" xfId="45950" xr:uid="{00000000-0005-0000-0000-000061B30000}"/>
    <cellStyle name="supFloat 3 3 7" xfId="45951" xr:uid="{00000000-0005-0000-0000-000062B30000}"/>
    <cellStyle name="supFloat 3 3 8" xfId="45952" xr:uid="{00000000-0005-0000-0000-000063B30000}"/>
    <cellStyle name="supFloat 3 3 9" xfId="45953" xr:uid="{00000000-0005-0000-0000-000064B30000}"/>
    <cellStyle name="supFloat 3 4" xfId="45954" xr:uid="{00000000-0005-0000-0000-000065B30000}"/>
    <cellStyle name="supFloat 3 4 10" xfId="45955" xr:uid="{00000000-0005-0000-0000-000066B30000}"/>
    <cellStyle name="supFloat 3 4 11" xfId="45956" xr:uid="{00000000-0005-0000-0000-000067B30000}"/>
    <cellStyle name="supFloat 3 4 12" xfId="45957" xr:uid="{00000000-0005-0000-0000-000068B30000}"/>
    <cellStyle name="supFloat 3 4 2" xfId="45958" xr:uid="{00000000-0005-0000-0000-000069B30000}"/>
    <cellStyle name="supFloat 3 4 2 10" xfId="45959" xr:uid="{00000000-0005-0000-0000-00006AB30000}"/>
    <cellStyle name="supFloat 3 4 2 11" xfId="45960" xr:uid="{00000000-0005-0000-0000-00006BB30000}"/>
    <cellStyle name="supFloat 3 4 2 12" xfId="45961" xr:uid="{00000000-0005-0000-0000-00006CB30000}"/>
    <cellStyle name="supFloat 3 4 2 2" xfId="45962" xr:uid="{00000000-0005-0000-0000-00006DB30000}"/>
    <cellStyle name="supFloat 3 4 2 2 2" xfId="45963" xr:uid="{00000000-0005-0000-0000-00006EB30000}"/>
    <cellStyle name="supFloat 3 4 2 2 2 2" xfId="45964" xr:uid="{00000000-0005-0000-0000-00006FB30000}"/>
    <cellStyle name="supFloat 3 4 2 2 2 3" xfId="45965" xr:uid="{00000000-0005-0000-0000-000070B30000}"/>
    <cellStyle name="supFloat 3 4 2 2 2 4" xfId="45966" xr:uid="{00000000-0005-0000-0000-000071B30000}"/>
    <cellStyle name="supFloat 3 4 2 2 2 5" xfId="45967" xr:uid="{00000000-0005-0000-0000-000072B30000}"/>
    <cellStyle name="supFloat 3 4 2 2 2 6" xfId="45968" xr:uid="{00000000-0005-0000-0000-000073B30000}"/>
    <cellStyle name="supFloat 3 4 2 2 2 7" xfId="45969" xr:uid="{00000000-0005-0000-0000-000074B30000}"/>
    <cellStyle name="supFloat 3 4 2 2 3" xfId="45970" xr:uid="{00000000-0005-0000-0000-000075B30000}"/>
    <cellStyle name="supFloat 3 4 2 2 4" xfId="45971" xr:uid="{00000000-0005-0000-0000-000076B30000}"/>
    <cellStyle name="supFloat 3 4 2 2 5" xfId="45972" xr:uid="{00000000-0005-0000-0000-000077B30000}"/>
    <cellStyle name="supFloat 3 4 2 2 6" xfId="45973" xr:uid="{00000000-0005-0000-0000-000078B30000}"/>
    <cellStyle name="supFloat 3 4 2 3" xfId="45974" xr:uid="{00000000-0005-0000-0000-000079B30000}"/>
    <cellStyle name="supFloat 3 4 2 3 2" xfId="45975" xr:uid="{00000000-0005-0000-0000-00007AB30000}"/>
    <cellStyle name="supFloat 3 4 2 3 3" xfId="45976" xr:uid="{00000000-0005-0000-0000-00007BB30000}"/>
    <cellStyle name="supFloat 3 4 2 3 4" xfId="45977" xr:uid="{00000000-0005-0000-0000-00007CB30000}"/>
    <cellStyle name="supFloat 3 4 2 3 5" xfId="45978" xr:uid="{00000000-0005-0000-0000-00007DB30000}"/>
    <cellStyle name="supFloat 3 4 2 3 6" xfId="45979" xr:uid="{00000000-0005-0000-0000-00007EB30000}"/>
    <cellStyle name="supFloat 3 4 2 3 7" xfId="45980" xr:uid="{00000000-0005-0000-0000-00007FB30000}"/>
    <cellStyle name="supFloat 3 4 2 4" xfId="45981" xr:uid="{00000000-0005-0000-0000-000080B30000}"/>
    <cellStyle name="supFloat 3 4 2 5" xfId="45982" xr:uid="{00000000-0005-0000-0000-000081B30000}"/>
    <cellStyle name="supFloat 3 4 2 6" xfId="45983" xr:uid="{00000000-0005-0000-0000-000082B30000}"/>
    <cellStyle name="supFloat 3 4 2 7" xfId="45984" xr:uid="{00000000-0005-0000-0000-000083B30000}"/>
    <cellStyle name="supFloat 3 4 2 8" xfId="45985" xr:uid="{00000000-0005-0000-0000-000084B30000}"/>
    <cellStyle name="supFloat 3 4 2 9" xfId="45986" xr:uid="{00000000-0005-0000-0000-000085B30000}"/>
    <cellStyle name="supFloat 3 4 3" xfId="45987" xr:uid="{00000000-0005-0000-0000-000086B30000}"/>
    <cellStyle name="supFloat 3 4 3 2" xfId="45988" xr:uid="{00000000-0005-0000-0000-000087B30000}"/>
    <cellStyle name="supFloat 3 4 3 2 2" xfId="45989" xr:uid="{00000000-0005-0000-0000-000088B30000}"/>
    <cellStyle name="supFloat 3 4 3 2 3" xfId="45990" xr:uid="{00000000-0005-0000-0000-000089B30000}"/>
    <cellStyle name="supFloat 3 4 3 2 4" xfId="45991" xr:uid="{00000000-0005-0000-0000-00008AB30000}"/>
    <cellStyle name="supFloat 3 4 3 2 5" xfId="45992" xr:uid="{00000000-0005-0000-0000-00008BB30000}"/>
    <cellStyle name="supFloat 3 4 3 2 6" xfId="45993" xr:uid="{00000000-0005-0000-0000-00008CB30000}"/>
    <cellStyle name="supFloat 3 4 3 2 7" xfId="45994" xr:uid="{00000000-0005-0000-0000-00008DB30000}"/>
    <cellStyle name="supFloat 3 4 3 3" xfId="45995" xr:uid="{00000000-0005-0000-0000-00008EB30000}"/>
    <cellStyle name="supFloat 3 4 3 4" xfId="45996" xr:uid="{00000000-0005-0000-0000-00008FB30000}"/>
    <cellStyle name="supFloat 3 4 3 5" xfId="45997" xr:uid="{00000000-0005-0000-0000-000090B30000}"/>
    <cellStyle name="supFloat 3 4 3 6" xfId="45998" xr:uid="{00000000-0005-0000-0000-000091B30000}"/>
    <cellStyle name="supFloat 3 4 4" xfId="45999" xr:uid="{00000000-0005-0000-0000-000092B30000}"/>
    <cellStyle name="supFloat 3 4 4 2" xfId="46000" xr:uid="{00000000-0005-0000-0000-000093B30000}"/>
    <cellStyle name="supFloat 3 4 4 3" xfId="46001" xr:uid="{00000000-0005-0000-0000-000094B30000}"/>
    <cellStyle name="supFloat 3 4 4 4" xfId="46002" xr:uid="{00000000-0005-0000-0000-000095B30000}"/>
    <cellStyle name="supFloat 3 4 4 5" xfId="46003" xr:uid="{00000000-0005-0000-0000-000096B30000}"/>
    <cellStyle name="supFloat 3 4 4 6" xfId="46004" xr:uid="{00000000-0005-0000-0000-000097B30000}"/>
    <cellStyle name="supFloat 3 4 4 7" xfId="46005" xr:uid="{00000000-0005-0000-0000-000098B30000}"/>
    <cellStyle name="supFloat 3 4 5" xfId="46006" xr:uid="{00000000-0005-0000-0000-000099B30000}"/>
    <cellStyle name="supFloat 3 4 6" xfId="46007" xr:uid="{00000000-0005-0000-0000-00009AB30000}"/>
    <cellStyle name="supFloat 3 4 7" xfId="46008" xr:uid="{00000000-0005-0000-0000-00009BB30000}"/>
    <cellStyle name="supFloat 3 4 8" xfId="46009" xr:uid="{00000000-0005-0000-0000-00009CB30000}"/>
    <cellStyle name="supFloat 3 4 9" xfId="46010" xr:uid="{00000000-0005-0000-0000-00009DB30000}"/>
    <cellStyle name="supFloat 3 5" xfId="46011" xr:uid="{00000000-0005-0000-0000-00009EB30000}"/>
    <cellStyle name="supFloat 3 5 2" xfId="46012" xr:uid="{00000000-0005-0000-0000-00009FB30000}"/>
    <cellStyle name="supFloat 3 5 3" xfId="46013" xr:uid="{00000000-0005-0000-0000-0000A0B30000}"/>
    <cellStyle name="supFloat 3 5 4" xfId="46014" xr:uid="{00000000-0005-0000-0000-0000A1B30000}"/>
    <cellStyle name="supFloat 3 5 5" xfId="46015" xr:uid="{00000000-0005-0000-0000-0000A2B30000}"/>
    <cellStyle name="supFloat 3 5 6" xfId="46016" xr:uid="{00000000-0005-0000-0000-0000A3B30000}"/>
    <cellStyle name="supFloat 3 5 7" xfId="46017" xr:uid="{00000000-0005-0000-0000-0000A4B30000}"/>
    <cellStyle name="supFloat 3 6" xfId="46018" xr:uid="{00000000-0005-0000-0000-0000A5B30000}"/>
    <cellStyle name="supFloat 3 6 2" xfId="46019" xr:uid="{00000000-0005-0000-0000-0000A6B30000}"/>
    <cellStyle name="supFloat 3 6 3" xfId="46020" xr:uid="{00000000-0005-0000-0000-0000A7B30000}"/>
    <cellStyle name="supFloat 3 6 4" xfId="46021" xr:uid="{00000000-0005-0000-0000-0000A8B30000}"/>
    <cellStyle name="supFloat 3 6 5" xfId="46022" xr:uid="{00000000-0005-0000-0000-0000A9B30000}"/>
    <cellStyle name="supFloat 3 6 6" xfId="46023" xr:uid="{00000000-0005-0000-0000-0000AAB30000}"/>
    <cellStyle name="supFloat 3 6 7" xfId="46024" xr:uid="{00000000-0005-0000-0000-0000ABB30000}"/>
    <cellStyle name="supFloat 3 7" xfId="46025" xr:uid="{00000000-0005-0000-0000-0000ACB30000}"/>
    <cellStyle name="supFloat 3 7 2" xfId="46026" xr:uid="{00000000-0005-0000-0000-0000ADB30000}"/>
    <cellStyle name="supFloat 3 7 3" xfId="46027" xr:uid="{00000000-0005-0000-0000-0000AEB30000}"/>
    <cellStyle name="supFloat 3 7 4" xfId="46028" xr:uid="{00000000-0005-0000-0000-0000AFB30000}"/>
    <cellStyle name="supFloat 3 8" xfId="46029" xr:uid="{00000000-0005-0000-0000-0000B0B30000}"/>
    <cellStyle name="supFloat 3 8 2" xfId="46030" xr:uid="{00000000-0005-0000-0000-0000B1B30000}"/>
    <cellStyle name="supFloat 3 8 3" xfId="46031" xr:uid="{00000000-0005-0000-0000-0000B2B30000}"/>
    <cellStyle name="supFloat 3 8 4" xfId="46032" xr:uid="{00000000-0005-0000-0000-0000B3B30000}"/>
    <cellStyle name="supFloat 3 9" xfId="46033" xr:uid="{00000000-0005-0000-0000-0000B4B30000}"/>
    <cellStyle name="supFloat 4" xfId="46034" xr:uid="{00000000-0005-0000-0000-0000B5B30000}"/>
    <cellStyle name="supFloat 4 10" xfId="46035" xr:uid="{00000000-0005-0000-0000-0000B6B30000}"/>
    <cellStyle name="supFloat 4 11" xfId="46036" xr:uid="{00000000-0005-0000-0000-0000B7B30000}"/>
    <cellStyle name="supFloat 4 12" xfId="46037" xr:uid="{00000000-0005-0000-0000-0000B8B30000}"/>
    <cellStyle name="supFloat 4 13" xfId="46038" xr:uid="{00000000-0005-0000-0000-0000B9B30000}"/>
    <cellStyle name="supFloat 4 2" xfId="46039" xr:uid="{00000000-0005-0000-0000-0000BAB30000}"/>
    <cellStyle name="supFloat 4 2 2" xfId="46040" xr:uid="{00000000-0005-0000-0000-0000BBB30000}"/>
    <cellStyle name="supFloat 4 2 2 2" xfId="46041" xr:uid="{00000000-0005-0000-0000-0000BCB30000}"/>
    <cellStyle name="supFloat 4 2 2 3" xfId="46042" xr:uid="{00000000-0005-0000-0000-0000BDB30000}"/>
    <cellStyle name="supFloat 4 2 2 4" xfId="46043" xr:uid="{00000000-0005-0000-0000-0000BEB30000}"/>
    <cellStyle name="supFloat 4 2 2 5" xfId="46044" xr:uid="{00000000-0005-0000-0000-0000BFB30000}"/>
    <cellStyle name="supFloat 4 2 2 6" xfId="46045" xr:uid="{00000000-0005-0000-0000-0000C0B30000}"/>
    <cellStyle name="supFloat 4 2 2 7" xfId="46046" xr:uid="{00000000-0005-0000-0000-0000C1B30000}"/>
    <cellStyle name="supFloat 4 2 3" xfId="46047" xr:uid="{00000000-0005-0000-0000-0000C2B30000}"/>
    <cellStyle name="supFloat 4 2 4" xfId="46048" xr:uid="{00000000-0005-0000-0000-0000C3B30000}"/>
    <cellStyle name="supFloat 4 2 5" xfId="46049" xr:uid="{00000000-0005-0000-0000-0000C4B30000}"/>
    <cellStyle name="supFloat 4 2 6" xfId="46050" xr:uid="{00000000-0005-0000-0000-0000C5B30000}"/>
    <cellStyle name="supFloat 4 3" xfId="46051" xr:uid="{00000000-0005-0000-0000-0000C6B30000}"/>
    <cellStyle name="supFloat 4 3 2" xfId="46052" xr:uid="{00000000-0005-0000-0000-0000C7B30000}"/>
    <cellStyle name="supFloat 4 3 3" xfId="46053" xr:uid="{00000000-0005-0000-0000-0000C8B30000}"/>
    <cellStyle name="supFloat 4 3 4" xfId="46054" xr:uid="{00000000-0005-0000-0000-0000C9B30000}"/>
    <cellStyle name="supFloat 4 3 5" xfId="46055" xr:uid="{00000000-0005-0000-0000-0000CAB30000}"/>
    <cellStyle name="supFloat 4 3 6" xfId="46056" xr:uid="{00000000-0005-0000-0000-0000CBB30000}"/>
    <cellStyle name="supFloat 4 3 7" xfId="46057" xr:uid="{00000000-0005-0000-0000-0000CCB30000}"/>
    <cellStyle name="supFloat 4 4" xfId="46058" xr:uid="{00000000-0005-0000-0000-0000CDB30000}"/>
    <cellStyle name="supFloat 4 5" xfId="46059" xr:uid="{00000000-0005-0000-0000-0000CEB30000}"/>
    <cellStyle name="supFloat 4 6" xfId="46060" xr:uid="{00000000-0005-0000-0000-0000CFB30000}"/>
    <cellStyle name="supFloat 4 7" xfId="46061" xr:uid="{00000000-0005-0000-0000-0000D0B30000}"/>
    <cellStyle name="supFloat 4 8" xfId="46062" xr:uid="{00000000-0005-0000-0000-0000D1B30000}"/>
    <cellStyle name="supFloat 4 9" xfId="46063" xr:uid="{00000000-0005-0000-0000-0000D2B30000}"/>
    <cellStyle name="supFloat 5" xfId="46064" xr:uid="{00000000-0005-0000-0000-0000D3B30000}"/>
    <cellStyle name="supFloat 5 10" xfId="46065" xr:uid="{00000000-0005-0000-0000-0000D4B30000}"/>
    <cellStyle name="supFloat 5 11" xfId="46066" xr:uid="{00000000-0005-0000-0000-0000D5B30000}"/>
    <cellStyle name="supFloat 5 12" xfId="46067" xr:uid="{00000000-0005-0000-0000-0000D6B30000}"/>
    <cellStyle name="supFloat 5 13" xfId="46068" xr:uid="{00000000-0005-0000-0000-0000D7B30000}"/>
    <cellStyle name="supFloat 5 2" xfId="46069" xr:uid="{00000000-0005-0000-0000-0000D8B30000}"/>
    <cellStyle name="supFloat 5 2 2" xfId="46070" xr:uid="{00000000-0005-0000-0000-0000D9B30000}"/>
    <cellStyle name="supFloat 5 2 2 2" xfId="46071" xr:uid="{00000000-0005-0000-0000-0000DAB30000}"/>
    <cellStyle name="supFloat 5 2 2 3" xfId="46072" xr:uid="{00000000-0005-0000-0000-0000DBB30000}"/>
    <cellStyle name="supFloat 5 2 2 4" xfId="46073" xr:uid="{00000000-0005-0000-0000-0000DCB30000}"/>
    <cellStyle name="supFloat 5 2 2 5" xfId="46074" xr:uid="{00000000-0005-0000-0000-0000DDB30000}"/>
    <cellStyle name="supFloat 5 2 2 6" xfId="46075" xr:uid="{00000000-0005-0000-0000-0000DEB30000}"/>
    <cellStyle name="supFloat 5 2 2 7" xfId="46076" xr:uid="{00000000-0005-0000-0000-0000DFB30000}"/>
    <cellStyle name="supFloat 5 2 3" xfId="46077" xr:uid="{00000000-0005-0000-0000-0000E0B30000}"/>
    <cellStyle name="supFloat 5 2 4" xfId="46078" xr:uid="{00000000-0005-0000-0000-0000E1B30000}"/>
    <cellStyle name="supFloat 5 2 5" xfId="46079" xr:uid="{00000000-0005-0000-0000-0000E2B30000}"/>
    <cellStyle name="supFloat 5 2 6" xfId="46080" xr:uid="{00000000-0005-0000-0000-0000E3B30000}"/>
    <cellStyle name="supFloat 5 3" xfId="46081" xr:uid="{00000000-0005-0000-0000-0000E4B30000}"/>
    <cellStyle name="supFloat 5 3 2" xfId="46082" xr:uid="{00000000-0005-0000-0000-0000E5B30000}"/>
    <cellStyle name="supFloat 5 3 3" xfId="46083" xr:uid="{00000000-0005-0000-0000-0000E6B30000}"/>
    <cellStyle name="supFloat 5 3 4" xfId="46084" xr:uid="{00000000-0005-0000-0000-0000E7B30000}"/>
    <cellStyle name="supFloat 5 3 5" xfId="46085" xr:uid="{00000000-0005-0000-0000-0000E8B30000}"/>
    <cellStyle name="supFloat 5 3 6" xfId="46086" xr:uid="{00000000-0005-0000-0000-0000E9B30000}"/>
    <cellStyle name="supFloat 5 3 7" xfId="46087" xr:uid="{00000000-0005-0000-0000-0000EAB30000}"/>
    <cellStyle name="supFloat 5 4" xfId="46088" xr:uid="{00000000-0005-0000-0000-0000EBB30000}"/>
    <cellStyle name="supFloat 5 5" xfId="46089" xr:uid="{00000000-0005-0000-0000-0000ECB30000}"/>
    <cellStyle name="supFloat 5 6" xfId="46090" xr:uid="{00000000-0005-0000-0000-0000EDB30000}"/>
    <cellStyle name="supFloat 5 7" xfId="46091" xr:uid="{00000000-0005-0000-0000-0000EEB30000}"/>
    <cellStyle name="supFloat 5 8" xfId="46092" xr:uid="{00000000-0005-0000-0000-0000EFB30000}"/>
    <cellStyle name="supFloat 5 9" xfId="46093" xr:uid="{00000000-0005-0000-0000-0000F0B30000}"/>
    <cellStyle name="supFloat 6" xfId="46094" xr:uid="{00000000-0005-0000-0000-0000F1B30000}"/>
    <cellStyle name="supFloat 6 10" xfId="46095" xr:uid="{00000000-0005-0000-0000-0000F2B30000}"/>
    <cellStyle name="supFloat 6 11" xfId="46096" xr:uid="{00000000-0005-0000-0000-0000F3B30000}"/>
    <cellStyle name="supFloat 6 12" xfId="46097" xr:uid="{00000000-0005-0000-0000-0000F4B30000}"/>
    <cellStyle name="supFloat 6 2" xfId="46098" xr:uid="{00000000-0005-0000-0000-0000F5B30000}"/>
    <cellStyle name="supFloat 6 2 2" xfId="46099" xr:uid="{00000000-0005-0000-0000-0000F6B30000}"/>
    <cellStyle name="supFloat 6 2 2 2" xfId="46100" xr:uid="{00000000-0005-0000-0000-0000F7B30000}"/>
    <cellStyle name="supFloat 6 2 2 3" xfId="46101" xr:uid="{00000000-0005-0000-0000-0000F8B30000}"/>
    <cellStyle name="supFloat 6 2 2 4" xfId="46102" xr:uid="{00000000-0005-0000-0000-0000F9B30000}"/>
    <cellStyle name="supFloat 6 2 2 5" xfId="46103" xr:uid="{00000000-0005-0000-0000-0000FAB30000}"/>
    <cellStyle name="supFloat 6 2 2 6" xfId="46104" xr:uid="{00000000-0005-0000-0000-0000FBB30000}"/>
    <cellStyle name="supFloat 6 2 2 7" xfId="46105" xr:uid="{00000000-0005-0000-0000-0000FCB30000}"/>
    <cellStyle name="supFloat 6 2 3" xfId="46106" xr:uid="{00000000-0005-0000-0000-0000FDB30000}"/>
    <cellStyle name="supFloat 6 2 4" xfId="46107" xr:uid="{00000000-0005-0000-0000-0000FEB30000}"/>
    <cellStyle name="supFloat 6 2 5" xfId="46108" xr:uid="{00000000-0005-0000-0000-0000FFB30000}"/>
    <cellStyle name="supFloat 6 2 6" xfId="46109" xr:uid="{00000000-0005-0000-0000-000000B40000}"/>
    <cellStyle name="supFloat 6 3" xfId="46110" xr:uid="{00000000-0005-0000-0000-000001B40000}"/>
    <cellStyle name="supFloat 6 3 2" xfId="46111" xr:uid="{00000000-0005-0000-0000-000002B40000}"/>
    <cellStyle name="supFloat 6 3 3" xfId="46112" xr:uid="{00000000-0005-0000-0000-000003B40000}"/>
    <cellStyle name="supFloat 6 3 4" xfId="46113" xr:uid="{00000000-0005-0000-0000-000004B40000}"/>
    <cellStyle name="supFloat 6 3 5" xfId="46114" xr:uid="{00000000-0005-0000-0000-000005B40000}"/>
    <cellStyle name="supFloat 6 3 6" xfId="46115" xr:uid="{00000000-0005-0000-0000-000006B40000}"/>
    <cellStyle name="supFloat 6 3 7" xfId="46116" xr:uid="{00000000-0005-0000-0000-000007B40000}"/>
    <cellStyle name="supFloat 6 4" xfId="46117" xr:uid="{00000000-0005-0000-0000-000008B40000}"/>
    <cellStyle name="supFloat 6 5" xfId="46118" xr:uid="{00000000-0005-0000-0000-000009B40000}"/>
    <cellStyle name="supFloat 6 6" xfId="46119" xr:uid="{00000000-0005-0000-0000-00000AB40000}"/>
    <cellStyle name="supFloat 6 7" xfId="46120" xr:uid="{00000000-0005-0000-0000-00000BB40000}"/>
    <cellStyle name="supFloat 6 8" xfId="46121" xr:uid="{00000000-0005-0000-0000-00000CB40000}"/>
    <cellStyle name="supFloat 6 9" xfId="46122" xr:uid="{00000000-0005-0000-0000-00000DB40000}"/>
    <cellStyle name="supFloat 7" xfId="46123" xr:uid="{00000000-0005-0000-0000-00000EB40000}"/>
    <cellStyle name="supFloat 7 2" xfId="46124" xr:uid="{00000000-0005-0000-0000-00000FB40000}"/>
    <cellStyle name="supFloat 7 3" xfId="46125" xr:uid="{00000000-0005-0000-0000-000010B40000}"/>
    <cellStyle name="supFloat 7 4" xfId="46126" xr:uid="{00000000-0005-0000-0000-000011B40000}"/>
    <cellStyle name="supFloat 7 5" xfId="46127" xr:uid="{00000000-0005-0000-0000-000012B40000}"/>
    <cellStyle name="supFloat 8" xfId="46128" xr:uid="{00000000-0005-0000-0000-000013B40000}"/>
    <cellStyle name="supFloat 8 2" xfId="46129" xr:uid="{00000000-0005-0000-0000-000014B40000}"/>
    <cellStyle name="supFloat 8 3" xfId="46130" xr:uid="{00000000-0005-0000-0000-000015B40000}"/>
    <cellStyle name="supFloat 8 4" xfId="46131" xr:uid="{00000000-0005-0000-0000-000016B40000}"/>
    <cellStyle name="supFloat 8 5" xfId="46132" xr:uid="{00000000-0005-0000-0000-000017B40000}"/>
    <cellStyle name="supFloat 8 6" xfId="46133" xr:uid="{00000000-0005-0000-0000-000018B40000}"/>
    <cellStyle name="supFloat 8 7" xfId="46134" xr:uid="{00000000-0005-0000-0000-000019B40000}"/>
    <cellStyle name="supFloat 9" xfId="46135" xr:uid="{00000000-0005-0000-0000-00001AB40000}"/>
    <cellStyle name="supFloat 9 2" xfId="46136" xr:uid="{00000000-0005-0000-0000-00001BB40000}"/>
    <cellStyle name="supFloat 9 3" xfId="46137" xr:uid="{00000000-0005-0000-0000-00001CB40000}"/>
    <cellStyle name="supFloat 9 4" xfId="46138" xr:uid="{00000000-0005-0000-0000-00001DB40000}"/>
    <cellStyle name="supInt" xfId="46139" xr:uid="{00000000-0005-0000-0000-00001EB40000}"/>
    <cellStyle name="supInt 10" xfId="46140" xr:uid="{00000000-0005-0000-0000-00001FB40000}"/>
    <cellStyle name="supInt 10 2" xfId="46141" xr:uid="{00000000-0005-0000-0000-000020B40000}"/>
    <cellStyle name="supInt 10 3" xfId="46142" xr:uid="{00000000-0005-0000-0000-000021B40000}"/>
    <cellStyle name="supInt 10 4" xfId="46143" xr:uid="{00000000-0005-0000-0000-000022B40000}"/>
    <cellStyle name="supInt 11" xfId="46144" xr:uid="{00000000-0005-0000-0000-000023B40000}"/>
    <cellStyle name="supInt 12" xfId="46145" xr:uid="{00000000-0005-0000-0000-000024B40000}"/>
    <cellStyle name="supInt 13" xfId="46146" xr:uid="{00000000-0005-0000-0000-000025B40000}"/>
    <cellStyle name="supInt 14" xfId="46147" xr:uid="{00000000-0005-0000-0000-000026B40000}"/>
    <cellStyle name="supInt 2" xfId="46148" xr:uid="{00000000-0005-0000-0000-000027B40000}"/>
    <cellStyle name="supInt 2 10" xfId="46149" xr:uid="{00000000-0005-0000-0000-000028B40000}"/>
    <cellStyle name="supInt 2 11" xfId="46150" xr:uid="{00000000-0005-0000-0000-000029B40000}"/>
    <cellStyle name="supInt 2 12" xfId="46151" xr:uid="{00000000-0005-0000-0000-00002AB40000}"/>
    <cellStyle name="supInt 2 13" xfId="46152" xr:uid="{00000000-0005-0000-0000-00002BB40000}"/>
    <cellStyle name="supInt 2 14" xfId="46153" xr:uid="{00000000-0005-0000-0000-00002CB40000}"/>
    <cellStyle name="supInt 2 2" xfId="46154" xr:uid="{00000000-0005-0000-0000-00002DB40000}"/>
    <cellStyle name="supInt 2 2 10" xfId="46155" xr:uid="{00000000-0005-0000-0000-00002EB40000}"/>
    <cellStyle name="supInt 2 2 11" xfId="46156" xr:uid="{00000000-0005-0000-0000-00002FB40000}"/>
    <cellStyle name="supInt 2 2 2" xfId="46157" xr:uid="{00000000-0005-0000-0000-000030B40000}"/>
    <cellStyle name="supInt 2 2 2 10" xfId="46158" xr:uid="{00000000-0005-0000-0000-000031B40000}"/>
    <cellStyle name="supInt 2 2 2 11" xfId="46159" xr:uid="{00000000-0005-0000-0000-000032B40000}"/>
    <cellStyle name="supInt 2 2 2 12" xfId="46160" xr:uid="{00000000-0005-0000-0000-000033B40000}"/>
    <cellStyle name="supInt 2 2 2 2" xfId="46161" xr:uid="{00000000-0005-0000-0000-000034B40000}"/>
    <cellStyle name="supInt 2 2 2 2 10" xfId="46162" xr:uid="{00000000-0005-0000-0000-000035B40000}"/>
    <cellStyle name="supInt 2 2 2 2 11" xfId="46163" xr:uid="{00000000-0005-0000-0000-000036B40000}"/>
    <cellStyle name="supInt 2 2 2 2 12" xfId="46164" xr:uid="{00000000-0005-0000-0000-000037B40000}"/>
    <cellStyle name="supInt 2 2 2 2 2" xfId="46165" xr:uid="{00000000-0005-0000-0000-000038B40000}"/>
    <cellStyle name="supInt 2 2 2 2 2 2" xfId="46166" xr:uid="{00000000-0005-0000-0000-000039B40000}"/>
    <cellStyle name="supInt 2 2 2 2 2 2 2" xfId="46167" xr:uid="{00000000-0005-0000-0000-00003AB40000}"/>
    <cellStyle name="supInt 2 2 2 2 2 2 3" xfId="46168" xr:uid="{00000000-0005-0000-0000-00003BB40000}"/>
    <cellStyle name="supInt 2 2 2 2 2 2 4" xfId="46169" xr:uid="{00000000-0005-0000-0000-00003CB40000}"/>
    <cellStyle name="supInt 2 2 2 2 2 2 5" xfId="46170" xr:uid="{00000000-0005-0000-0000-00003DB40000}"/>
    <cellStyle name="supInt 2 2 2 2 2 2 6" xfId="46171" xr:uid="{00000000-0005-0000-0000-00003EB40000}"/>
    <cellStyle name="supInt 2 2 2 2 2 2 7" xfId="46172" xr:uid="{00000000-0005-0000-0000-00003FB40000}"/>
    <cellStyle name="supInt 2 2 2 2 2 3" xfId="46173" xr:uid="{00000000-0005-0000-0000-000040B40000}"/>
    <cellStyle name="supInt 2 2 2 2 2 4" xfId="46174" xr:uid="{00000000-0005-0000-0000-000041B40000}"/>
    <cellStyle name="supInt 2 2 2 2 2 5" xfId="46175" xr:uid="{00000000-0005-0000-0000-000042B40000}"/>
    <cellStyle name="supInt 2 2 2 2 2 6" xfId="46176" xr:uid="{00000000-0005-0000-0000-000043B40000}"/>
    <cellStyle name="supInt 2 2 2 2 3" xfId="46177" xr:uid="{00000000-0005-0000-0000-000044B40000}"/>
    <cellStyle name="supInt 2 2 2 2 3 2" xfId="46178" xr:uid="{00000000-0005-0000-0000-000045B40000}"/>
    <cellStyle name="supInt 2 2 2 2 3 3" xfId="46179" xr:uid="{00000000-0005-0000-0000-000046B40000}"/>
    <cellStyle name="supInt 2 2 2 2 3 4" xfId="46180" xr:uid="{00000000-0005-0000-0000-000047B40000}"/>
    <cellStyle name="supInt 2 2 2 2 3 5" xfId="46181" xr:uid="{00000000-0005-0000-0000-000048B40000}"/>
    <cellStyle name="supInt 2 2 2 2 3 6" xfId="46182" xr:uid="{00000000-0005-0000-0000-000049B40000}"/>
    <cellStyle name="supInt 2 2 2 2 3 7" xfId="46183" xr:uid="{00000000-0005-0000-0000-00004AB40000}"/>
    <cellStyle name="supInt 2 2 2 2 4" xfId="46184" xr:uid="{00000000-0005-0000-0000-00004BB40000}"/>
    <cellStyle name="supInt 2 2 2 2 5" xfId="46185" xr:uid="{00000000-0005-0000-0000-00004CB40000}"/>
    <cellStyle name="supInt 2 2 2 2 6" xfId="46186" xr:uid="{00000000-0005-0000-0000-00004DB40000}"/>
    <cellStyle name="supInt 2 2 2 2 7" xfId="46187" xr:uid="{00000000-0005-0000-0000-00004EB40000}"/>
    <cellStyle name="supInt 2 2 2 2 8" xfId="46188" xr:uid="{00000000-0005-0000-0000-00004FB40000}"/>
    <cellStyle name="supInt 2 2 2 2 9" xfId="46189" xr:uid="{00000000-0005-0000-0000-000050B40000}"/>
    <cellStyle name="supInt 2 2 2 3" xfId="46190" xr:uid="{00000000-0005-0000-0000-000051B40000}"/>
    <cellStyle name="supInt 2 2 2 3 2" xfId="46191" xr:uid="{00000000-0005-0000-0000-000052B40000}"/>
    <cellStyle name="supInt 2 2 2 3 2 2" xfId="46192" xr:uid="{00000000-0005-0000-0000-000053B40000}"/>
    <cellStyle name="supInt 2 2 2 3 2 3" xfId="46193" xr:uid="{00000000-0005-0000-0000-000054B40000}"/>
    <cellStyle name="supInt 2 2 2 3 2 4" xfId="46194" xr:uid="{00000000-0005-0000-0000-000055B40000}"/>
    <cellStyle name="supInt 2 2 2 3 2 5" xfId="46195" xr:uid="{00000000-0005-0000-0000-000056B40000}"/>
    <cellStyle name="supInt 2 2 2 3 2 6" xfId="46196" xr:uid="{00000000-0005-0000-0000-000057B40000}"/>
    <cellStyle name="supInt 2 2 2 3 2 7" xfId="46197" xr:uid="{00000000-0005-0000-0000-000058B40000}"/>
    <cellStyle name="supInt 2 2 2 3 3" xfId="46198" xr:uid="{00000000-0005-0000-0000-000059B40000}"/>
    <cellStyle name="supInt 2 2 2 3 4" xfId="46199" xr:uid="{00000000-0005-0000-0000-00005AB40000}"/>
    <cellStyle name="supInt 2 2 2 3 5" xfId="46200" xr:uid="{00000000-0005-0000-0000-00005BB40000}"/>
    <cellStyle name="supInt 2 2 2 3 6" xfId="46201" xr:uid="{00000000-0005-0000-0000-00005CB40000}"/>
    <cellStyle name="supInt 2 2 2 4" xfId="46202" xr:uid="{00000000-0005-0000-0000-00005DB40000}"/>
    <cellStyle name="supInt 2 2 2 4 2" xfId="46203" xr:uid="{00000000-0005-0000-0000-00005EB40000}"/>
    <cellStyle name="supInt 2 2 2 4 3" xfId="46204" xr:uid="{00000000-0005-0000-0000-00005FB40000}"/>
    <cellStyle name="supInt 2 2 2 4 4" xfId="46205" xr:uid="{00000000-0005-0000-0000-000060B40000}"/>
    <cellStyle name="supInt 2 2 2 4 5" xfId="46206" xr:uid="{00000000-0005-0000-0000-000061B40000}"/>
    <cellStyle name="supInt 2 2 2 4 6" xfId="46207" xr:uid="{00000000-0005-0000-0000-000062B40000}"/>
    <cellStyle name="supInt 2 2 2 4 7" xfId="46208" xr:uid="{00000000-0005-0000-0000-000063B40000}"/>
    <cellStyle name="supInt 2 2 2 5" xfId="46209" xr:uid="{00000000-0005-0000-0000-000064B40000}"/>
    <cellStyle name="supInt 2 2 2 6" xfId="46210" xr:uid="{00000000-0005-0000-0000-000065B40000}"/>
    <cellStyle name="supInt 2 2 2 7" xfId="46211" xr:uid="{00000000-0005-0000-0000-000066B40000}"/>
    <cellStyle name="supInt 2 2 2 8" xfId="46212" xr:uid="{00000000-0005-0000-0000-000067B40000}"/>
    <cellStyle name="supInt 2 2 2 9" xfId="46213" xr:uid="{00000000-0005-0000-0000-000068B40000}"/>
    <cellStyle name="supInt 2 2 3" xfId="46214" xr:uid="{00000000-0005-0000-0000-000069B40000}"/>
    <cellStyle name="supInt 2 2 3 2" xfId="46215" xr:uid="{00000000-0005-0000-0000-00006AB40000}"/>
    <cellStyle name="supInt 2 2 3 3" xfId="46216" xr:uid="{00000000-0005-0000-0000-00006BB40000}"/>
    <cellStyle name="supInt 2 2 3 4" xfId="46217" xr:uid="{00000000-0005-0000-0000-00006CB40000}"/>
    <cellStyle name="supInt 2 2 3 5" xfId="46218" xr:uid="{00000000-0005-0000-0000-00006DB40000}"/>
    <cellStyle name="supInt 2 2 3 6" xfId="46219" xr:uid="{00000000-0005-0000-0000-00006EB40000}"/>
    <cellStyle name="supInt 2 2 3 7" xfId="46220" xr:uid="{00000000-0005-0000-0000-00006FB40000}"/>
    <cellStyle name="supInt 2 2 4" xfId="46221" xr:uid="{00000000-0005-0000-0000-000070B40000}"/>
    <cellStyle name="supInt 2 2 5" xfId="46222" xr:uid="{00000000-0005-0000-0000-000071B40000}"/>
    <cellStyle name="supInt 2 2 6" xfId="46223" xr:uid="{00000000-0005-0000-0000-000072B40000}"/>
    <cellStyle name="supInt 2 2 7" xfId="46224" xr:uid="{00000000-0005-0000-0000-000073B40000}"/>
    <cellStyle name="supInt 2 2 8" xfId="46225" xr:uid="{00000000-0005-0000-0000-000074B40000}"/>
    <cellStyle name="supInt 2 2 9" xfId="46226" xr:uid="{00000000-0005-0000-0000-000075B40000}"/>
    <cellStyle name="supInt 2 3" xfId="46227" xr:uid="{00000000-0005-0000-0000-000076B40000}"/>
    <cellStyle name="supInt 2 3 10" xfId="46228" xr:uid="{00000000-0005-0000-0000-000077B40000}"/>
    <cellStyle name="supInt 2 3 11" xfId="46229" xr:uid="{00000000-0005-0000-0000-000078B40000}"/>
    <cellStyle name="supInt 2 3 12" xfId="46230" xr:uid="{00000000-0005-0000-0000-000079B40000}"/>
    <cellStyle name="supInt 2 3 2" xfId="46231" xr:uid="{00000000-0005-0000-0000-00007AB40000}"/>
    <cellStyle name="supInt 2 3 2 10" xfId="46232" xr:uid="{00000000-0005-0000-0000-00007BB40000}"/>
    <cellStyle name="supInt 2 3 2 11" xfId="46233" xr:uid="{00000000-0005-0000-0000-00007CB40000}"/>
    <cellStyle name="supInt 2 3 2 12" xfId="46234" xr:uid="{00000000-0005-0000-0000-00007DB40000}"/>
    <cellStyle name="supInt 2 3 2 2" xfId="46235" xr:uid="{00000000-0005-0000-0000-00007EB40000}"/>
    <cellStyle name="supInt 2 3 2 2 10" xfId="46236" xr:uid="{00000000-0005-0000-0000-00007FB40000}"/>
    <cellStyle name="supInt 2 3 2 2 11" xfId="46237" xr:uid="{00000000-0005-0000-0000-000080B40000}"/>
    <cellStyle name="supInt 2 3 2 2 12" xfId="46238" xr:uid="{00000000-0005-0000-0000-000081B40000}"/>
    <cellStyle name="supInt 2 3 2 2 2" xfId="46239" xr:uid="{00000000-0005-0000-0000-000082B40000}"/>
    <cellStyle name="supInt 2 3 2 2 2 2" xfId="46240" xr:uid="{00000000-0005-0000-0000-000083B40000}"/>
    <cellStyle name="supInt 2 3 2 2 2 2 2" xfId="46241" xr:uid="{00000000-0005-0000-0000-000084B40000}"/>
    <cellStyle name="supInt 2 3 2 2 2 2 3" xfId="46242" xr:uid="{00000000-0005-0000-0000-000085B40000}"/>
    <cellStyle name="supInt 2 3 2 2 2 2 4" xfId="46243" xr:uid="{00000000-0005-0000-0000-000086B40000}"/>
    <cellStyle name="supInt 2 3 2 2 2 2 5" xfId="46244" xr:uid="{00000000-0005-0000-0000-000087B40000}"/>
    <cellStyle name="supInt 2 3 2 2 2 2 6" xfId="46245" xr:uid="{00000000-0005-0000-0000-000088B40000}"/>
    <cellStyle name="supInt 2 3 2 2 2 2 7" xfId="46246" xr:uid="{00000000-0005-0000-0000-000089B40000}"/>
    <cellStyle name="supInt 2 3 2 2 2 3" xfId="46247" xr:uid="{00000000-0005-0000-0000-00008AB40000}"/>
    <cellStyle name="supInt 2 3 2 2 2 4" xfId="46248" xr:uid="{00000000-0005-0000-0000-00008BB40000}"/>
    <cellStyle name="supInt 2 3 2 2 2 5" xfId="46249" xr:uid="{00000000-0005-0000-0000-00008CB40000}"/>
    <cellStyle name="supInt 2 3 2 2 2 6" xfId="46250" xr:uid="{00000000-0005-0000-0000-00008DB40000}"/>
    <cellStyle name="supInt 2 3 2 2 3" xfId="46251" xr:uid="{00000000-0005-0000-0000-00008EB40000}"/>
    <cellStyle name="supInt 2 3 2 2 3 2" xfId="46252" xr:uid="{00000000-0005-0000-0000-00008FB40000}"/>
    <cellStyle name="supInt 2 3 2 2 3 3" xfId="46253" xr:uid="{00000000-0005-0000-0000-000090B40000}"/>
    <cellStyle name="supInt 2 3 2 2 3 4" xfId="46254" xr:uid="{00000000-0005-0000-0000-000091B40000}"/>
    <cellStyle name="supInt 2 3 2 2 3 5" xfId="46255" xr:uid="{00000000-0005-0000-0000-000092B40000}"/>
    <cellStyle name="supInt 2 3 2 2 3 6" xfId="46256" xr:uid="{00000000-0005-0000-0000-000093B40000}"/>
    <cellStyle name="supInt 2 3 2 2 3 7" xfId="46257" xr:uid="{00000000-0005-0000-0000-000094B40000}"/>
    <cellStyle name="supInt 2 3 2 2 4" xfId="46258" xr:uid="{00000000-0005-0000-0000-000095B40000}"/>
    <cellStyle name="supInt 2 3 2 2 5" xfId="46259" xr:uid="{00000000-0005-0000-0000-000096B40000}"/>
    <cellStyle name="supInt 2 3 2 2 6" xfId="46260" xr:uid="{00000000-0005-0000-0000-000097B40000}"/>
    <cellStyle name="supInt 2 3 2 2 7" xfId="46261" xr:uid="{00000000-0005-0000-0000-000098B40000}"/>
    <cellStyle name="supInt 2 3 2 2 8" xfId="46262" xr:uid="{00000000-0005-0000-0000-000099B40000}"/>
    <cellStyle name="supInt 2 3 2 2 9" xfId="46263" xr:uid="{00000000-0005-0000-0000-00009AB40000}"/>
    <cellStyle name="supInt 2 3 2 3" xfId="46264" xr:uid="{00000000-0005-0000-0000-00009BB40000}"/>
    <cellStyle name="supInt 2 3 2 3 2" xfId="46265" xr:uid="{00000000-0005-0000-0000-00009CB40000}"/>
    <cellStyle name="supInt 2 3 2 3 2 2" xfId="46266" xr:uid="{00000000-0005-0000-0000-00009DB40000}"/>
    <cellStyle name="supInt 2 3 2 3 2 3" xfId="46267" xr:uid="{00000000-0005-0000-0000-00009EB40000}"/>
    <cellStyle name="supInt 2 3 2 3 2 4" xfId="46268" xr:uid="{00000000-0005-0000-0000-00009FB40000}"/>
    <cellStyle name="supInt 2 3 2 3 2 5" xfId="46269" xr:uid="{00000000-0005-0000-0000-0000A0B40000}"/>
    <cellStyle name="supInt 2 3 2 3 2 6" xfId="46270" xr:uid="{00000000-0005-0000-0000-0000A1B40000}"/>
    <cellStyle name="supInt 2 3 2 3 2 7" xfId="46271" xr:uid="{00000000-0005-0000-0000-0000A2B40000}"/>
    <cellStyle name="supInt 2 3 2 3 3" xfId="46272" xr:uid="{00000000-0005-0000-0000-0000A3B40000}"/>
    <cellStyle name="supInt 2 3 2 3 4" xfId="46273" xr:uid="{00000000-0005-0000-0000-0000A4B40000}"/>
    <cellStyle name="supInt 2 3 2 3 5" xfId="46274" xr:uid="{00000000-0005-0000-0000-0000A5B40000}"/>
    <cellStyle name="supInt 2 3 2 3 6" xfId="46275" xr:uid="{00000000-0005-0000-0000-0000A6B40000}"/>
    <cellStyle name="supInt 2 3 2 4" xfId="46276" xr:uid="{00000000-0005-0000-0000-0000A7B40000}"/>
    <cellStyle name="supInt 2 3 2 4 2" xfId="46277" xr:uid="{00000000-0005-0000-0000-0000A8B40000}"/>
    <cellStyle name="supInt 2 3 2 4 3" xfId="46278" xr:uid="{00000000-0005-0000-0000-0000A9B40000}"/>
    <cellStyle name="supInt 2 3 2 4 4" xfId="46279" xr:uid="{00000000-0005-0000-0000-0000AAB40000}"/>
    <cellStyle name="supInt 2 3 2 4 5" xfId="46280" xr:uid="{00000000-0005-0000-0000-0000ABB40000}"/>
    <cellStyle name="supInt 2 3 2 4 6" xfId="46281" xr:uid="{00000000-0005-0000-0000-0000ACB40000}"/>
    <cellStyle name="supInt 2 3 2 4 7" xfId="46282" xr:uid="{00000000-0005-0000-0000-0000ADB40000}"/>
    <cellStyle name="supInt 2 3 2 5" xfId="46283" xr:uid="{00000000-0005-0000-0000-0000AEB40000}"/>
    <cellStyle name="supInt 2 3 2 6" xfId="46284" xr:uid="{00000000-0005-0000-0000-0000AFB40000}"/>
    <cellStyle name="supInt 2 3 2 7" xfId="46285" xr:uid="{00000000-0005-0000-0000-0000B0B40000}"/>
    <cellStyle name="supInt 2 3 2 8" xfId="46286" xr:uid="{00000000-0005-0000-0000-0000B1B40000}"/>
    <cellStyle name="supInt 2 3 2 9" xfId="46287" xr:uid="{00000000-0005-0000-0000-0000B2B40000}"/>
    <cellStyle name="supInt 2 3 3" xfId="46288" xr:uid="{00000000-0005-0000-0000-0000B3B40000}"/>
    <cellStyle name="supInt 2 3 3 2" xfId="46289" xr:uid="{00000000-0005-0000-0000-0000B4B40000}"/>
    <cellStyle name="supInt 2 3 3 2 2" xfId="46290" xr:uid="{00000000-0005-0000-0000-0000B5B40000}"/>
    <cellStyle name="supInt 2 3 3 2 3" xfId="46291" xr:uid="{00000000-0005-0000-0000-0000B6B40000}"/>
    <cellStyle name="supInt 2 3 3 2 4" xfId="46292" xr:uid="{00000000-0005-0000-0000-0000B7B40000}"/>
    <cellStyle name="supInt 2 3 3 2 5" xfId="46293" xr:uid="{00000000-0005-0000-0000-0000B8B40000}"/>
    <cellStyle name="supInt 2 3 3 2 6" xfId="46294" xr:uid="{00000000-0005-0000-0000-0000B9B40000}"/>
    <cellStyle name="supInt 2 3 3 2 7" xfId="46295" xr:uid="{00000000-0005-0000-0000-0000BAB40000}"/>
    <cellStyle name="supInt 2 3 3 3" xfId="46296" xr:uid="{00000000-0005-0000-0000-0000BBB40000}"/>
    <cellStyle name="supInt 2 3 3 4" xfId="46297" xr:uid="{00000000-0005-0000-0000-0000BCB40000}"/>
    <cellStyle name="supInt 2 3 3 5" xfId="46298" xr:uid="{00000000-0005-0000-0000-0000BDB40000}"/>
    <cellStyle name="supInt 2 3 3 6" xfId="46299" xr:uid="{00000000-0005-0000-0000-0000BEB40000}"/>
    <cellStyle name="supInt 2 3 4" xfId="46300" xr:uid="{00000000-0005-0000-0000-0000BFB40000}"/>
    <cellStyle name="supInt 2 3 4 2" xfId="46301" xr:uid="{00000000-0005-0000-0000-0000C0B40000}"/>
    <cellStyle name="supInt 2 3 4 3" xfId="46302" xr:uid="{00000000-0005-0000-0000-0000C1B40000}"/>
    <cellStyle name="supInt 2 3 4 4" xfId="46303" xr:uid="{00000000-0005-0000-0000-0000C2B40000}"/>
    <cellStyle name="supInt 2 3 4 5" xfId="46304" xr:uid="{00000000-0005-0000-0000-0000C3B40000}"/>
    <cellStyle name="supInt 2 3 4 6" xfId="46305" xr:uid="{00000000-0005-0000-0000-0000C4B40000}"/>
    <cellStyle name="supInt 2 3 4 7" xfId="46306" xr:uid="{00000000-0005-0000-0000-0000C5B40000}"/>
    <cellStyle name="supInt 2 3 5" xfId="46307" xr:uid="{00000000-0005-0000-0000-0000C6B40000}"/>
    <cellStyle name="supInt 2 3 6" xfId="46308" xr:uid="{00000000-0005-0000-0000-0000C7B40000}"/>
    <cellStyle name="supInt 2 3 7" xfId="46309" xr:uid="{00000000-0005-0000-0000-0000C8B40000}"/>
    <cellStyle name="supInt 2 3 8" xfId="46310" xr:uid="{00000000-0005-0000-0000-0000C9B40000}"/>
    <cellStyle name="supInt 2 3 9" xfId="46311" xr:uid="{00000000-0005-0000-0000-0000CAB40000}"/>
    <cellStyle name="supInt 2 4" xfId="46312" xr:uid="{00000000-0005-0000-0000-0000CBB40000}"/>
    <cellStyle name="supInt 2 4 10" xfId="46313" xr:uid="{00000000-0005-0000-0000-0000CCB40000}"/>
    <cellStyle name="supInt 2 4 11" xfId="46314" xr:uid="{00000000-0005-0000-0000-0000CDB40000}"/>
    <cellStyle name="supInt 2 4 12" xfId="46315" xr:uid="{00000000-0005-0000-0000-0000CEB40000}"/>
    <cellStyle name="supInt 2 4 2" xfId="46316" xr:uid="{00000000-0005-0000-0000-0000CFB40000}"/>
    <cellStyle name="supInt 2 4 2 10" xfId="46317" xr:uid="{00000000-0005-0000-0000-0000D0B40000}"/>
    <cellStyle name="supInt 2 4 2 11" xfId="46318" xr:uid="{00000000-0005-0000-0000-0000D1B40000}"/>
    <cellStyle name="supInt 2 4 2 12" xfId="46319" xr:uid="{00000000-0005-0000-0000-0000D2B40000}"/>
    <cellStyle name="supInt 2 4 2 2" xfId="46320" xr:uid="{00000000-0005-0000-0000-0000D3B40000}"/>
    <cellStyle name="supInt 2 4 2 2 2" xfId="46321" xr:uid="{00000000-0005-0000-0000-0000D4B40000}"/>
    <cellStyle name="supInt 2 4 2 2 2 2" xfId="46322" xr:uid="{00000000-0005-0000-0000-0000D5B40000}"/>
    <cellStyle name="supInt 2 4 2 2 2 3" xfId="46323" xr:uid="{00000000-0005-0000-0000-0000D6B40000}"/>
    <cellStyle name="supInt 2 4 2 2 2 4" xfId="46324" xr:uid="{00000000-0005-0000-0000-0000D7B40000}"/>
    <cellStyle name="supInt 2 4 2 2 2 5" xfId="46325" xr:uid="{00000000-0005-0000-0000-0000D8B40000}"/>
    <cellStyle name="supInt 2 4 2 2 2 6" xfId="46326" xr:uid="{00000000-0005-0000-0000-0000D9B40000}"/>
    <cellStyle name="supInt 2 4 2 2 2 7" xfId="46327" xr:uid="{00000000-0005-0000-0000-0000DAB40000}"/>
    <cellStyle name="supInt 2 4 2 2 3" xfId="46328" xr:uid="{00000000-0005-0000-0000-0000DBB40000}"/>
    <cellStyle name="supInt 2 4 2 2 4" xfId="46329" xr:uid="{00000000-0005-0000-0000-0000DCB40000}"/>
    <cellStyle name="supInt 2 4 2 2 5" xfId="46330" xr:uid="{00000000-0005-0000-0000-0000DDB40000}"/>
    <cellStyle name="supInt 2 4 2 2 6" xfId="46331" xr:uid="{00000000-0005-0000-0000-0000DEB40000}"/>
    <cellStyle name="supInt 2 4 2 3" xfId="46332" xr:uid="{00000000-0005-0000-0000-0000DFB40000}"/>
    <cellStyle name="supInt 2 4 2 3 2" xfId="46333" xr:uid="{00000000-0005-0000-0000-0000E0B40000}"/>
    <cellStyle name="supInt 2 4 2 3 3" xfId="46334" xr:uid="{00000000-0005-0000-0000-0000E1B40000}"/>
    <cellStyle name="supInt 2 4 2 3 4" xfId="46335" xr:uid="{00000000-0005-0000-0000-0000E2B40000}"/>
    <cellStyle name="supInt 2 4 2 3 5" xfId="46336" xr:uid="{00000000-0005-0000-0000-0000E3B40000}"/>
    <cellStyle name="supInt 2 4 2 3 6" xfId="46337" xr:uid="{00000000-0005-0000-0000-0000E4B40000}"/>
    <cellStyle name="supInt 2 4 2 3 7" xfId="46338" xr:uid="{00000000-0005-0000-0000-0000E5B40000}"/>
    <cellStyle name="supInt 2 4 2 4" xfId="46339" xr:uid="{00000000-0005-0000-0000-0000E6B40000}"/>
    <cellStyle name="supInt 2 4 2 5" xfId="46340" xr:uid="{00000000-0005-0000-0000-0000E7B40000}"/>
    <cellStyle name="supInt 2 4 2 6" xfId="46341" xr:uid="{00000000-0005-0000-0000-0000E8B40000}"/>
    <cellStyle name="supInt 2 4 2 7" xfId="46342" xr:uid="{00000000-0005-0000-0000-0000E9B40000}"/>
    <cellStyle name="supInt 2 4 2 8" xfId="46343" xr:uid="{00000000-0005-0000-0000-0000EAB40000}"/>
    <cellStyle name="supInt 2 4 2 9" xfId="46344" xr:uid="{00000000-0005-0000-0000-0000EBB40000}"/>
    <cellStyle name="supInt 2 4 3" xfId="46345" xr:uid="{00000000-0005-0000-0000-0000ECB40000}"/>
    <cellStyle name="supInt 2 4 3 2" xfId="46346" xr:uid="{00000000-0005-0000-0000-0000EDB40000}"/>
    <cellStyle name="supInt 2 4 3 2 2" xfId="46347" xr:uid="{00000000-0005-0000-0000-0000EEB40000}"/>
    <cellStyle name="supInt 2 4 3 2 3" xfId="46348" xr:uid="{00000000-0005-0000-0000-0000EFB40000}"/>
    <cellStyle name="supInt 2 4 3 2 4" xfId="46349" xr:uid="{00000000-0005-0000-0000-0000F0B40000}"/>
    <cellStyle name="supInt 2 4 3 2 5" xfId="46350" xr:uid="{00000000-0005-0000-0000-0000F1B40000}"/>
    <cellStyle name="supInt 2 4 3 2 6" xfId="46351" xr:uid="{00000000-0005-0000-0000-0000F2B40000}"/>
    <cellStyle name="supInt 2 4 3 2 7" xfId="46352" xr:uid="{00000000-0005-0000-0000-0000F3B40000}"/>
    <cellStyle name="supInt 2 4 3 3" xfId="46353" xr:uid="{00000000-0005-0000-0000-0000F4B40000}"/>
    <cellStyle name="supInt 2 4 3 4" xfId="46354" xr:uid="{00000000-0005-0000-0000-0000F5B40000}"/>
    <cellStyle name="supInt 2 4 3 5" xfId="46355" xr:uid="{00000000-0005-0000-0000-0000F6B40000}"/>
    <cellStyle name="supInt 2 4 3 6" xfId="46356" xr:uid="{00000000-0005-0000-0000-0000F7B40000}"/>
    <cellStyle name="supInt 2 4 4" xfId="46357" xr:uid="{00000000-0005-0000-0000-0000F8B40000}"/>
    <cellStyle name="supInt 2 4 4 2" xfId="46358" xr:uid="{00000000-0005-0000-0000-0000F9B40000}"/>
    <cellStyle name="supInt 2 4 4 3" xfId="46359" xr:uid="{00000000-0005-0000-0000-0000FAB40000}"/>
    <cellStyle name="supInt 2 4 4 4" xfId="46360" xr:uid="{00000000-0005-0000-0000-0000FBB40000}"/>
    <cellStyle name="supInt 2 4 4 5" xfId="46361" xr:uid="{00000000-0005-0000-0000-0000FCB40000}"/>
    <cellStyle name="supInt 2 4 4 6" xfId="46362" xr:uid="{00000000-0005-0000-0000-0000FDB40000}"/>
    <cellStyle name="supInt 2 4 4 7" xfId="46363" xr:uid="{00000000-0005-0000-0000-0000FEB40000}"/>
    <cellStyle name="supInt 2 4 5" xfId="46364" xr:uid="{00000000-0005-0000-0000-0000FFB40000}"/>
    <cellStyle name="supInt 2 4 6" xfId="46365" xr:uid="{00000000-0005-0000-0000-000000B50000}"/>
    <cellStyle name="supInt 2 4 7" xfId="46366" xr:uid="{00000000-0005-0000-0000-000001B50000}"/>
    <cellStyle name="supInt 2 4 8" xfId="46367" xr:uid="{00000000-0005-0000-0000-000002B50000}"/>
    <cellStyle name="supInt 2 4 9" xfId="46368" xr:uid="{00000000-0005-0000-0000-000003B50000}"/>
    <cellStyle name="supInt 2 5" xfId="46369" xr:uid="{00000000-0005-0000-0000-000004B50000}"/>
    <cellStyle name="supInt 2 5 2" xfId="46370" xr:uid="{00000000-0005-0000-0000-000005B50000}"/>
    <cellStyle name="supInt 2 5 3" xfId="46371" xr:uid="{00000000-0005-0000-0000-000006B50000}"/>
    <cellStyle name="supInt 2 5 4" xfId="46372" xr:uid="{00000000-0005-0000-0000-000007B50000}"/>
    <cellStyle name="supInt 2 5 5" xfId="46373" xr:uid="{00000000-0005-0000-0000-000008B50000}"/>
    <cellStyle name="supInt 2 6" xfId="46374" xr:uid="{00000000-0005-0000-0000-000009B50000}"/>
    <cellStyle name="supInt 2 6 2" xfId="46375" xr:uid="{00000000-0005-0000-0000-00000AB50000}"/>
    <cellStyle name="supInt 2 6 3" xfId="46376" xr:uid="{00000000-0005-0000-0000-00000BB50000}"/>
    <cellStyle name="supInt 2 6 4" xfId="46377" xr:uid="{00000000-0005-0000-0000-00000CB50000}"/>
    <cellStyle name="supInt 2 6 5" xfId="46378" xr:uid="{00000000-0005-0000-0000-00000DB50000}"/>
    <cellStyle name="supInt 2 6 6" xfId="46379" xr:uid="{00000000-0005-0000-0000-00000EB50000}"/>
    <cellStyle name="supInt 2 6 7" xfId="46380" xr:uid="{00000000-0005-0000-0000-00000FB50000}"/>
    <cellStyle name="supInt 2 7" xfId="46381" xr:uid="{00000000-0005-0000-0000-000010B50000}"/>
    <cellStyle name="supInt 2 7 2" xfId="46382" xr:uid="{00000000-0005-0000-0000-000011B50000}"/>
    <cellStyle name="supInt 2 7 3" xfId="46383" xr:uid="{00000000-0005-0000-0000-000012B50000}"/>
    <cellStyle name="supInt 2 7 4" xfId="46384" xr:uid="{00000000-0005-0000-0000-000013B50000}"/>
    <cellStyle name="supInt 2 8" xfId="46385" xr:uid="{00000000-0005-0000-0000-000014B50000}"/>
    <cellStyle name="supInt 2 8 2" xfId="46386" xr:uid="{00000000-0005-0000-0000-000015B50000}"/>
    <cellStyle name="supInt 2 8 3" xfId="46387" xr:uid="{00000000-0005-0000-0000-000016B50000}"/>
    <cellStyle name="supInt 2 8 4" xfId="46388" xr:uid="{00000000-0005-0000-0000-000017B50000}"/>
    <cellStyle name="supInt 2 9" xfId="46389" xr:uid="{00000000-0005-0000-0000-000018B50000}"/>
    <cellStyle name="supInt 3" xfId="46390" xr:uid="{00000000-0005-0000-0000-000019B50000}"/>
    <cellStyle name="supInt 3 10" xfId="46391" xr:uid="{00000000-0005-0000-0000-00001AB50000}"/>
    <cellStyle name="supInt 3 11" xfId="46392" xr:uid="{00000000-0005-0000-0000-00001BB50000}"/>
    <cellStyle name="supInt 3 12" xfId="46393" xr:uid="{00000000-0005-0000-0000-00001CB50000}"/>
    <cellStyle name="supInt 3 13" xfId="46394" xr:uid="{00000000-0005-0000-0000-00001DB50000}"/>
    <cellStyle name="supInt 3 14" xfId="46395" xr:uid="{00000000-0005-0000-0000-00001EB50000}"/>
    <cellStyle name="supInt 3 15" xfId="46396" xr:uid="{00000000-0005-0000-0000-00001FB50000}"/>
    <cellStyle name="supInt 3 2" xfId="46397" xr:uid="{00000000-0005-0000-0000-000020B50000}"/>
    <cellStyle name="supInt 3 2 10" xfId="46398" xr:uid="{00000000-0005-0000-0000-000021B50000}"/>
    <cellStyle name="supInt 3 2 11" xfId="46399" xr:uid="{00000000-0005-0000-0000-000022B50000}"/>
    <cellStyle name="supInt 3 2 2" xfId="46400" xr:uid="{00000000-0005-0000-0000-000023B50000}"/>
    <cellStyle name="supInt 3 2 2 10" xfId="46401" xr:uid="{00000000-0005-0000-0000-000024B50000}"/>
    <cellStyle name="supInt 3 2 2 11" xfId="46402" xr:uid="{00000000-0005-0000-0000-000025B50000}"/>
    <cellStyle name="supInt 3 2 2 12" xfId="46403" xr:uid="{00000000-0005-0000-0000-000026B50000}"/>
    <cellStyle name="supInt 3 2 2 2" xfId="46404" xr:uid="{00000000-0005-0000-0000-000027B50000}"/>
    <cellStyle name="supInt 3 2 2 2 10" xfId="46405" xr:uid="{00000000-0005-0000-0000-000028B50000}"/>
    <cellStyle name="supInt 3 2 2 2 11" xfId="46406" xr:uid="{00000000-0005-0000-0000-000029B50000}"/>
    <cellStyle name="supInt 3 2 2 2 12" xfId="46407" xr:uid="{00000000-0005-0000-0000-00002AB50000}"/>
    <cellStyle name="supInt 3 2 2 2 2" xfId="46408" xr:uid="{00000000-0005-0000-0000-00002BB50000}"/>
    <cellStyle name="supInt 3 2 2 2 2 2" xfId="46409" xr:uid="{00000000-0005-0000-0000-00002CB50000}"/>
    <cellStyle name="supInt 3 2 2 2 2 2 2" xfId="46410" xr:uid="{00000000-0005-0000-0000-00002DB50000}"/>
    <cellStyle name="supInt 3 2 2 2 2 2 3" xfId="46411" xr:uid="{00000000-0005-0000-0000-00002EB50000}"/>
    <cellStyle name="supInt 3 2 2 2 2 2 4" xfId="46412" xr:uid="{00000000-0005-0000-0000-00002FB50000}"/>
    <cellStyle name="supInt 3 2 2 2 2 2 5" xfId="46413" xr:uid="{00000000-0005-0000-0000-000030B50000}"/>
    <cellStyle name="supInt 3 2 2 2 2 2 6" xfId="46414" xr:uid="{00000000-0005-0000-0000-000031B50000}"/>
    <cellStyle name="supInt 3 2 2 2 2 2 7" xfId="46415" xr:uid="{00000000-0005-0000-0000-000032B50000}"/>
    <cellStyle name="supInt 3 2 2 2 2 3" xfId="46416" xr:uid="{00000000-0005-0000-0000-000033B50000}"/>
    <cellStyle name="supInt 3 2 2 2 2 4" xfId="46417" xr:uid="{00000000-0005-0000-0000-000034B50000}"/>
    <cellStyle name="supInt 3 2 2 2 2 5" xfId="46418" xr:uid="{00000000-0005-0000-0000-000035B50000}"/>
    <cellStyle name="supInt 3 2 2 2 2 6" xfId="46419" xr:uid="{00000000-0005-0000-0000-000036B50000}"/>
    <cellStyle name="supInt 3 2 2 2 3" xfId="46420" xr:uid="{00000000-0005-0000-0000-000037B50000}"/>
    <cellStyle name="supInt 3 2 2 2 3 2" xfId="46421" xr:uid="{00000000-0005-0000-0000-000038B50000}"/>
    <cellStyle name="supInt 3 2 2 2 3 3" xfId="46422" xr:uid="{00000000-0005-0000-0000-000039B50000}"/>
    <cellStyle name="supInt 3 2 2 2 3 4" xfId="46423" xr:uid="{00000000-0005-0000-0000-00003AB50000}"/>
    <cellStyle name="supInt 3 2 2 2 3 5" xfId="46424" xr:uid="{00000000-0005-0000-0000-00003BB50000}"/>
    <cellStyle name="supInt 3 2 2 2 3 6" xfId="46425" xr:uid="{00000000-0005-0000-0000-00003CB50000}"/>
    <cellStyle name="supInt 3 2 2 2 3 7" xfId="46426" xr:uid="{00000000-0005-0000-0000-00003DB50000}"/>
    <cellStyle name="supInt 3 2 2 2 4" xfId="46427" xr:uid="{00000000-0005-0000-0000-00003EB50000}"/>
    <cellStyle name="supInt 3 2 2 2 5" xfId="46428" xr:uid="{00000000-0005-0000-0000-00003FB50000}"/>
    <cellStyle name="supInt 3 2 2 2 6" xfId="46429" xr:uid="{00000000-0005-0000-0000-000040B50000}"/>
    <cellStyle name="supInt 3 2 2 2 7" xfId="46430" xr:uid="{00000000-0005-0000-0000-000041B50000}"/>
    <cellStyle name="supInt 3 2 2 2 8" xfId="46431" xr:uid="{00000000-0005-0000-0000-000042B50000}"/>
    <cellStyle name="supInt 3 2 2 2 9" xfId="46432" xr:uid="{00000000-0005-0000-0000-000043B50000}"/>
    <cellStyle name="supInt 3 2 2 3" xfId="46433" xr:uid="{00000000-0005-0000-0000-000044B50000}"/>
    <cellStyle name="supInt 3 2 2 3 2" xfId="46434" xr:uid="{00000000-0005-0000-0000-000045B50000}"/>
    <cellStyle name="supInt 3 2 2 3 2 2" xfId="46435" xr:uid="{00000000-0005-0000-0000-000046B50000}"/>
    <cellStyle name="supInt 3 2 2 3 2 3" xfId="46436" xr:uid="{00000000-0005-0000-0000-000047B50000}"/>
    <cellStyle name="supInt 3 2 2 3 2 4" xfId="46437" xr:uid="{00000000-0005-0000-0000-000048B50000}"/>
    <cellStyle name="supInt 3 2 2 3 2 5" xfId="46438" xr:uid="{00000000-0005-0000-0000-000049B50000}"/>
    <cellStyle name="supInt 3 2 2 3 2 6" xfId="46439" xr:uid="{00000000-0005-0000-0000-00004AB50000}"/>
    <cellStyle name="supInt 3 2 2 3 2 7" xfId="46440" xr:uid="{00000000-0005-0000-0000-00004BB50000}"/>
    <cellStyle name="supInt 3 2 2 3 3" xfId="46441" xr:uid="{00000000-0005-0000-0000-00004CB50000}"/>
    <cellStyle name="supInt 3 2 2 3 4" xfId="46442" xr:uid="{00000000-0005-0000-0000-00004DB50000}"/>
    <cellStyle name="supInt 3 2 2 3 5" xfId="46443" xr:uid="{00000000-0005-0000-0000-00004EB50000}"/>
    <cellStyle name="supInt 3 2 2 3 6" xfId="46444" xr:uid="{00000000-0005-0000-0000-00004FB50000}"/>
    <cellStyle name="supInt 3 2 2 4" xfId="46445" xr:uid="{00000000-0005-0000-0000-000050B50000}"/>
    <cellStyle name="supInt 3 2 2 4 2" xfId="46446" xr:uid="{00000000-0005-0000-0000-000051B50000}"/>
    <cellStyle name="supInt 3 2 2 4 3" xfId="46447" xr:uid="{00000000-0005-0000-0000-000052B50000}"/>
    <cellStyle name="supInt 3 2 2 4 4" xfId="46448" xr:uid="{00000000-0005-0000-0000-000053B50000}"/>
    <cellStyle name="supInt 3 2 2 4 5" xfId="46449" xr:uid="{00000000-0005-0000-0000-000054B50000}"/>
    <cellStyle name="supInt 3 2 2 4 6" xfId="46450" xr:uid="{00000000-0005-0000-0000-000055B50000}"/>
    <cellStyle name="supInt 3 2 2 4 7" xfId="46451" xr:uid="{00000000-0005-0000-0000-000056B50000}"/>
    <cellStyle name="supInt 3 2 2 5" xfId="46452" xr:uid="{00000000-0005-0000-0000-000057B50000}"/>
    <cellStyle name="supInt 3 2 2 6" xfId="46453" xr:uid="{00000000-0005-0000-0000-000058B50000}"/>
    <cellStyle name="supInt 3 2 2 7" xfId="46454" xr:uid="{00000000-0005-0000-0000-000059B50000}"/>
    <cellStyle name="supInt 3 2 2 8" xfId="46455" xr:uid="{00000000-0005-0000-0000-00005AB50000}"/>
    <cellStyle name="supInt 3 2 2 9" xfId="46456" xr:uid="{00000000-0005-0000-0000-00005BB50000}"/>
    <cellStyle name="supInt 3 2 3" xfId="46457" xr:uid="{00000000-0005-0000-0000-00005CB50000}"/>
    <cellStyle name="supInt 3 2 3 2" xfId="46458" xr:uid="{00000000-0005-0000-0000-00005DB50000}"/>
    <cellStyle name="supInt 3 2 3 3" xfId="46459" xr:uid="{00000000-0005-0000-0000-00005EB50000}"/>
    <cellStyle name="supInt 3 2 3 4" xfId="46460" xr:uid="{00000000-0005-0000-0000-00005FB50000}"/>
    <cellStyle name="supInt 3 2 3 5" xfId="46461" xr:uid="{00000000-0005-0000-0000-000060B50000}"/>
    <cellStyle name="supInt 3 2 3 6" xfId="46462" xr:uid="{00000000-0005-0000-0000-000061B50000}"/>
    <cellStyle name="supInt 3 2 3 7" xfId="46463" xr:uid="{00000000-0005-0000-0000-000062B50000}"/>
    <cellStyle name="supInt 3 2 4" xfId="46464" xr:uid="{00000000-0005-0000-0000-000063B50000}"/>
    <cellStyle name="supInt 3 2 5" xfId="46465" xr:uid="{00000000-0005-0000-0000-000064B50000}"/>
    <cellStyle name="supInt 3 2 6" xfId="46466" xr:uid="{00000000-0005-0000-0000-000065B50000}"/>
    <cellStyle name="supInt 3 2 7" xfId="46467" xr:uid="{00000000-0005-0000-0000-000066B50000}"/>
    <cellStyle name="supInt 3 2 8" xfId="46468" xr:uid="{00000000-0005-0000-0000-000067B50000}"/>
    <cellStyle name="supInt 3 2 9" xfId="46469" xr:uid="{00000000-0005-0000-0000-000068B50000}"/>
    <cellStyle name="supInt 3 3" xfId="46470" xr:uid="{00000000-0005-0000-0000-000069B50000}"/>
    <cellStyle name="supInt 3 3 10" xfId="46471" xr:uid="{00000000-0005-0000-0000-00006AB50000}"/>
    <cellStyle name="supInt 3 3 11" xfId="46472" xr:uid="{00000000-0005-0000-0000-00006BB50000}"/>
    <cellStyle name="supInt 3 3 12" xfId="46473" xr:uid="{00000000-0005-0000-0000-00006CB50000}"/>
    <cellStyle name="supInt 3 3 2" xfId="46474" xr:uid="{00000000-0005-0000-0000-00006DB50000}"/>
    <cellStyle name="supInt 3 3 2 10" xfId="46475" xr:uid="{00000000-0005-0000-0000-00006EB50000}"/>
    <cellStyle name="supInt 3 3 2 11" xfId="46476" xr:uid="{00000000-0005-0000-0000-00006FB50000}"/>
    <cellStyle name="supInt 3 3 2 12" xfId="46477" xr:uid="{00000000-0005-0000-0000-000070B50000}"/>
    <cellStyle name="supInt 3 3 2 2" xfId="46478" xr:uid="{00000000-0005-0000-0000-000071B50000}"/>
    <cellStyle name="supInt 3 3 2 2 10" xfId="46479" xr:uid="{00000000-0005-0000-0000-000072B50000}"/>
    <cellStyle name="supInt 3 3 2 2 11" xfId="46480" xr:uid="{00000000-0005-0000-0000-000073B50000}"/>
    <cellStyle name="supInt 3 3 2 2 12" xfId="46481" xr:uid="{00000000-0005-0000-0000-000074B50000}"/>
    <cellStyle name="supInt 3 3 2 2 2" xfId="46482" xr:uid="{00000000-0005-0000-0000-000075B50000}"/>
    <cellStyle name="supInt 3 3 2 2 2 2" xfId="46483" xr:uid="{00000000-0005-0000-0000-000076B50000}"/>
    <cellStyle name="supInt 3 3 2 2 2 2 2" xfId="46484" xr:uid="{00000000-0005-0000-0000-000077B50000}"/>
    <cellStyle name="supInt 3 3 2 2 2 2 3" xfId="46485" xr:uid="{00000000-0005-0000-0000-000078B50000}"/>
    <cellStyle name="supInt 3 3 2 2 2 2 4" xfId="46486" xr:uid="{00000000-0005-0000-0000-000079B50000}"/>
    <cellStyle name="supInt 3 3 2 2 2 2 5" xfId="46487" xr:uid="{00000000-0005-0000-0000-00007AB50000}"/>
    <cellStyle name="supInt 3 3 2 2 2 2 6" xfId="46488" xr:uid="{00000000-0005-0000-0000-00007BB50000}"/>
    <cellStyle name="supInt 3 3 2 2 2 2 7" xfId="46489" xr:uid="{00000000-0005-0000-0000-00007CB50000}"/>
    <cellStyle name="supInt 3 3 2 2 2 3" xfId="46490" xr:uid="{00000000-0005-0000-0000-00007DB50000}"/>
    <cellStyle name="supInt 3 3 2 2 2 4" xfId="46491" xr:uid="{00000000-0005-0000-0000-00007EB50000}"/>
    <cellStyle name="supInt 3 3 2 2 2 5" xfId="46492" xr:uid="{00000000-0005-0000-0000-00007FB50000}"/>
    <cellStyle name="supInt 3 3 2 2 2 6" xfId="46493" xr:uid="{00000000-0005-0000-0000-000080B50000}"/>
    <cellStyle name="supInt 3 3 2 2 3" xfId="46494" xr:uid="{00000000-0005-0000-0000-000081B50000}"/>
    <cellStyle name="supInt 3 3 2 2 3 2" xfId="46495" xr:uid="{00000000-0005-0000-0000-000082B50000}"/>
    <cellStyle name="supInt 3 3 2 2 3 3" xfId="46496" xr:uid="{00000000-0005-0000-0000-000083B50000}"/>
    <cellStyle name="supInt 3 3 2 2 3 4" xfId="46497" xr:uid="{00000000-0005-0000-0000-000084B50000}"/>
    <cellStyle name="supInt 3 3 2 2 3 5" xfId="46498" xr:uid="{00000000-0005-0000-0000-000085B50000}"/>
    <cellStyle name="supInt 3 3 2 2 3 6" xfId="46499" xr:uid="{00000000-0005-0000-0000-000086B50000}"/>
    <cellStyle name="supInt 3 3 2 2 3 7" xfId="46500" xr:uid="{00000000-0005-0000-0000-000087B50000}"/>
    <cellStyle name="supInt 3 3 2 2 4" xfId="46501" xr:uid="{00000000-0005-0000-0000-000088B50000}"/>
    <cellStyle name="supInt 3 3 2 2 5" xfId="46502" xr:uid="{00000000-0005-0000-0000-000089B50000}"/>
    <cellStyle name="supInt 3 3 2 2 6" xfId="46503" xr:uid="{00000000-0005-0000-0000-00008AB50000}"/>
    <cellStyle name="supInt 3 3 2 2 7" xfId="46504" xr:uid="{00000000-0005-0000-0000-00008BB50000}"/>
    <cellStyle name="supInt 3 3 2 2 8" xfId="46505" xr:uid="{00000000-0005-0000-0000-00008CB50000}"/>
    <cellStyle name="supInt 3 3 2 2 9" xfId="46506" xr:uid="{00000000-0005-0000-0000-00008DB50000}"/>
    <cellStyle name="supInt 3 3 2 3" xfId="46507" xr:uid="{00000000-0005-0000-0000-00008EB50000}"/>
    <cellStyle name="supInt 3 3 2 3 2" xfId="46508" xr:uid="{00000000-0005-0000-0000-00008FB50000}"/>
    <cellStyle name="supInt 3 3 2 3 2 2" xfId="46509" xr:uid="{00000000-0005-0000-0000-000090B50000}"/>
    <cellStyle name="supInt 3 3 2 3 2 3" xfId="46510" xr:uid="{00000000-0005-0000-0000-000091B50000}"/>
    <cellStyle name="supInt 3 3 2 3 2 4" xfId="46511" xr:uid="{00000000-0005-0000-0000-000092B50000}"/>
    <cellStyle name="supInt 3 3 2 3 2 5" xfId="46512" xr:uid="{00000000-0005-0000-0000-000093B50000}"/>
    <cellStyle name="supInt 3 3 2 3 2 6" xfId="46513" xr:uid="{00000000-0005-0000-0000-000094B50000}"/>
    <cellStyle name="supInt 3 3 2 3 2 7" xfId="46514" xr:uid="{00000000-0005-0000-0000-000095B50000}"/>
    <cellStyle name="supInt 3 3 2 3 3" xfId="46515" xr:uid="{00000000-0005-0000-0000-000096B50000}"/>
    <cellStyle name="supInt 3 3 2 3 4" xfId="46516" xr:uid="{00000000-0005-0000-0000-000097B50000}"/>
    <cellStyle name="supInt 3 3 2 3 5" xfId="46517" xr:uid="{00000000-0005-0000-0000-000098B50000}"/>
    <cellStyle name="supInt 3 3 2 3 6" xfId="46518" xr:uid="{00000000-0005-0000-0000-000099B50000}"/>
    <cellStyle name="supInt 3 3 2 4" xfId="46519" xr:uid="{00000000-0005-0000-0000-00009AB50000}"/>
    <cellStyle name="supInt 3 3 2 4 2" xfId="46520" xr:uid="{00000000-0005-0000-0000-00009BB50000}"/>
    <cellStyle name="supInt 3 3 2 4 3" xfId="46521" xr:uid="{00000000-0005-0000-0000-00009CB50000}"/>
    <cellStyle name="supInt 3 3 2 4 4" xfId="46522" xr:uid="{00000000-0005-0000-0000-00009DB50000}"/>
    <cellStyle name="supInt 3 3 2 4 5" xfId="46523" xr:uid="{00000000-0005-0000-0000-00009EB50000}"/>
    <cellStyle name="supInt 3 3 2 4 6" xfId="46524" xr:uid="{00000000-0005-0000-0000-00009FB50000}"/>
    <cellStyle name="supInt 3 3 2 4 7" xfId="46525" xr:uid="{00000000-0005-0000-0000-0000A0B50000}"/>
    <cellStyle name="supInt 3 3 2 5" xfId="46526" xr:uid="{00000000-0005-0000-0000-0000A1B50000}"/>
    <cellStyle name="supInt 3 3 2 6" xfId="46527" xr:uid="{00000000-0005-0000-0000-0000A2B50000}"/>
    <cellStyle name="supInt 3 3 2 7" xfId="46528" xr:uid="{00000000-0005-0000-0000-0000A3B50000}"/>
    <cellStyle name="supInt 3 3 2 8" xfId="46529" xr:uid="{00000000-0005-0000-0000-0000A4B50000}"/>
    <cellStyle name="supInt 3 3 2 9" xfId="46530" xr:uid="{00000000-0005-0000-0000-0000A5B50000}"/>
    <cellStyle name="supInt 3 3 3" xfId="46531" xr:uid="{00000000-0005-0000-0000-0000A6B50000}"/>
    <cellStyle name="supInt 3 3 3 2" xfId="46532" xr:uid="{00000000-0005-0000-0000-0000A7B50000}"/>
    <cellStyle name="supInt 3 3 3 2 2" xfId="46533" xr:uid="{00000000-0005-0000-0000-0000A8B50000}"/>
    <cellStyle name="supInt 3 3 3 2 3" xfId="46534" xr:uid="{00000000-0005-0000-0000-0000A9B50000}"/>
    <cellStyle name="supInt 3 3 3 2 4" xfId="46535" xr:uid="{00000000-0005-0000-0000-0000AAB50000}"/>
    <cellStyle name="supInt 3 3 3 2 5" xfId="46536" xr:uid="{00000000-0005-0000-0000-0000ABB50000}"/>
    <cellStyle name="supInt 3 3 3 2 6" xfId="46537" xr:uid="{00000000-0005-0000-0000-0000ACB50000}"/>
    <cellStyle name="supInt 3 3 3 2 7" xfId="46538" xr:uid="{00000000-0005-0000-0000-0000ADB50000}"/>
    <cellStyle name="supInt 3 3 3 3" xfId="46539" xr:uid="{00000000-0005-0000-0000-0000AEB50000}"/>
    <cellStyle name="supInt 3 3 3 4" xfId="46540" xr:uid="{00000000-0005-0000-0000-0000AFB50000}"/>
    <cellStyle name="supInt 3 3 3 5" xfId="46541" xr:uid="{00000000-0005-0000-0000-0000B0B50000}"/>
    <cellStyle name="supInt 3 3 3 6" xfId="46542" xr:uid="{00000000-0005-0000-0000-0000B1B50000}"/>
    <cellStyle name="supInt 3 3 4" xfId="46543" xr:uid="{00000000-0005-0000-0000-0000B2B50000}"/>
    <cellStyle name="supInt 3 3 4 2" xfId="46544" xr:uid="{00000000-0005-0000-0000-0000B3B50000}"/>
    <cellStyle name="supInt 3 3 4 3" xfId="46545" xr:uid="{00000000-0005-0000-0000-0000B4B50000}"/>
    <cellStyle name="supInt 3 3 4 4" xfId="46546" xr:uid="{00000000-0005-0000-0000-0000B5B50000}"/>
    <cellStyle name="supInt 3 3 4 5" xfId="46547" xr:uid="{00000000-0005-0000-0000-0000B6B50000}"/>
    <cellStyle name="supInt 3 3 4 6" xfId="46548" xr:uid="{00000000-0005-0000-0000-0000B7B50000}"/>
    <cellStyle name="supInt 3 3 4 7" xfId="46549" xr:uid="{00000000-0005-0000-0000-0000B8B50000}"/>
    <cellStyle name="supInt 3 3 5" xfId="46550" xr:uid="{00000000-0005-0000-0000-0000B9B50000}"/>
    <cellStyle name="supInt 3 3 6" xfId="46551" xr:uid="{00000000-0005-0000-0000-0000BAB50000}"/>
    <cellStyle name="supInt 3 3 7" xfId="46552" xr:uid="{00000000-0005-0000-0000-0000BBB50000}"/>
    <cellStyle name="supInt 3 3 8" xfId="46553" xr:uid="{00000000-0005-0000-0000-0000BCB50000}"/>
    <cellStyle name="supInt 3 3 9" xfId="46554" xr:uid="{00000000-0005-0000-0000-0000BDB50000}"/>
    <cellStyle name="supInt 3 4" xfId="46555" xr:uid="{00000000-0005-0000-0000-0000BEB50000}"/>
    <cellStyle name="supInt 3 4 10" xfId="46556" xr:uid="{00000000-0005-0000-0000-0000BFB50000}"/>
    <cellStyle name="supInt 3 4 11" xfId="46557" xr:uid="{00000000-0005-0000-0000-0000C0B50000}"/>
    <cellStyle name="supInt 3 4 12" xfId="46558" xr:uid="{00000000-0005-0000-0000-0000C1B50000}"/>
    <cellStyle name="supInt 3 4 2" xfId="46559" xr:uid="{00000000-0005-0000-0000-0000C2B50000}"/>
    <cellStyle name="supInt 3 4 2 10" xfId="46560" xr:uid="{00000000-0005-0000-0000-0000C3B50000}"/>
    <cellStyle name="supInt 3 4 2 11" xfId="46561" xr:uid="{00000000-0005-0000-0000-0000C4B50000}"/>
    <cellStyle name="supInt 3 4 2 12" xfId="46562" xr:uid="{00000000-0005-0000-0000-0000C5B50000}"/>
    <cellStyle name="supInt 3 4 2 2" xfId="46563" xr:uid="{00000000-0005-0000-0000-0000C6B50000}"/>
    <cellStyle name="supInt 3 4 2 2 2" xfId="46564" xr:uid="{00000000-0005-0000-0000-0000C7B50000}"/>
    <cellStyle name="supInt 3 4 2 2 2 2" xfId="46565" xr:uid="{00000000-0005-0000-0000-0000C8B50000}"/>
    <cellStyle name="supInt 3 4 2 2 2 3" xfId="46566" xr:uid="{00000000-0005-0000-0000-0000C9B50000}"/>
    <cellStyle name="supInt 3 4 2 2 2 4" xfId="46567" xr:uid="{00000000-0005-0000-0000-0000CAB50000}"/>
    <cellStyle name="supInt 3 4 2 2 2 5" xfId="46568" xr:uid="{00000000-0005-0000-0000-0000CBB50000}"/>
    <cellStyle name="supInt 3 4 2 2 2 6" xfId="46569" xr:uid="{00000000-0005-0000-0000-0000CCB50000}"/>
    <cellStyle name="supInt 3 4 2 2 2 7" xfId="46570" xr:uid="{00000000-0005-0000-0000-0000CDB50000}"/>
    <cellStyle name="supInt 3 4 2 2 3" xfId="46571" xr:uid="{00000000-0005-0000-0000-0000CEB50000}"/>
    <cellStyle name="supInt 3 4 2 2 4" xfId="46572" xr:uid="{00000000-0005-0000-0000-0000CFB50000}"/>
    <cellStyle name="supInt 3 4 2 2 5" xfId="46573" xr:uid="{00000000-0005-0000-0000-0000D0B50000}"/>
    <cellStyle name="supInt 3 4 2 2 6" xfId="46574" xr:uid="{00000000-0005-0000-0000-0000D1B50000}"/>
    <cellStyle name="supInt 3 4 2 3" xfId="46575" xr:uid="{00000000-0005-0000-0000-0000D2B50000}"/>
    <cellStyle name="supInt 3 4 2 3 2" xfId="46576" xr:uid="{00000000-0005-0000-0000-0000D3B50000}"/>
    <cellStyle name="supInt 3 4 2 3 3" xfId="46577" xr:uid="{00000000-0005-0000-0000-0000D4B50000}"/>
    <cellStyle name="supInt 3 4 2 3 4" xfId="46578" xr:uid="{00000000-0005-0000-0000-0000D5B50000}"/>
    <cellStyle name="supInt 3 4 2 3 5" xfId="46579" xr:uid="{00000000-0005-0000-0000-0000D6B50000}"/>
    <cellStyle name="supInt 3 4 2 3 6" xfId="46580" xr:uid="{00000000-0005-0000-0000-0000D7B50000}"/>
    <cellStyle name="supInt 3 4 2 3 7" xfId="46581" xr:uid="{00000000-0005-0000-0000-0000D8B50000}"/>
    <cellStyle name="supInt 3 4 2 4" xfId="46582" xr:uid="{00000000-0005-0000-0000-0000D9B50000}"/>
    <cellStyle name="supInt 3 4 2 5" xfId="46583" xr:uid="{00000000-0005-0000-0000-0000DAB50000}"/>
    <cellStyle name="supInt 3 4 2 6" xfId="46584" xr:uid="{00000000-0005-0000-0000-0000DBB50000}"/>
    <cellStyle name="supInt 3 4 2 7" xfId="46585" xr:uid="{00000000-0005-0000-0000-0000DCB50000}"/>
    <cellStyle name="supInt 3 4 2 8" xfId="46586" xr:uid="{00000000-0005-0000-0000-0000DDB50000}"/>
    <cellStyle name="supInt 3 4 2 9" xfId="46587" xr:uid="{00000000-0005-0000-0000-0000DEB50000}"/>
    <cellStyle name="supInt 3 4 3" xfId="46588" xr:uid="{00000000-0005-0000-0000-0000DFB50000}"/>
    <cellStyle name="supInt 3 4 3 2" xfId="46589" xr:uid="{00000000-0005-0000-0000-0000E0B50000}"/>
    <cellStyle name="supInt 3 4 3 2 2" xfId="46590" xr:uid="{00000000-0005-0000-0000-0000E1B50000}"/>
    <cellStyle name="supInt 3 4 3 2 3" xfId="46591" xr:uid="{00000000-0005-0000-0000-0000E2B50000}"/>
    <cellStyle name="supInt 3 4 3 2 4" xfId="46592" xr:uid="{00000000-0005-0000-0000-0000E3B50000}"/>
    <cellStyle name="supInt 3 4 3 2 5" xfId="46593" xr:uid="{00000000-0005-0000-0000-0000E4B50000}"/>
    <cellStyle name="supInt 3 4 3 2 6" xfId="46594" xr:uid="{00000000-0005-0000-0000-0000E5B50000}"/>
    <cellStyle name="supInt 3 4 3 2 7" xfId="46595" xr:uid="{00000000-0005-0000-0000-0000E6B50000}"/>
    <cellStyle name="supInt 3 4 3 3" xfId="46596" xr:uid="{00000000-0005-0000-0000-0000E7B50000}"/>
    <cellStyle name="supInt 3 4 3 4" xfId="46597" xr:uid="{00000000-0005-0000-0000-0000E8B50000}"/>
    <cellStyle name="supInt 3 4 3 5" xfId="46598" xr:uid="{00000000-0005-0000-0000-0000E9B50000}"/>
    <cellStyle name="supInt 3 4 3 6" xfId="46599" xr:uid="{00000000-0005-0000-0000-0000EAB50000}"/>
    <cellStyle name="supInt 3 4 4" xfId="46600" xr:uid="{00000000-0005-0000-0000-0000EBB50000}"/>
    <cellStyle name="supInt 3 4 4 2" xfId="46601" xr:uid="{00000000-0005-0000-0000-0000ECB50000}"/>
    <cellStyle name="supInt 3 4 4 3" xfId="46602" xr:uid="{00000000-0005-0000-0000-0000EDB50000}"/>
    <cellStyle name="supInt 3 4 4 4" xfId="46603" xr:uid="{00000000-0005-0000-0000-0000EEB50000}"/>
    <cellStyle name="supInt 3 4 4 5" xfId="46604" xr:uid="{00000000-0005-0000-0000-0000EFB50000}"/>
    <cellStyle name="supInt 3 4 4 6" xfId="46605" xr:uid="{00000000-0005-0000-0000-0000F0B50000}"/>
    <cellStyle name="supInt 3 4 4 7" xfId="46606" xr:uid="{00000000-0005-0000-0000-0000F1B50000}"/>
    <cellStyle name="supInt 3 4 5" xfId="46607" xr:uid="{00000000-0005-0000-0000-0000F2B50000}"/>
    <cellStyle name="supInt 3 4 6" xfId="46608" xr:uid="{00000000-0005-0000-0000-0000F3B50000}"/>
    <cellStyle name="supInt 3 4 7" xfId="46609" xr:uid="{00000000-0005-0000-0000-0000F4B50000}"/>
    <cellStyle name="supInt 3 4 8" xfId="46610" xr:uid="{00000000-0005-0000-0000-0000F5B50000}"/>
    <cellStyle name="supInt 3 4 9" xfId="46611" xr:uid="{00000000-0005-0000-0000-0000F6B50000}"/>
    <cellStyle name="supInt 3 5" xfId="46612" xr:uid="{00000000-0005-0000-0000-0000F7B50000}"/>
    <cellStyle name="supInt 3 5 2" xfId="46613" xr:uid="{00000000-0005-0000-0000-0000F8B50000}"/>
    <cellStyle name="supInt 3 5 3" xfId="46614" xr:uid="{00000000-0005-0000-0000-0000F9B50000}"/>
    <cellStyle name="supInt 3 5 4" xfId="46615" xr:uid="{00000000-0005-0000-0000-0000FAB50000}"/>
    <cellStyle name="supInt 3 5 5" xfId="46616" xr:uid="{00000000-0005-0000-0000-0000FBB50000}"/>
    <cellStyle name="supInt 3 5 6" xfId="46617" xr:uid="{00000000-0005-0000-0000-0000FCB50000}"/>
    <cellStyle name="supInt 3 5 7" xfId="46618" xr:uid="{00000000-0005-0000-0000-0000FDB50000}"/>
    <cellStyle name="supInt 3 6" xfId="46619" xr:uid="{00000000-0005-0000-0000-0000FEB50000}"/>
    <cellStyle name="supInt 3 6 2" xfId="46620" xr:uid="{00000000-0005-0000-0000-0000FFB50000}"/>
    <cellStyle name="supInt 3 6 3" xfId="46621" xr:uid="{00000000-0005-0000-0000-000000B60000}"/>
    <cellStyle name="supInt 3 6 4" xfId="46622" xr:uid="{00000000-0005-0000-0000-000001B60000}"/>
    <cellStyle name="supInt 3 6 5" xfId="46623" xr:uid="{00000000-0005-0000-0000-000002B60000}"/>
    <cellStyle name="supInt 3 6 6" xfId="46624" xr:uid="{00000000-0005-0000-0000-000003B60000}"/>
    <cellStyle name="supInt 3 6 7" xfId="46625" xr:uid="{00000000-0005-0000-0000-000004B60000}"/>
    <cellStyle name="supInt 3 7" xfId="46626" xr:uid="{00000000-0005-0000-0000-000005B60000}"/>
    <cellStyle name="supInt 3 7 2" xfId="46627" xr:uid="{00000000-0005-0000-0000-000006B60000}"/>
    <cellStyle name="supInt 3 7 3" xfId="46628" xr:uid="{00000000-0005-0000-0000-000007B60000}"/>
    <cellStyle name="supInt 3 7 4" xfId="46629" xr:uid="{00000000-0005-0000-0000-000008B60000}"/>
    <cellStyle name="supInt 3 8" xfId="46630" xr:uid="{00000000-0005-0000-0000-000009B60000}"/>
    <cellStyle name="supInt 3 8 2" xfId="46631" xr:uid="{00000000-0005-0000-0000-00000AB60000}"/>
    <cellStyle name="supInt 3 8 3" xfId="46632" xr:uid="{00000000-0005-0000-0000-00000BB60000}"/>
    <cellStyle name="supInt 3 8 4" xfId="46633" xr:uid="{00000000-0005-0000-0000-00000CB60000}"/>
    <cellStyle name="supInt 3 9" xfId="46634" xr:uid="{00000000-0005-0000-0000-00000DB60000}"/>
    <cellStyle name="supInt 4" xfId="46635" xr:uid="{00000000-0005-0000-0000-00000EB60000}"/>
    <cellStyle name="supInt 4 10" xfId="46636" xr:uid="{00000000-0005-0000-0000-00000FB60000}"/>
    <cellStyle name="supInt 4 11" xfId="46637" xr:uid="{00000000-0005-0000-0000-000010B60000}"/>
    <cellStyle name="supInt 4 12" xfId="46638" xr:uid="{00000000-0005-0000-0000-000011B60000}"/>
    <cellStyle name="supInt 4 13" xfId="46639" xr:uid="{00000000-0005-0000-0000-000012B60000}"/>
    <cellStyle name="supInt 4 2" xfId="46640" xr:uid="{00000000-0005-0000-0000-000013B60000}"/>
    <cellStyle name="supInt 4 2 2" xfId="46641" xr:uid="{00000000-0005-0000-0000-000014B60000}"/>
    <cellStyle name="supInt 4 2 2 2" xfId="46642" xr:uid="{00000000-0005-0000-0000-000015B60000}"/>
    <cellStyle name="supInt 4 2 2 3" xfId="46643" xr:uid="{00000000-0005-0000-0000-000016B60000}"/>
    <cellStyle name="supInt 4 2 2 4" xfId="46644" xr:uid="{00000000-0005-0000-0000-000017B60000}"/>
    <cellStyle name="supInt 4 2 2 5" xfId="46645" xr:uid="{00000000-0005-0000-0000-000018B60000}"/>
    <cellStyle name="supInt 4 2 2 6" xfId="46646" xr:uid="{00000000-0005-0000-0000-000019B60000}"/>
    <cellStyle name="supInt 4 2 2 7" xfId="46647" xr:uid="{00000000-0005-0000-0000-00001AB60000}"/>
    <cellStyle name="supInt 4 2 3" xfId="46648" xr:uid="{00000000-0005-0000-0000-00001BB60000}"/>
    <cellStyle name="supInt 4 2 4" xfId="46649" xr:uid="{00000000-0005-0000-0000-00001CB60000}"/>
    <cellStyle name="supInt 4 2 5" xfId="46650" xr:uid="{00000000-0005-0000-0000-00001DB60000}"/>
    <cellStyle name="supInt 4 2 6" xfId="46651" xr:uid="{00000000-0005-0000-0000-00001EB60000}"/>
    <cellStyle name="supInt 4 3" xfId="46652" xr:uid="{00000000-0005-0000-0000-00001FB60000}"/>
    <cellStyle name="supInt 4 3 2" xfId="46653" xr:uid="{00000000-0005-0000-0000-000020B60000}"/>
    <cellStyle name="supInt 4 3 3" xfId="46654" xr:uid="{00000000-0005-0000-0000-000021B60000}"/>
    <cellStyle name="supInt 4 3 4" xfId="46655" xr:uid="{00000000-0005-0000-0000-000022B60000}"/>
    <cellStyle name="supInt 4 3 5" xfId="46656" xr:uid="{00000000-0005-0000-0000-000023B60000}"/>
    <cellStyle name="supInt 4 3 6" xfId="46657" xr:uid="{00000000-0005-0000-0000-000024B60000}"/>
    <cellStyle name="supInt 4 3 7" xfId="46658" xr:uid="{00000000-0005-0000-0000-000025B60000}"/>
    <cellStyle name="supInt 4 4" xfId="46659" xr:uid="{00000000-0005-0000-0000-000026B60000}"/>
    <cellStyle name="supInt 4 5" xfId="46660" xr:uid="{00000000-0005-0000-0000-000027B60000}"/>
    <cellStyle name="supInt 4 6" xfId="46661" xr:uid="{00000000-0005-0000-0000-000028B60000}"/>
    <cellStyle name="supInt 4 7" xfId="46662" xr:uid="{00000000-0005-0000-0000-000029B60000}"/>
    <cellStyle name="supInt 4 8" xfId="46663" xr:uid="{00000000-0005-0000-0000-00002AB60000}"/>
    <cellStyle name="supInt 4 9" xfId="46664" xr:uid="{00000000-0005-0000-0000-00002BB60000}"/>
    <cellStyle name="supInt 5" xfId="46665" xr:uid="{00000000-0005-0000-0000-00002CB60000}"/>
    <cellStyle name="supInt 5 10" xfId="46666" xr:uid="{00000000-0005-0000-0000-00002DB60000}"/>
    <cellStyle name="supInt 5 11" xfId="46667" xr:uid="{00000000-0005-0000-0000-00002EB60000}"/>
    <cellStyle name="supInt 5 12" xfId="46668" xr:uid="{00000000-0005-0000-0000-00002FB60000}"/>
    <cellStyle name="supInt 5 13" xfId="46669" xr:uid="{00000000-0005-0000-0000-000030B60000}"/>
    <cellStyle name="supInt 5 2" xfId="46670" xr:uid="{00000000-0005-0000-0000-000031B60000}"/>
    <cellStyle name="supInt 5 2 2" xfId="46671" xr:uid="{00000000-0005-0000-0000-000032B60000}"/>
    <cellStyle name="supInt 5 2 2 2" xfId="46672" xr:uid="{00000000-0005-0000-0000-000033B60000}"/>
    <cellStyle name="supInt 5 2 2 3" xfId="46673" xr:uid="{00000000-0005-0000-0000-000034B60000}"/>
    <cellStyle name="supInt 5 2 2 4" xfId="46674" xr:uid="{00000000-0005-0000-0000-000035B60000}"/>
    <cellStyle name="supInt 5 2 2 5" xfId="46675" xr:uid="{00000000-0005-0000-0000-000036B60000}"/>
    <cellStyle name="supInt 5 2 2 6" xfId="46676" xr:uid="{00000000-0005-0000-0000-000037B60000}"/>
    <cellStyle name="supInt 5 2 2 7" xfId="46677" xr:uid="{00000000-0005-0000-0000-000038B60000}"/>
    <cellStyle name="supInt 5 2 3" xfId="46678" xr:uid="{00000000-0005-0000-0000-000039B60000}"/>
    <cellStyle name="supInt 5 2 4" xfId="46679" xr:uid="{00000000-0005-0000-0000-00003AB60000}"/>
    <cellStyle name="supInt 5 2 5" xfId="46680" xr:uid="{00000000-0005-0000-0000-00003BB60000}"/>
    <cellStyle name="supInt 5 2 6" xfId="46681" xr:uid="{00000000-0005-0000-0000-00003CB60000}"/>
    <cellStyle name="supInt 5 3" xfId="46682" xr:uid="{00000000-0005-0000-0000-00003DB60000}"/>
    <cellStyle name="supInt 5 3 2" xfId="46683" xr:uid="{00000000-0005-0000-0000-00003EB60000}"/>
    <cellStyle name="supInt 5 3 3" xfId="46684" xr:uid="{00000000-0005-0000-0000-00003FB60000}"/>
    <cellStyle name="supInt 5 3 4" xfId="46685" xr:uid="{00000000-0005-0000-0000-000040B60000}"/>
    <cellStyle name="supInt 5 3 5" xfId="46686" xr:uid="{00000000-0005-0000-0000-000041B60000}"/>
    <cellStyle name="supInt 5 3 6" xfId="46687" xr:uid="{00000000-0005-0000-0000-000042B60000}"/>
    <cellStyle name="supInt 5 3 7" xfId="46688" xr:uid="{00000000-0005-0000-0000-000043B60000}"/>
    <cellStyle name="supInt 5 4" xfId="46689" xr:uid="{00000000-0005-0000-0000-000044B60000}"/>
    <cellStyle name="supInt 5 5" xfId="46690" xr:uid="{00000000-0005-0000-0000-000045B60000}"/>
    <cellStyle name="supInt 5 6" xfId="46691" xr:uid="{00000000-0005-0000-0000-000046B60000}"/>
    <cellStyle name="supInt 5 7" xfId="46692" xr:uid="{00000000-0005-0000-0000-000047B60000}"/>
    <cellStyle name="supInt 5 8" xfId="46693" xr:uid="{00000000-0005-0000-0000-000048B60000}"/>
    <cellStyle name="supInt 5 9" xfId="46694" xr:uid="{00000000-0005-0000-0000-000049B60000}"/>
    <cellStyle name="supInt 6" xfId="46695" xr:uid="{00000000-0005-0000-0000-00004AB60000}"/>
    <cellStyle name="supInt 6 10" xfId="46696" xr:uid="{00000000-0005-0000-0000-00004BB60000}"/>
    <cellStyle name="supInt 6 11" xfId="46697" xr:uid="{00000000-0005-0000-0000-00004CB60000}"/>
    <cellStyle name="supInt 6 12" xfId="46698" xr:uid="{00000000-0005-0000-0000-00004DB60000}"/>
    <cellStyle name="supInt 6 2" xfId="46699" xr:uid="{00000000-0005-0000-0000-00004EB60000}"/>
    <cellStyle name="supInt 6 2 2" xfId="46700" xr:uid="{00000000-0005-0000-0000-00004FB60000}"/>
    <cellStyle name="supInt 6 2 2 2" xfId="46701" xr:uid="{00000000-0005-0000-0000-000050B60000}"/>
    <cellStyle name="supInt 6 2 2 3" xfId="46702" xr:uid="{00000000-0005-0000-0000-000051B60000}"/>
    <cellStyle name="supInt 6 2 2 4" xfId="46703" xr:uid="{00000000-0005-0000-0000-000052B60000}"/>
    <cellStyle name="supInt 6 2 2 5" xfId="46704" xr:uid="{00000000-0005-0000-0000-000053B60000}"/>
    <cellStyle name="supInt 6 2 2 6" xfId="46705" xr:uid="{00000000-0005-0000-0000-000054B60000}"/>
    <cellStyle name="supInt 6 2 2 7" xfId="46706" xr:uid="{00000000-0005-0000-0000-000055B60000}"/>
    <cellStyle name="supInt 6 2 3" xfId="46707" xr:uid="{00000000-0005-0000-0000-000056B60000}"/>
    <cellStyle name="supInt 6 2 4" xfId="46708" xr:uid="{00000000-0005-0000-0000-000057B60000}"/>
    <cellStyle name="supInt 6 2 5" xfId="46709" xr:uid="{00000000-0005-0000-0000-000058B60000}"/>
    <cellStyle name="supInt 6 2 6" xfId="46710" xr:uid="{00000000-0005-0000-0000-000059B60000}"/>
    <cellStyle name="supInt 6 3" xfId="46711" xr:uid="{00000000-0005-0000-0000-00005AB60000}"/>
    <cellStyle name="supInt 6 3 2" xfId="46712" xr:uid="{00000000-0005-0000-0000-00005BB60000}"/>
    <cellStyle name="supInt 6 3 3" xfId="46713" xr:uid="{00000000-0005-0000-0000-00005CB60000}"/>
    <cellStyle name="supInt 6 3 4" xfId="46714" xr:uid="{00000000-0005-0000-0000-00005DB60000}"/>
    <cellStyle name="supInt 6 3 5" xfId="46715" xr:uid="{00000000-0005-0000-0000-00005EB60000}"/>
    <cellStyle name="supInt 6 3 6" xfId="46716" xr:uid="{00000000-0005-0000-0000-00005FB60000}"/>
    <cellStyle name="supInt 6 3 7" xfId="46717" xr:uid="{00000000-0005-0000-0000-000060B60000}"/>
    <cellStyle name="supInt 6 4" xfId="46718" xr:uid="{00000000-0005-0000-0000-000061B60000}"/>
    <cellStyle name="supInt 6 5" xfId="46719" xr:uid="{00000000-0005-0000-0000-000062B60000}"/>
    <cellStyle name="supInt 6 6" xfId="46720" xr:uid="{00000000-0005-0000-0000-000063B60000}"/>
    <cellStyle name="supInt 6 7" xfId="46721" xr:uid="{00000000-0005-0000-0000-000064B60000}"/>
    <cellStyle name="supInt 6 8" xfId="46722" xr:uid="{00000000-0005-0000-0000-000065B60000}"/>
    <cellStyle name="supInt 6 9" xfId="46723" xr:uid="{00000000-0005-0000-0000-000066B60000}"/>
    <cellStyle name="supInt 7" xfId="46724" xr:uid="{00000000-0005-0000-0000-000067B60000}"/>
    <cellStyle name="supInt 7 2" xfId="46725" xr:uid="{00000000-0005-0000-0000-000068B60000}"/>
    <cellStyle name="supInt 7 3" xfId="46726" xr:uid="{00000000-0005-0000-0000-000069B60000}"/>
    <cellStyle name="supInt 7 4" xfId="46727" xr:uid="{00000000-0005-0000-0000-00006AB60000}"/>
    <cellStyle name="supInt 7 5" xfId="46728" xr:uid="{00000000-0005-0000-0000-00006BB60000}"/>
    <cellStyle name="supInt 8" xfId="46729" xr:uid="{00000000-0005-0000-0000-00006CB60000}"/>
    <cellStyle name="supInt 8 2" xfId="46730" xr:uid="{00000000-0005-0000-0000-00006DB60000}"/>
    <cellStyle name="supInt 8 3" xfId="46731" xr:uid="{00000000-0005-0000-0000-00006EB60000}"/>
    <cellStyle name="supInt 8 4" xfId="46732" xr:uid="{00000000-0005-0000-0000-00006FB60000}"/>
    <cellStyle name="supInt 8 5" xfId="46733" xr:uid="{00000000-0005-0000-0000-000070B60000}"/>
    <cellStyle name="supInt 8 6" xfId="46734" xr:uid="{00000000-0005-0000-0000-000071B60000}"/>
    <cellStyle name="supInt 8 7" xfId="46735" xr:uid="{00000000-0005-0000-0000-000072B60000}"/>
    <cellStyle name="supInt 9" xfId="46736" xr:uid="{00000000-0005-0000-0000-000073B60000}"/>
    <cellStyle name="supInt 9 2" xfId="46737" xr:uid="{00000000-0005-0000-0000-000074B60000}"/>
    <cellStyle name="supInt 9 3" xfId="46738" xr:uid="{00000000-0005-0000-0000-000075B60000}"/>
    <cellStyle name="supInt 9 4" xfId="46739" xr:uid="{00000000-0005-0000-0000-000076B60000}"/>
    <cellStyle name="supParameterE" xfId="46740" xr:uid="{00000000-0005-0000-0000-000077B60000}"/>
    <cellStyle name="supParameterE 10" xfId="46741" xr:uid="{00000000-0005-0000-0000-000078B60000}"/>
    <cellStyle name="supParameterE 10 2" xfId="46742" xr:uid="{00000000-0005-0000-0000-000079B60000}"/>
    <cellStyle name="supParameterE 10 3" xfId="46743" xr:uid="{00000000-0005-0000-0000-00007AB60000}"/>
    <cellStyle name="supParameterE 10 4" xfId="46744" xr:uid="{00000000-0005-0000-0000-00007BB60000}"/>
    <cellStyle name="supParameterE 11" xfId="46745" xr:uid="{00000000-0005-0000-0000-00007CB60000}"/>
    <cellStyle name="supParameterE 12" xfId="46746" xr:uid="{00000000-0005-0000-0000-00007DB60000}"/>
    <cellStyle name="supParameterE 13" xfId="46747" xr:uid="{00000000-0005-0000-0000-00007EB60000}"/>
    <cellStyle name="supParameterE 14" xfId="46748" xr:uid="{00000000-0005-0000-0000-00007FB60000}"/>
    <cellStyle name="supParameterE 2" xfId="46749" xr:uid="{00000000-0005-0000-0000-000080B60000}"/>
    <cellStyle name="supParameterE 2 10" xfId="46750" xr:uid="{00000000-0005-0000-0000-000081B60000}"/>
    <cellStyle name="supParameterE 2 11" xfId="46751" xr:uid="{00000000-0005-0000-0000-000082B60000}"/>
    <cellStyle name="supParameterE 2 12" xfId="46752" xr:uid="{00000000-0005-0000-0000-000083B60000}"/>
    <cellStyle name="supParameterE 2 13" xfId="46753" xr:uid="{00000000-0005-0000-0000-000084B60000}"/>
    <cellStyle name="supParameterE 2 14" xfId="46754" xr:uid="{00000000-0005-0000-0000-000085B60000}"/>
    <cellStyle name="supParameterE 2 2" xfId="46755" xr:uid="{00000000-0005-0000-0000-000086B60000}"/>
    <cellStyle name="supParameterE 2 2 10" xfId="46756" xr:uid="{00000000-0005-0000-0000-000087B60000}"/>
    <cellStyle name="supParameterE 2 2 11" xfId="46757" xr:uid="{00000000-0005-0000-0000-000088B60000}"/>
    <cellStyle name="supParameterE 2 2 2" xfId="46758" xr:uid="{00000000-0005-0000-0000-000089B60000}"/>
    <cellStyle name="supParameterE 2 2 2 10" xfId="46759" xr:uid="{00000000-0005-0000-0000-00008AB60000}"/>
    <cellStyle name="supParameterE 2 2 2 11" xfId="46760" xr:uid="{00000000-0005-0000-0000-00008BB60000}"/>
    <cellStyle name="supParameterE 2 2 2 12" xfId="46761" xr:uid="{00000000-0005-0000-0000-00008CB60000}"/>
    <cellStyle name="supParameterE 2 2 2 2" xfId="46762" xr:uid="{00000000-0005-0000-0000-00008DB60000}"/>
    <cellStyle name="supParameterE 2 2 2 2 10" xfId="46763" xr:uid="{00000000-0005-0000-0000-00008EB60000}"/>
    <cellStyle name="supParameterE 2 2 2 2 11" xfId="46764" xr:uid="{00000000-0005-0000-0000-00008FB60000}"/>
    <cellStyle name="supParameterE 2 2 2 2 12" xfId="46765" xr:uid="{00000000-0005-0000-0000-000090B60000}"/>
    <cellStyle name="supParameterE 2 2 2 2 2" xfId="46766" xr:uid="{00000000-0005-0000-0000-000091B60000}"/>
    <cellStyle name="supParameterE 2 2 2 2 2 2" xfId="46767" xr:uid="{00000000-0005-0000-0000-000092B60000}"/>
    <cellStyle name="supParameterE 2 2 2 2 2 2 2" xfId="46768" xr:uid="{00000000-0005-0000-0000-000093B60000}"/>
    <cellStyle name="supParameterE 2 2 2 2 2 2 3" xfId="46769" xr:uid="{00000000-0005-0000-0000-000094B60000}"/>
    <cellStyle name="supParameterE 2 2 2 2 2 2 4" xfId="46770" xr:uid="{00000000-0005-0000-0000-000095B60000}"/>
    <cellStyle name="supParameterE 2 2 2 2 2 2 5" xfId="46771" xr:uid="{00000000-0005-0000-0000-000096B60000}"/>
    <cellStyle name="supParameterE 2 2 2 2 2 2 6" xfId="46772" xr:uid="{00000000-0005-0000-0000-000097B60000}"/>
    <cellStyle name="supParameterE 2 2 2 2 2 2 7" xfId="46773" xr:uid="{00000000-0005-0000-0000-000098B60000}"/>
    <cellStyle name="supParameterE 2 2 2 2 2 3" xfId="46774" xr:uid="{00000000-0005-0000-0000-000099B60000}"/>
    <cellStyle name="supParameterE 2 2 2 2 2 4" xfId="46775" xr:uid="{00000000-0005-0000-0000-00009AB60000}"/>
    <cellStyle name="supParameterE 2 2 2 2 2 5" xfId="46776" xr:uid="{00000000-0005-0000-0000-00009BB60000}"/>
    <cellStyle name="supParameterE 2 2 2 2 2 6" xfId="46777" xr:uid="{00000000-0005-0000-0000-00009CB60000}"/>
    <cellStyle name="supParameterE 2 2 2 2 3" xfId="46778" xr:uid="{00000000-0005-0000-0000-00009DB60000}"/>
    <cellStyle name="supParameterE 2 2 2 2 3 2" xfId="46779" xr:uid="{00000000-0005-0000-0000-00009EB60000}"/>
    <cellStyle name="supParameterE 2 2 2 2 3 3" xfId="46780" xr:uid="{00000000-0005-0000-0000-00009FB60000}"/>
    <cellStyle name="supParameterE 2 2 2 2 3 4" xfId="46781" xr:uid="{00000000-0005-0000-0000-0000A0B60000}"/>
    <cellStyle name="supParameterE 2 2 2 2 3 5" xfId="46782" xr:uid="{00000000-0005-0000-0000-0000A1B60000}"/>
    <cellStyle name="supParameterE 2 2 2 2 3 6" xfId="46783" xr:uid="{00000000-0005-0000-0000-0000A2B60000}"/>
    <cellStyle name="supParameterE 2 2 2 2 3 7" xfId="46784" xr:uid="{00000000-0005-0000-0000-0000A3B60000}"/>
    <cellStyle name="supParameterE 2 2 2 2 4" xfId="46785" xr:uid="{00000000-0005-0000-0000-0000A4B60000}"/>
    <cellStyle name="supParameterE 2 2 2 2 5" xfId="46786" xr:uid="{00000000-0005-0000-0000-0000A5B60000}"/>
    <cellStyle name="supParameterE 2 2 2 2 6" xfId="46787" xr:uid="{00000000-0005-0000-0000-0000A6B60000}"/>
    <cellStyle name="supParameterE 2 2 2 2 7" xfId="46788" xr:uid="{00000000-0005-0000-0000-0000A7B60000}"/>
    <cellStyle name="supParameterE 2 2 2 2 8" xfId="46789" xr:uid="{00000000-0005-0000-0000-0000A8B60000}"/>
    <cellStyle name="supParameterE 2 2 2 2 9" xfId="46790" xr:uid="{00000000-0005-0000-0000-0000A9B60000}"/>
    <cellStyle name="supParameterE 2 2 2 3" xfId="46791" xr:uid="{00000000-0005-0000-0000-0000AAB60000}"/>
    <cellStyle name="supParameterE 2 2 2 3 2" xfId="46792" xr:uid="{00000000-0005-0000-0000-0000ABB60000}"/>
    <cellStyle name="supParameterE 2 2 2 3 2 2" xfId="46793" xr:uid="{00000000-0005-0000-0000-0000ACB60000}"/>
    <cellStyle name="supParameterE 2 2 2 3 2 3" xfId="46794" xr:uid="{00000000-0005-0000-0000-0000ADB60000}"/>
    <cellStyle name="supParameterE 2 2 2 3 2 4" xfId="46795" xr:uid="{00000000-0005-0000-0000-0000AEB60000}"/>
    <cellStyle name="supParameterE 2 2 2 3 2 5" xfId="46796" xr:uid="{00000000-0005-0000-0000-0000AFB60000}"/>
    <cellStyle name="supParameterE 2 2 2 3 2 6" xfId="46797" xr:uid="{00000000-0005-0000-0000-0000B0B60000}"/>
    <cellStyle name="supParameterE 2 2 2 3 2 7" xfId="46798" xr:uid="{00000000-0005-0000-0000-0000B1B60000}"/>
    <cellStyle name="supParameterE 2 2 2 3 3" xfId="46799" xr:uid="{00000000-0005-0000-0000-0000B2B60000}"/>
    <cellStyle name="supParameterE 2 2 2 3 4" xfId="46800" xr:uid="{00000000-0005-0000-0000-0000B3B60000}"/>
    <cellStyle name="supParameterE 2 2 2 3 5" xfId="46801" xr:uid="{00000000-0005-0000-0000-0000B4B60000}"/>
    <cellStyle name="supParameterE 2 2 2 3 6" xfId="46802" xr:uid="{00000000-0005-0000-0000-0000B5B60000}"/>
    <cellStyle name="supParameterE 2 2 2 4" xfId="46803" xr:uid="{00000000-0005-0000-0000-0000B6B60000}"/>
    <cellStyle name="supParameterE 2 2 2 4 2" xfId="46804" xr:uid="{00000000-0005-0000-0000-0000B7B60000}"/>
    <cellStyle name="supParameterE 2 2 2 4 3" xfId="46805" xr:uid="{00000000-0005-0000-0000-0000B8B60000}"/>
    <cellStyle name="supParameterE 2 2 2 4 4" xfId="46806" xr:uid="{00000000-0005-0000-0000-0000B9B60000}"/>
    <cellStyle name="supParameterE 2 2 2 4 5" xfId="46807" xr:uid="{00000000-0005-0000-0000-0000BAB60000}"/>
    <cellStyle name="supParameterE 2 2 2 4 6" xfId="46808" xr:uid="{00000000-0005-0000-0000-0000BBB60000}"/>
    <cellStyle name="supParameterE 2 2 2 4 7" xfId="46809" xr:uid="{00000000-0005-0000-0000-0000BCB60000}"/>
    <cellStyle name="supParameterE 2 2 2 5" xfId="46810" xr:uid="{00000000-0005-0000-0000-0000BDB60000}"/>
    <cellStyle name="supParameterE 2 2 2 6" xfId="46811" xr:uid="{00000000-0005-0000-0000-0000BEB60000}"/>
    <cellStyle name="supParameterE 2 2 2 7" xfId="46812" xr:uid="{00000000-0005-0000-0000-0000BFB60000}"/>
    <cellStyle name="supParameterE 2 2 2 8" xfId="46813" xr:uid="{00000000-0005-0000-0000-0000C0B60000}"/>
    <cellStyle name="supParameterE 2 2 2 9" xfId="46814" xr:uid="{00000000-0005-0000-0000-0000C1B60000}"/>
    <cellStyle name="supParameterE 2 2 3" xfId="46815" xr:uid="{00000000-0005-0000-0000-0000C2B60000}"/>
    <cellStyle name="supParameterE 2 2 3 2" xfId="46816" xr:uid="{00000000-0005-0000-0000-0000C3B60000}"/>
    <cellStyle name="supParameterE 2 2 3 3" xfId="46817" xr:uid="{00000000-0005-0000-0000-0000C4B60000}"/>
    <cellStyle name="supParameterE 2 2 3 4" xfId="46818" xr:uid="{00000000-0005-0000-0000-0000C5B60000}"/>
    <cellStyle name="supParameterE 2 2 3 5" xfId="46819" xr:uid="{00000000-0005-0000-0000-0000C6B60000}"/>
    <cellStyle name="supParameterE 2 2 3 6" xfId="46820" xr:uid="{00000000-0005-0000-0000-0000C7B60000}"/>
    <cellStyle name="supParameterE 2 2 3 7" xfId="46821" xr:uid="{00000000-0005-0000-0000-0000C8B60000}"/>
    <cellStyle name="supParameterE 2 2 4" xfId="46822" xr:uid="{00000000-0005-0000-0000-0000C9B60000}"/>
    <cellStyle name="supParameterE 2 2 5" xfId="46823" xr:uid="{00000000-0005-0000-0000-0000CAB60000}"/>
    <cellStyle name="supParameterE 2 2 6" xfId="46824" xr:uid="{00000000-0005-0000-0000-0000CBB60000}"/>
    <cellStyle name="supParameterE 2 2 7" xfId="46825" xr:uid="{00000000-0005-0000-0000-0000CCB60000}"/>
    <cellStyle name="supParameterE 2 2 8" xfId="46826" xr:uid="{00000000-0005-0000-0000-0000CDB60000}"/>
    <cellStyle name="supParameterE 2 2 9" xfId="46827" xr:uid="{00000000-0005-0000-0000-0000CEB60000}"/>
    <cellStyle name="supParameterE 2 3" xfId="46828" xr:uid="{00000000-0005-0000-0000-0000CFB60000}"/>
    <cellStyle name="supParameterE 2 3 10" xfId="46829" xr:uid="{00000000-0005-0000-0000-0000D0B60000}"/>
    <cellStyle name="supParameterE 2 3 11" xfId="46830" xr:uid="{00000000-0005-0000-0000-0000D1B60000}"/>
    <cellStyle name="supParameterE 2 3 12" xfId="46831" xr:uid="{00000000-0005-0000-0000-0000D2B60000}"/>
    <cellStyle name="supParameterE 2 3 2" xfId="46832" xr:uid="{00000000-0005-0000-0000-0000D3B60000}"/>
    <cellStyle name="supParameterE 2 3 2 10" xfId="46833" xr:uid="{00000000-0005-0000-0000-0000D4B60000}"/>
    <cellStyle name="supParameterE 2 3 2 11" xfId="46834" xr:uid="{00000000-0005-0000-0000-0000D5B60000}"/>
    <cellStyle name="supParameterE 2 3 2 12" xfId="46835" xr:uid="{00000000-0005-0000-0000-0000D6B60000}"/>
    <cellStyle name="supParameterE 2 3 2 2" xfId="46836" xr:uid="{00000000-0005-0000-0000-0000D7B60000}"/>
    <cellStyle name="supParameterE 2 3 2 2 10" xfId="46837" xr:uid="{00000000-0005-0000-0000-0000D8B60000}"/>
    <cellStyle name="supParameterE 2 3 2 2 11" xfId="46838" xr:uid="{00000000-0005-0000-0000-0000D9B60000}"/>
    <cellStyle name="supParameterE 2 3 2 2 12" xfId="46839" xr:uid="{00000000-0005-0000-0000-0000DAB60000}"/>
    <cellStyle name="supParameterE 2 3 2 2 2" xfId="46840" xr:uid="{00000000-0005-0000-0000-0000DBB60000}"/>
    <cellStyle name="supParameterE 2 3 2 2 2 2" xfId="46841" xr:uid="{00000000-0005-0000-0000-0000DCB60000}"/>
    <cellStyle name="supParameterE 2 3 2 2 2 2 2" xfId="46842" xr:uid="{00000000-0005-0000-0000-0000DDB60000}"/>
    <cellStyle name="supParameterE 2 3 2 2 2 2 3" xfId="46843" xr:uid="{00000000-0005-0000-0000-0000DEB60000}"/>
    <cellStyle name="supParameterE 2 3 2 2 2 2 4" xfId="46844" xr:uid="{00000000-0005-0000-0000-0000DFB60000}"/>
    <cellStyle name="supParameterE 2 3 2 2 2 2 5" xfId="46845" xr:uid="{00000000-0005-0000-0000-0000E0B60000}"/>
    <cellStyle name="supParameterE 2 3 2 2 2 2 6" xfId="46846" xr:uid="{00000000-0005-0000-0000-0000E1B60000}"/>
    <cellStyle name="supParameterE 2 3 2 2 2 2 7" xfId="46847" xr:uid="{00000000-0005-0000-0000-0000E2B60000}"/>
    <cellStyle name="supParameterE 2 3 2 2 2 3" xfId="46848" xr:uid="{00000000-0005-0000-0000-0000E3B60000}"/>
    <cellStyle name="supParameterE 2 3 2 2 2 4" xfId="46849" xr:uid="{00000000-0005-0000-0000-0000E4B60000}"/>
    <cellStyle name="supParameterE 2 3 2 2 2 5" xfId="46850" xr:uid="{00000000-0005-0000-0000-0000E5B60000}"/>
    <cellStyle name="supParameterE 2 3 2 2 2 6" xfId="46851" xr:uid="{00000000-0005-0000-0000-0000E6B60000}"/>
    <cellStyle name="supParameterE 2 3 2 2 3" xfId="46852" xr:uid="{00000000-0005-0000-0000-0000E7B60000}"/>
    <cellStyle name="supParameterE 2 3 2 2 3 2" xfId="46853" xr:uid="{00000000-0005-0000-0000-0000E8B60000}"/>
    <cellStyle name="supParameterE 2 3 2 2 3 3" xfId="46854" xr:uid="{00000000-0005-0000-0000-0000E9B60000}"/>
    <cellStyle name="supParameterE 2 3 2 2 3 4" xfId="46855" xr:uid="{00000000-0005-0000-0000-0000EAB60000}"/>
    <cellStyle name="supParameterE 2 3 2 2 3 5" xfId="46856" xr:uid="{00000000-0005-0000-0000-0000EBB60000}"/>
    <cellStyle name="supParameterE 2 3 2 2 3 6" xfId="46857" xr:uid="{00000000-0005-0000-0000-0000ECB60000}"/>
    <cellStyle name="supParameterE 2 3 2 2 3 7" xfId="46858" xr:uid="{00000000-0005-0000-0000-0000EDB60000}"/>
    <cellStyle name="supParameterE 2 3 2 2 4" xfId="46859" xr:uid="{00000000-0005-0000-0000-0000EEB60000}"/>
    <cellStyle name="supParameterE 2 3 2 2 5" xfId="46860" xr:uid="{00000000-0005-0000-0000-0000EFB60000}"/>
    <cellStyle name="supParameterE 2 3 2 2 6" xfId="46861" xr:uid="{00000000-0005-0000-0000-0000F0B60000}"/>
    <cellStyle name="supParameterE 2 3 2 2 7" xfId="46862" xr:uid="{00000000-0005-0000-0000-0000F1B60000}"/>
    <cellStyle name="supParameterE 2 3 2 2 8" xfId="46863" xr:uid="{00000000-0005-0000-0000-0000F2B60000}"/>
    <cellStyle name="supParameterE 2 3 2 2 9" xfId="46864" xr:uid="{00000000-0005-0000-0000-0000F3B60000}"/>
    <cellStyle name="supParameterE 2 3 2 3" xfId="46865" xr:uid="{00000000-0005-0000-0000-0000F4B60000}"/>
    <cellStyle name="supParameterE 2 3 2 3 2" xfId="46866" xr:uid="{00000000-0005-0000-0000-0000F5B60000}"/>
    <cellStyle name="supParameterE 2 3 2 3 2 2" xfId="46867" xr:uid="{00000000-0005-0000-0000-0000F6B60000}"/>
    <cellStyle name="supParameterE 2 3 2 3 2 3" xfId="46868" xr:uid="{00000000-0005-0000-0000-0000F7B60000}"/>
    <cellStyle name="supParameterE 2 3 2 3 2 4" xfId="46869" xr:uid="{00000000-0005-0000-0000-0000F8B60000}"/>
    <cellStyle name="supParameterE 2 3 2 3 2 5" xfId="46870" xr:uid="{00000000-0005-0000-0000-0000F9B60000}"/>
    <cellStyle name="supParameterE 2 3 2 3 2 6" xfId="46871" xr:uid="{00000000-0005-0000-0000-0000FAB60000}"/>
    <cellStyle name="supParameterE 2 3 2 3 2 7" xfId="46872" xr:uid="{00000000-0005-0000-0000-0000FBB60000}"/>
    <cellStyle name="supParameterE 2 3 2 3 3" xfId="46873" xr:uid="{00000000-0005-0000-0000-0000FCB60000}"/>
    <cellStyle name="supParameterE 2 3 2 3 4" xfId="46874" xr:uid="{00000000-0005-0000-0000-0000FDB60000}"/>
    <cellStyle name="supParameterE 2 3 2 3 5" xfId="46875" xr:uid="{00000000-0005-0000-0000-0000FEB60000}"/>
    <cellStyle name="supParameterE 2 3 2 3 6" xfId="46876" xr:uid="{00000000-0005-0000-0000-0000FFB60000}"/>
    <cellStyle name="supParameterE 2 3 2 4" xfId="46877" xr:uid="{00000000-0005-0000-0000-000000B70000}"/>
    <cellStyle name="supParameterE 2 3 2 4 2" xfId="46878" xr:uid="{00000000-0005-0000-0000-000001B70000}"/>
    <cellStyle name="supParameterE 2 3 2 4 3" xfId="46879" xr:uid="{00000000-0005-0000-0000-000002B70000}"/>
    <cellStyle name="supParameterE 2 3 2 4 4" xfId="46880" xr:uid="{00000000-0005-0000-0000-000003B70000}"/>
    <cellStyle name="supParameterE 2 3 2 4 5" xfId="46881" xr:uid="{00000000-0005-0000-0000-000004B70000}"/>
    <cellStyle name="supParameterE 2 3 2 4 6" xfId="46882" xr:uid="{00000000-0005-0000-0000-000005B70000}"/>
    <cellStyle name="supParameterE 2 3 2 4 7" xfId="46883" xr:uid="{00000000-0005-0000-0000-000006B70000}"/>
    <cellStyle name="supParameterE 2 3 2 5" xfId="46884" xr:uid="{00000000-0005-0000-0000-000007B70000}"/>
    <cellStyle name="supParameterE 2 3 2 6" xfId="46885" xr:uid="{00000000-0005-0000-0000-000008B70000}"/>
    <cellStyle name="supParameterE 2 3 2 7" xfId="46886" xr:uid="{00000000-0005-0000-0000-000009B70000}"/>
    <cellStyle name="supParameterE 2 3 2 8" xfId="46887" xr:uid="{00000000-0005-0000-0000-00000AB70000}"/>
    <cellStyle name="supParameterE 2 3 2 9" xfId="46888" xr:uid="{00000000-0005-0000-0000-00000BB70000}"/>
    <cellStyle name="supParameterE 2 3 3" xfId="46889" xr:uid="{00000000-0005-0000-0000-00000CB70000}"/>
    <cellStyle name="supParameterE 2 3 3 2" xfId="46890" xr:uid="{00000000-0005-0000-0000-00000DB70000}"/>
    <cellStyle name="supParameterE 2 3 3 2 2" xfId="46891" xr:uid="{00000000-0005-0000-0000-00000EB70000}"/>
    <cellStyle name="supParameterE 2 3 3 2 3" xfId="46892" xr:uid="{00000000-0005-0000-0000-00000FB70000}"/>
    <cellStyle name="supParameterE 2 3 3 2 4" xfId="46893" xr:uid="{00000000-0005-0000-0000-000010B70000}"/>
    <cellStyle name="supParameterE 2 3 3 2 5" xfId="46894" xr:uid="{00000000-0005-0000-0000-000011B70000}"/>
    <cellStyle name="supParameterE 2 3 3 2 6" xfId="46895" xr:uid="{00000000-0005-0000-0000-000012B70000}"/>
    <cellStyle name="supParameterE 2 3 3 2 7" xfId="46896" xr:uid="{00000000-0005-0000-0000-000013B70000}"/>
    <cellStyle name="supParameterE 2 3 3 3" xfId="46897" xr:uid="{00000000-0005-0000-0000-000014B70000}"/>
    <cellStyle name="supParameterE 2 3 3 4" xfId="46898" xr:uid="{00000000-0005-0000-0000-000015B70000}"/>
    <cellStyle name="supParameterE 2 3 3 5" xfId="46899" xr:uid="{00000000-0005-0000-0000-000016B70000}"/>
    <cellStyle name="supParameterE 2 3 3 6" xfId="46900" xr:uid="{00000000-0005-0000-0000-000017B70000}"/>
    <cellStyle name="supParameterE 2 3 4" xfId="46901" xr:uid="{00000000-0005-0000-0000-000018B70000}"/>
    <cellStyle name="supParameterE 2 3 4 2" xfId="46902" xr:uid="{00000000-0005-0000-0000-000019B70000}"/>
    <cellStyle name="supParameterE 2 3 4 3" xfId="46903" xr:uid="{00000000-0005-0000-0000-00001AB70000}"/>
    <cellStyle name="supParameterE 2 3 4 4" xfId="46904" xr:uid="{00000000-0005-0000-0000-00001BB70000}"/>
    <cellStyle name="supParameterE 2 3 4 5" xfId="46905" xr:uid="{00000000-0005-0000-0000-00001CB70000}"/>
    <cellStyle name="supParameterE 2 3 4 6" xfId="46906" xr:uid="{00000000-0005-0000-0000-00001DB70000}"/>
    <cellStyle name="supParameterE 2 3 4 7" xfId="46907" xr:uid="{00000000-0005-0000-0000-00001EB70000}"/>
    <cellStyle name="supParameterE 2 3 5" xfId="46908" xr:uid="{00000000-0005-0000-0000-00001FB70000}"/>
    <cellStyle name="supParameterE 2 3 6" xfId="46909" xr:uid="{00000000-0005-0000-0000-000020B70000}"/>
    <cellStyle name="supParameterE 2 3 7" xfId="46910" xr:uid="{00000000-0005-0000-0000-000021B70000}"/>
    <cellStyle name="supParameterE 2 3 8" xfId="46911" xr:uid="{00000000-0005-0000-0000-000022B70000}"/>
    <cellStyle name="supParameterE 2 3 9" xfId="46912" xr:uid="{00000000-0005-0000-0000-000023B70000}"/>
    <cellStyle name="supParameterE 2 4" xfId="46913" xr:uid="{00000000-0005-0000-0000-000024B70000}"/>
    <cellStyle name="supParameterE 2 4 10" xfId="46914" xr:uid="{00000000-0005-0000-0000-000025B70000}"/>
    <cellStyle name="supParameterE 2 4 11" xfId="46915" xr:uid="{00000000-0005-0000-0000-000026B70000}"/>
    <cellStyle name="supParameterE 2 4 12" xfId="46916" xr:uid="{00000000-0005-0000-0000-000027B70000}"/>
    <cellStyle name="supParameterE 2 4 2" xfId="46917" xr:uid="{00000000-0005-0000-0000-000028B70000}"/>
    <cellStyle name="supParameterE 2 4 2 10" xfId="46918" xr:uid="{00000000-0005-0000-0000-000029B70000}"/>
    <cellStyle name="supParameterE 2 4 2 11" xfId="46919" xr:uid="{00000000-0005-0000-0000-00002AB70000}"/>
    <cellStyle name="supParameterE 2 4 2 12" xfId="46920" xr:uid="{00000000-0005-0000-0000-00002BB70000}"/>
    <cellStyle name="supParameterE 2 4 2 2" xfId="46921" xr:uid="{00000000-0005-0000-0000-00002CB70000}"/>
    <cellStyle name="supParameterE 2 4 2 2 2" xfId="46922" xr:uid="{00000000-0005-0000-0000-00002DB70000}"/>
    <cellStyle name="supParameterE 2 4 2 2 2 2" xfId="46923" xr:uid="{00000000-0005-0000-0000-00002EB70000}"/>
    <cellStyle name="supParameterE 2 4 2 2 2 3" xfId="46924" xr:uid="{00000000-0005-0000-0000-00002FB70000}"/>
    <cellStyle name="supParameterE 2 4 2 2 2 4" xfId="46925" xr:uid="{00000000-0005-0000-0000-000030B70000}"/>
    <cellStyle name="supParameterE 2 4 2 2 2 5" xfId="46926" xr:uid="{00000000-0005-0000-0000-000031B70000}"/>
    <cellStyle name="supParameterE 2 4 2 2 2 6" xfId="46927" xr:uid="{00000000-0005-0000-0000-000032B70000}"/>
    <cellStyle name="supParameterE 2 4 2 2 2 7" xfId="46928" xr:uid="{00000000-0005-0000-0000-000033B70000}"/>
    <cellStyle name="supParameterE 2 4 2 2 3" xfId="46929" xr:uid="{00000000-0005-0000-0000-000034B70000}"/>
    <cellStyle name="supParameterE 2 4 2 2 4" xfId="46930" xr:uid="{00000000-0005-0000-0000-000035B70000}"/>
    <cellStyle name="supParameterE 2 4 2 2 5" xfId="46931" xr:uid="{00000000-0005-0000-0000-000036B70000}"/>
    <cellStyle name="supParameterE 2 4 2 2 6" xfId="46932" xr:uid="{00000000-0005-0000-0000-000037B70000}"/>
    <cellStyle name="supParameterE 2 4 2 3" xfId="46933" xr:uid="{00000000-0005-0000-0000-000038B70000}"/>
    <cellStyle name="supParameterE 2 4 2 3 2" xfId="46934" xr:uid="{00000000-0005-0000-0000-000039B70000}"/>
    <cellStyle name="supParameterE 2 4 2 3 3" xfId="46935" xr:uid="{00000000-0005-0000-0000-00003AB70000}"/>
    <cellStyle name="supParameterE 2 4 2 3 4" xfId="46936" xr:uid="{00000000-0005-0000-0000-00003BB70000}"/>
    <cellStyle name="supParameterE 2 4 2 3 5" xfId="46937" xr:uid="{00000000-0005-0000-0000-00003CB70000}"/>
    <cellStyle name="supParameterE 2 4 2 3 6" xfId="46938" xr:uid="{00000000-0005-0000-0000-00003DB70000}"/>
    <cellStyle name="supParameterE 2 4 2 3 7" xfId="46939" xr:uid="{00000000-0005-0000-0000-00003EB70000}"/>
    <cellStyle name="supParameterE 2 4 2 4" xfId="46940" xr:uid="{00000000-0005-0000-0000-00003FB70000}"/>
    <cellStyle name="supParameterE 2 4 2 5" xfId="46941" xr:uid="{00000000-0005-0000-0000-000040B70000}"/>
    <cellStyle name="supParameterE 2 4 2 6" xfId="46942" xr:uid="{00000000-0005-0000-0000-000041B70000}"/>
    <cellStyle name="supParameterE 2 4 2 7" xfId="46943" xr:uid="{00000000-0005-0000-0000-000042B70000}"/>
    <cellStyle name="supParameterE 2 4 2 8" xfId="46944" xr:uid="{00000000-0005-0000-0000-000043B70000}"/>
    <cellStyle name="supParameterE 2 4 2 9" xfId="46945" xr:uid="{00000000-0005-0000-0000-000044B70000}"/>
    <cellStyle name="supParameterE 2 4 3" xfId="46946" xr:uid="{00000000-0005-0000-0000-000045B70000}"/>
    <cellStyle name="supParameterE 2 4 3 2" xfId="46947" xr:uid="{00000000-0005-0000-0000-000046B70000}"/>
    <cellStyle name="supParameterE 2 4 3 2 2" xfId="46948" xr:uid="{00000000-0005-0000-0000-000047B70000}"/>
    <cellStyle name="supParameterE 2 4 3 2 3" xfId="46949" xr:uid="{00000000-0005-0000-0000-000048B70000}"/>
    <cellStyle name="supParameterE 2 4 3 2 4" xfId="46950" xr:uid="{00000000-0005-0000-0000-000049B70000}"/>
    <cellStyle name="supParameterE 2 4 3 2 5" xfId="46951" xr:uid="{00000000-0005-0000-0000-00004AB70000}"/>
    <cellStyle name="supParameterE 2 4 3 2 6" xfId="46952" xr:uid="{00000000-0005-0000-0000-00004BB70000}"/>
    <cellStyle name="supParameterE 2 4 3 2 7" xfId="46953" xr:uid="{00000000-0005-0000-0000-00004CB70000}"/>
    <cellStyle name="supParameterE 2 4 3 3" xfId="46954" xr:uid="{00000000-0005-0000-0000-00004DB70000}"/>
    <cellStyle name="supParameterE 2 4 3 4" xfId="46955" xr:uid="{00000000-0005-0000-0000-00004EB70000}"/>
    <cellStyle name="supParameterE 2 4 3 5" xfId="46956" xr:uid="{00000000-0005-0000-0000-00004FB70000}"/>
    <cellStyle name="supParameterE 2 4 3 6" xfId="46957" xr:uid="{00000000-0005-0000-0000-000050B70000}"/>
    <cellStyle name="supParameterE 2 4 4" xfId="46958" xr:uid="{00000000-0005-0000-0000-000051B70000}"/>
    <cellStyle name="supParameterE 2 4 4 2" xfId="46959" xr:uid="{00000000-0005-0000-0000-000052B70000}"/>
    <cellStyle name="supParameterE 2 4 4 3" xfId="46960" xr:uid="{00000000-0005-0000-0000-000053B70000}"/>
    <cellStyle name="supParameterE 2 4 4 4" xfId="46961" xr:uid="{00000000-0005-0000-0000-000054B70000}"/>
    <cellStyle name="supParameterE 2 4 4 5" xfId="46962" xr:uid="{00000000-0005-0000-0000-000055B70000}"/>
    <cellStyle name="supParameterE 2 4 4 6" xfId="46963" xr:uid="{00000000-0005-0000-0000-000056B70000}"/>
    <cellStyle name="supParameterE 2 4 4 7" xfId="46964" xr:uid="{00000000-0005-0000-0000-000057B70000}"/>
    <cellStyle name="supParameterE 2 4 5" xfId="46965" xr:uid="{00000000-0005-0000-0000-000058B70000}"/>
    <cellStyle name="supParameterE 2 4 6" xfId="46966" xr:uid="{00000000-0005-0000-0000-000059B70000}"/>
    <cellStyle name="supParameterE 2 4 7" xfId="46967" xr:uid="{00000000-0005-0000-0000-00005AB70000}"/>
    <cellStyle name="supParameterE 2 4 8" xfId="46968" xr:uid="{00000000-0005-0000-0000-00005BB70000}"/>
    <cellStyle name="supParameterE 2 4 9" xfId="46969" xr:uid="{00000000-0005-0000-0000-00005CB70000}"/>
    <cellStyle name="supParameterE 2 5" xfId="46970" xr:uid="{00000000-0005-0000-0000-00005DB70000}"/>
    <cellStyle name="supParameterE 2 5 2" xfId="46971" xr:uid="{00000000-0005-0000-0000-00005EB70000}"/>
    <cellStyle name="supParameterE 2 5 3" xfId="46972" xr:uid="{00000000-0005-0000-0000-00005FB70000}"/>
    <cellStyle name="supParameterE 2 5 4" xfId="46973" xr:uid="{00000000-0005-0000-0000-000060B70000}"/>
    <cellStyle name="supParameterE 2 5 5" xfId="46974" xr:uid="{00000000-0005-0000-0000-000061B70000}"/>
    <cellStyle name="supParameterE 2 6" xfId="46975" xr:uid="{00000000-0005-0000-0000-000062B70000}"/>
    <cellStyle name="supParameterE 2 6 2" xfId="46976" xr:uid="{00000000-0005-0000-0000-000063B70000}"/>
    <cellStyle name="supParameterE 2 6 3" xfId="46977" xr:uid="{00000000-0005-0000-0000-000064B70000}"/>
    <cellStyle name="supParameterE 2 6 4" xfId="46978" xr:uid="{00000000-0005-0000-0000-000065B70000}"/>
    <cellStyle name="supParameterE 2 6 5" xfId="46979" xr:uid="{00000000-0005-0000-0000-000066B70000}"/>
    <cellStyle name="supParameterE 2 6 6" xfId="46980" xr:uid="{00000000-0005-0000-0000-000067B70000}"/>
    <cellStyle name="supParameterE 2 6 7" xfId="46981" xr:uid="{00000000-0005-0000-0000-000068B70000}"/>
    <cellStyle name="supParameterE 2 7" xfId="46982" xr:uid="{00000000-0005-0000-0000-000069B70000}"/>
    <cellStyle name="supParameterE 2 7 2" xfId="46983" xr:uid="{00000000-0005-0000-0000-00006AB70000}"/>
    <cellStyle name="supParameterE 2 7 3" xfId="46984" xr:uid="{00000000-0005-0000-0000-00006BB70000}"/>
    <cellStyle name="supParameterE 2 7 4" xfId="46985" xr:uid="{00000000-0005-0000-0000-00006CB70000}"/>
    <cellStyle name="supParameterE 2 8" xfId="46986" xr:uid="{00000000-0005-0000-0000-00006DB70000}"/>
    <cellStyle name="supParameterE 2 8 2" xfId="46987" xr:uid="{00000000-0005-0000-0000-00006EB70000}"/>
    <cellStyle name="supParameterE 2 8 3" xfId="46988" xr:uid="{00000000-0005-0000-0000-00006FB70000}"/>
    <cellStyle name="supParameterE 2 8 4" xfId="46989" xr:uid="{00000000-0005-0000-0000-000070B70000}"/>
    <cellStyle name="supParameterE 2 9" xfId="46990" xr:uid="{00000000-0005-0000-0000-000071B70000}"/>
    <cellStyle name="supParameterE 3" xfId="46991" xr:uid="{00000000-0005-0000-0000-000072B70000}"/>
    <cellStyle name="supParameterE 3 10" xfId="46992" xr:uid="{00000000-0005-0000-0000-000073B70000}"/>
    <cellStyle name="supParameterE 3 11" xfId="46993" xr:uid="{00000000-0005-0000-0000-000074B70000}"/>
    <cellStyle name="supParameterE 3 12" xfId="46994" xr:uid="{00000000-0005-0000-0000-000075B70000}"/>
    <cellStyle name="supParameterE 3 13" xfId="46995" xr:uid="{00000000-0005-0000-0000-000076B70000}"/>
    <cellStyle name="supParameterE 3 14" xfId="46996" xr:uid="{00000000-0005-0000-0000-000077B70000}"/>
    <cellStyle name="supParameterE 3 15" xfId="46997" xr:uid="{00000000-0005-0000-0000-000078B70000}"/>
    <cellStyle name="supParameterE 3 2" xfId="46998" xr:uid="{00000000-0005-0000-0000-000079B70000}"/>
    <cellStyle name="supParameterE 3 2 10" xfId="46999" xr:uid="{00000000-0005-0000-0000-00007AB70000}"/>
    <cellStyle name="supParameterE 3 2 11" xfId="47000" xr:uid="{00000000-0005-0000-0000-00007BB70000}"/>
    <cellStyle name="supParameterE 3 2 2" xfId="47001" xr:uid="{00000000-0005-0000-0000-00007CB70000}"/>
    <cellStyle name="supParameterE 3 2 2 10" xfId="47002" xr:uid="{00000000-0005-0000-0000-00007DB70000}"/>
    <cellStyle name="supParameterE 3 2 2 11" xfId="47003" xr:uid="{00000000-0005-0000-0000-00007EB70000}"/>
    <cellStyle name="supParameterE 3 2 2 12" xfId="47004" xr:uid="{00000000-0005-0000-0000-00007FB70000}"/>
    <cellStyle name="supParameterE 3 2 2 2" xfId="47005" xr:uid="{00000000-0005-0000-0000-000080B70000}"/>
    <cellStyle name="supParameterE 3 2 2 2 10" xfId="47006" xr:uid="{00000000-0005-0000-0000-000081B70000}"/>
    <cellStyle name="supParameterE 3 2 2 2 11" xfId="47007" xr:uid="{00000000-0005-0000-0000-000082B70000}"/>
    <cellStyle name="supParameterE 3 2 2 2 12" xfId="47008" xr:uid="{00000000-0005-0000-0000-000083B70000}"/>
    <cellStyle name="supParameterE 3 2 2 2 2" xfId="47009" xr:uid="{00000000-0005-0000-0000-000084B70000}"/>
    <cellStyle name="supParameterE 3 2 2 2 2 2" xfId="47010" xr:uid="{00000000-0005-0000-0000-000085B70000}"/>
    <cellStyle name="supParameterE 3 2 2 2 2 2 2" xfId="47011" xr:uid="{00000000-0005-0000-0000-000086B70000}"/>
    <cellStyle name="supParameterE 3 2 2 2 2 2 3" xfId="47012" xr:uid="{00000000-0005-0000-0000-000087B70000}"/>
    <cellStyle name="supParameterE 3 2 2 2 2 2 4" xfId="47013" xr:uid="{00000000-0005-0000-0000-000088B70000}"/>
    <cellStyle name="supParameterE 3 2 2 2 2 2 5" xfId="47014" xr:uid="{00000000-0005-0000-0000-000089B70000}"/>
    <cellStyle name="supParameterE 3 2 2 2 2 2 6" xfId="47015" xr:uid="{00000000-0005-0000-0000-00008AB70000}"/>
    <cellStyle name="supParameterE 3 2 2 2 2 2 7" xfId="47016" xr:uid="{00000000-0005-0000-0000-00008BB70000}"/>
    <cellStyle name="supParameterE 3 2 2 2 2 3" xfId="47017" xr:uid="{00000000-0005-0000-0000-00008CB70000}"/>
    <cellStyle name="supParameterE 3 2 2 2 2 4" xfId="47018" xr:uid="{00000000-0005-0000-0000-00008DB70000}"/>
    <cellStyle name="supParameterE 3 2 2 2 2 5" xfId="47019" xr:uid="{00000000-0005-0000-0000-00008EB70000}"/>
    <cellStyle name="supParameterE 3 2 2 2 2 6" xfId="47020" xr:uid="{00000000-0005-0000-0000-00008FB70000}"/>
    <cellStyle name="supParameterE 3 2 2 2 3" xfId="47021" xr:uid="{00000000-0005-0000-0000-000090B70000}"/>
    <cellStyle name="supParameterE 3 2 2 2 3 2" xfId="47022" xr:uid="{00000000-0005-0000-0000-000091B70000}"/>
    <cellStyle name="supParameterE 3 2 2 2 3 3" xfId="47023" xr:uid="{00000000-0005-0000-0000-000092B70000}"/>
    <cellStyle name="supParameterE 3 2 2 2 3 4" xfId="47024" xr:uid="{00000000-0005-0000-0000-000093B70000}"/>
    <cellStyle name="supParameterE 3 2 2 2 3 5" xfId="47025" xr:uid="{00000000-0005-0000-0000-000094B70000}"/>
    <cellStyle name="supParameterE 3 2 2 2 3 6" xfId="47026" xr:uid="{00000000-0005-0000-0000-000095B70000}"/>
    <cellStyle name="supParameterE 3 2 2 2 3 7" xfId="47027" xr:uid="{00000000-0005-0000-0000-000096B70000}"/>
    <cellStyle name="supParameterE 3 2 2 2 4" xfId="47028" xr:uid="{00000000-0005-0000-0000-000097B70000}"/>
    <cellStyle name="supParameterE 3 2 2 2 5" xfId="47029" xr:uid="{00000000-0005-0000-0000-000098B70000}"/>
    <cellStyle name="supParameterE 3 2 2 2 6" xfId="47030" xr:uid="{00000000-0005-0000-0000-000099B70000}"/>
    <cellStyle name="supParameterE 3 2 2 2 7" xfId="47031" xr:uid="{00000000-0005-0000-0000-00009AB70000}"/>
    <cellStyle name="supParameterE 3 2 2 2 8" xfId="47032" xr:uid="{00000000-0005-0000-0000-00009BB70000}"/>
    <cellStyle name="supParameterE 3 2 2 2 9" xfId="47033" xr:uid="{00000000-0005-0000-0000-00009CB70000}"/>
    <cellStyle name="supParameterE 3 2 2 3" xfId="47034" xr:uid="{00000000-0005-0000-0000-00009DB70000}"/>
    <cellStyle name="supParameterE 3 2 2 3 2" xfId="47035" xr:uid="{00000000-0005-0000-0000-00009EB70000}"/>
    <cellStyle name="supParameterE 3 2 2 3 2 2" xfId="47036" xr:uid="{00000000-0005-0000-0000-00009FB70000}"/>
    <cellStyle name="supParameterE 3 2 2 3 2 3" xfId="47037" xr:uid="{00000000-0005-0000-0000-0000A0B70000}"/>
    <cellStyle name="supParameterE 3 2 2 3 2 4" xfId="47038" xr:uid="{00000000-0005-0000-0000-0000A1B70000}"/>
    <cellStyle name="supParameterE 3 2 2 3 2 5" xfId="47039" xr:uid="{00000000-0005-0000-0000-0000A2B70000}"/>
    <cellStyle name="supParameterE 3 2 2 3 2 6" xfId="47040" xr:uid="{00000000-0005-0000-0000-0000A3B70000}"/>
    <cellStyle name="supParameterE 3 2 2 3 2 7" xfId="47041" xr:uid="{00000000-0005-0000-0000-0000A4B70000}"/>
    <cellStyle name="supParameterE 3 2 2 3 3" xfId="47042" xr:uid="{00000000-0005-0000-0000-0000A5B70000}"/>
    <cellStyle name="supParameterE 3 2 2 3 4" xfId="47043" xr:uid="{00000000-0005-0000-0000-0000A6B70000}"/>
    <cellStyle name="supParameterE 3 2 2 3 5" xfId="47044" xr:uid="{00000000-0005-0000-0000-0000A7B70000}"/>
    <cellStyle name="supParameterE 3 2 2 3 6" xfId="47045" xr:uid="{00000000-0005-0000-0000-0000A8B70000}"/>
    <cellStyle name="supParameterE 3 2 2 4" xfId="47046" xr:uid="{00000000-0005-0000-0000-0000A9B70000}"/>
    <cellStyle name="supParameterE 3 2 2 4 2" xfId="47047" xr:uid="{00000000-0005-0000-0000-0000AAB70000}"/>
    <cellStyle name="supParameterE 3 2 2 4 3" xfId="47048" xr:uid="{00000000-0005-0000-0000-0000ABB70000}"/>
    <cellStyle name="supParameterE 3 2 2 4 4" xfId="47049" xr:uid="{00000000-0005-0000-0000-0000ACB70000}"/>
    <cellStyle name="supParameterE 3 2 2 4 5" xfId="47050" xr:uid="{00000000-0005-0000-0000-0000ADB70000}"/>
    <cellStyle name="supParameterE 3 2 2 4 6" xfId="47051" xr:uid="{00000000-0005-0000-0000-0000AEB70000}"/>
    <cellStyle name="supParameterE 3 2 2 4 7" xfId="47052" xr:uid="{00000000-0005-0000-0000-0000AFB70000}"/>
    <cellStyle name="supParameterE 3 2 2 5" xfId="47053" xr:uid="{00000000-0005-0000-0000-0000B0B70000}"/>
    <cellStyle name="supParameterE 3 2 2 6" xfId="47054" xr:uid="{00000000-0005-0000-0000-0000B1B70000}"/>
    <cellStyle name="supParameterE 3 2 2 7" xfId="47055" xr:uid="{00000000-0005-0000-0000-0000B2B70000}"/>
    <cellStyle name="supParameterE 3 2 2 8" xfId="47056" xr:uid="{00000000-0005-0000-0000-0000B3B70000}"/>
    <cellStyle name="supParameterE 3 2 2 9" xfId="47057" xr:uid="{00000000-0005-0000-0000-0000B4B70000}"/>
    <cellStyle name="supParameterE 3 2 3" xfId="47058" xr:uid="{00000000-0005-0000-0000-0000B5B70000}"/>
    <cellStyle name="supParameterE 3 2 3 2" xfId="47059" xr:uid="{00000000-0005-0000-0000-0000B6B70000}"/>
    <cellStyle name="supParameterE 3 2 3 3" xfId="47060" xr:uid="{00000000-0005-0000-0000-0000B7B70000}"/>
    <cellStyle name="supParameterE 3 2 3 4" xfId="47061" xr:uid="{00000000-0005-0000-0000-0000B8B70000}"/>
    <cellStyle name="supParameterE 3 2 3 5" xfId="47062" xr:uid="{00000000-0005-0000-0000-0000B9B70000}"/>
    <cellStyle name="supParameterE 3 2 3 6" xfId="47063" xr:uid="{00000000-0005-0000-0000-0000BAB70000}"/>
    <cellStyle name="supParameterE 3 2 3 7" xfId="47064" xr:uid="{00000000-0005-0000-0000-0000BBB70000}"/>
    <cellStyle name="supParameterE 3 2 4" xfId="47065" xr:uid="{00000000-0005-0000-0000-0000BCB70000}"/>
    <cellStyle name="supParameterE 3 2 5" xfId="47066" xr:uid="{00000000-0005-0000-0000-0000BDB70000}"/>
    <cellStyle name="supParameterE 3 2 6" xfId="47067" xr:uid="{00000000-0005-0000-0000-0000BEB70000}"/>
    <cellStyle name="supParameterE 3 2 7" xfId="47068" xr:uid="{00000000-0005-0000-0000-0000BFB70000}"/>
    <cellStyle name="supParameterE 3 2 8" xfId="47069" xr:uid="{00000000-0005-0000-0000-0000C0B70000}"/>
    <cellStyle name="supParameterE 3 2 9" xfId="47070" xr:uid="{00000000-0005-0000-0000-0000C1B70000}"/>
    <cellStyle name="supParameterE 3 3" xfId="47071" xr:uid="{00000000-0005-0000-0000-0000C2B70000}"/>
    <cellStyle name="supParameterE 3 3 10" xfId="47072" xr:uid="{00000000-0005-0000-0000-0000C3B70000}"/>
    <cellStyle name="supParameterE 3 3 11" xfId="47073" xr:uid="{00000000-0005-0000-0000-0000C4B70000}"/>
    <cellStyle name="supParameterE 3 3 12" xfId="47074" xr:uid="{00000000-0005-0000-0000-0000C5B70000}"/>
    <cellStyle name="supParameterE 3 3 2" xfId="47075" xr:uid="{00000000-0005-0000-0000-0000C6B70000}"/>
    <cellStyle name="supParameterE 3 3 2 10" xfId="47076" xr:uid="{00000000-0005-0000-0000-0000C7B70000}"/>
    <cellStyle name="supParameterE 3 3 2 11" xfId="47077" xr:uid="{00000000-0005-0000-0000-0000C8B70000}"/>
    <cellStyle name="supParameterE 3 3 2 12" xfId="47078" xr:uid="{00000000-0005-0000-0000-0000C9B70000}"/>
    <cellStyle name="supParameterE 3 3 2 2" xfId="47079" xr:uid="{00000000-0005-0000-0000-0000CAB70000}"/>
    <cellStyle name="supParameterE 3 3 2 2 10" xfId="47080" xr:uid="{00000000-0005-0000-0000-0000CBB70000}"/>
    <cellStyle name="supParameterE 3 3 2 2 11" xfId="47081" xr:uid="{00000000-0005-0000-0000-0000CCB70000}"/>
    <cellStyle name="supParameterE 3 3 2 2 12" xfId="47082" xr:uid="{00000000-0005-0000-0000-0000CDB70000}"/>
    <cellStyle name="supParameterE 3 3 2 2 2" xfId="47083" xr:uid="{00000000-0005-0000-0000-0000CEB70000}"/>
    <cellStyle name="supParameterE 3 3 2 2 2 2" xfId="47084" xr:uid="{00000000-0005-0000-0000-0000CFB70000}"/>
    <cellStyle name="supParameterE 3 3 2 2 2 2 2" xfId="47085" xr:uid="{00000000-0005-0000-0000-0000D0B70000}"/>
    <cellStyle name="supParameterE 3 3 2 2 2 2 3" xfId="47086" xr:uid="{00000000-0005-0000-0000-0000D1B70000}"/>
    <cellStyle name="supParameterE 3 3 2 2 2 2 4" xfId="47087" xr:uid="{00000000-0005-0000-0000-0000D2B70000}"/>
    <cellStyle name="supParameterE 3 3 2 2 2 2 5" xfId="47088" xr:uid="{00000000-0005-0000-0000-0000D3B70000}"/>
    <cellStyle name="supParameterE 3 3 2 2 2 2 6" xfId="47089" xr:uid="{00000000-0005-0000-0000-0000D4B70000}"/>
    <cellStyle name="supParameterE 3 3 2 2 2 2 7" xfId="47090" xr:uid="{00000000-0005-0000-0000-0000D5B70000}"/>
    <cellStyle name="supParameterE 3 3 2 2 2 3" xfId="47091" xr:uid="{00000000-0005-0000-0000-0000D6B70000}"/>
    <cellStyle name="supParameterE 3 3 2 2 2 4" xfId="47092" xr:uid="{00000000-0005-0000-0000-0000D7B70000}"/>
    <cellStyle name="supParameterE 3 3 2 2 2 5" xfId="47093" xr:uid="{00000000-0005-0000-0000-0000D8B70000}"/>
    <cellStyle name="supParameterE 3 3 2 2 2 6" xfId="47094" xr:uid="{00000000-0005-0000-0000-0000D9B70000}"/>
    <cellStyle name="supParameterE 3 3 2 2 3" xfId="47095" xr:uid="{00000000-0005-0000-0000-0000DAB70000}"/>
    <cellStyle name="supParameterE 3 3 2 2 3 2" xfId="47096" xr:uid="{00000000-0005-0000-0000-0000DBB70000}"/>
    <cellStyle name="supParameterE 3 3 2 2 3 3" xfId="47097" xr:uid="{00000000-0005-0000-0000-0000DCB70000}"/>
    <cellStyle name="supParameterE 3 3 2 2 3 4" xfId="47098" xr:uid="{00000000-0005-0000-0000-0000DDB70000}"/>
    <cellStyle name="supParameterE 3 3 2 2 3 5" xfId="47099" xr:uid="{00000000-0005-0000-0000-0000DEB70000}"/>
    <cellStyle name="supParameterE 3 3 2 2 3 6" xfId="47100" xr:uid="{00000000-0005-0000-0000-0000DFB70000}"/>
    <cellStyle name="supParameterE 3 3 2 2 3 7" xfId="47101" xr:uid="{00000000-0005-0000-0000-0000E0B70000}"/>
    <cellStyle name="supParameterE 3 3 2 2 4" xfId="47102" xr:uid="{00000000-0005-0000-0000-0000E1B70000}"/>
    <cellStyle name="supParameterE 3 3 2 2 5" xfId="47103" xr:uid="{00000000-0005-0000-0000-0000E2B70000}"/>
    <cellStyle name="supParameterE 3 3 2 2 6" xfId="47104" xr:uid="{00000000-0005-0000-0000-0000E3B70000}"/>
    <cellStyle name="supParameterE 3 3 2 2 7" xfId="47105" xr:uid="{00000000-0005-0000-0000-0000E4B70000}"/>
    <cellStyle name="supParameterE 3 3 2 2 8" xfId="47106" xr:uid="{00000000-0005-0000-0000-0000E5B70000}"/>
    <cellStyle name="supParameterE 3 3 2 2 9" xfId="47107" xr:uid="{00000000-0005-0000-0000-0000E6B70000}"/>
    <cellStyle name="supParameterE 3 3 2 3" xfId="47108" xr:uid="{00000000-0005-0000-0000-0000E7B70000}"/>
    <cellStyle name="supParameterE 3 3 2 3 2" xfId="47109" xr:uid="{00000000-0005-0000-0000-0000E8B70000}"/>
    <cellStyle name="supParameterE 3 3 2 3 2 2" xfId="47110" xr:uid="{00000000-0005-0000-0000-0000E9B70000}"/>
    <cellStyle name="supParameterE 3 3 2 3 2 3" xfId="47111" xr:uid="{00000000-0005-0000-0000-0000EAB70000}"/>
    <cellStyle name="supParameterE 3 3 2 3 2 4" xfId="47112" xr:uid="{00000000-0005-0000-0000-0000EBB70000}"/>
    <cellStyle name="supParameterE 3 3 2 3 2 5" xfId="47113" xr:uid="{00000000-0005-0000-0000-0000ECB70000}"/>
    <cellStyle name="supParameterE 3 3 2 3 2 6" xfId="47114" xr:uid="{00000000-0005-0000-0000-0000EDB70000}"/>
    <cellStyle name="supParameterE 3 3 2 3 2 7" xfId="47115" xr:uid="{00000000-0005-0000-0000-0000EEB70000}"/>
    <cellStyle name="supParameterE 3 3 2 3 3" xfId="47116" xr:uid="{00000000-0005-0000-0000-0000EFB70000}"/>
    <cellStyle name="supParameterE 3 3 2 3 4" xfId="47117" xr:uid="{00000000-0005-0000-0000-0000F0B70000}"/>
    <cellStyle name="supParameterE 3 3 2 3 5" xfId="47118" xr:uid="{00000000-0005-0000-0000-0000F1B70000}"/>
    <cellStyle name="supParameterE 3 3 2 3 6" xfId="47119" xr:uid="{00000000-0005-0000-0000-0000F2B70000}"/>
    <cellStyle name="supParameterE 3 3 2 4" xfId="47120" xr:uid="{00000000-0005-0000-0000-0000F3B70000}"/>
    <cellStyle name="supParameterE 3 3 2 4 2" xfId="47121" xr:uid="{00000000-0005-0000-0000-0000F4B70000}"/>
    <cellStyle name="supParameterE 3 3 2 4 3" xfId="47122" xr:uid="{00000000-0005-0000-0000-0000F5B70000}"/>
    <cellStyle name="supParameterE 3 3 2 4 4" xfId="47123" xr:uid="{00000000-0005-0000-0000-0000F6B70000}"/>
    <cellStyle name="supParameterE 3 3 2 4 5" xfId="47124" xr:uid="{00000000-0005-0000-0000-0000F7B70000}"/>
    <cellStyle name="supParameterE 3 3 2 4 6" xfId="47125" xr:uid="{00000000-0005-0000-0000-0000F8B70000}"/>
    <cellStyle name="supParameterE 3 3 2 4 7" xfId="47126" xr:uid="{00000000-0005-0000-0000-0000F9B70000}"/>
    <cellStyle name="supParameterE 3 3 2 5" xfId="47127" xr:uid="{00000000-0005-0000-0000-0000FAB70000}"/>
    <cellStyle name="supParameterE 3 3 2 6" xfId="47128" xr:uid="{00000000-0005-0000-0000-0000FBB70000}"/>
    <cellStyle name="supParameterE 3 3 2 7" xfId="47129" xr:uid="{00000000-0005-0000-0000-0000FCB70000}"/>
    <cellStyle name="supParameterE 3 3 2 8" xfId="47130" xr:uid="{00000000-0005-0000-0000-0000FDB70000}"/>
    <cellStyle name="supParameterE 3 3 2 9" xfId="47131" xr:uid="{00000000-0005-0000-0000-0000FEB70000}"/>
    <cellStyle name="supParameterE 3 3 3" xfId="47132" xr:uid="{00000000-0005-0000-0000-0000FFB70000}"/>
    <cellStyle name="supParameterE 3 3 3 2" xfId="47133" xr:uid="{00000000-0005-0000-0000-000000B80000}"/>
    <cellStyle name="supParameterE 3 3 3 2 2" xfId="47134" xr:uid="{00000000-0005-0000-0000-000001B80000}"/>
    <cellStyle name="supParameterE 3 3 3 2 3" xfId="47135" xr:uid="{00000000-0005-0000-0000-000002B80000}"/>
    <cellStyle name="supParameterE 3 3 3 2 4" xfId="47136" xr:uid="{00000000-0005-0000-0000-000003B80000}"/>
    <cellStyle name="supParameterE 3 3 3 2 5" xfId="47137" xr:uid="{00000000-0005-0000-0000-000004B80000}"/>
    <cellStyle name="supParameterE 3 3 3 2 6" xfId="47138" xr:uid="{00000000-0005-0000-0000-000005B80000}"/>
    <cellStyle name="supParameterE 3 3 3 2 7" xfId="47139" xr:uid="{00000000-0005-0000-0000-000006B80000}"/>
    <cellStyle name="supParameterE 3 3 3 3" xfId="47140" xr:uid="{00000000-0005-0000-0000-000007B80000}"/>
    <cellStyle name="supParameterE 3 3 3 4" xfId="47141" xr:uid="{00000000-0005-0000-0000-000008B80000}"/>
    <cellStyle name="supParameterE 3 3 3 5" xfId="47142" xr:uid="{00000000-0005-0000-0000-000009B80000}"/>
    <cellStyle name="supParameterE 3 3 3 6" xfId="47143" xr:uid="{00000000-0005-0000-0000-00000AB80000}"/>
    <cellStyle name="supParameterE 3 3 4" xfId="47144" xr:uid="{00000000-0005-0000-0000-00000BB80000}"/>
    <cellStyle name="supParameterE 3 3 4 2" xfId="47145" xr:uid="{00000000-0005-0000-0000-00000CB80000}"/>
    <cellStyle name="supParameterE 3 3 4 3" xfId="47146" xr:uid="{00000000-0005-0000-0000-00000DB80000}"/>
    <cellStyle name="supParameterE 3 3 4 4" xfId="47147" xr:uid="{00000000-0005-0000-0000-00000EB80000}"/>
    <cellStyle name="supParameterE 3 3 4 5" xfId="47148" xr:uid="{00000000-0005-0000-0000-00000FB80000}"/>
    <cellStyle name="supParameterE 3 3 4 6" xfId="47149" xr:uid="{00000000-0005-0000-0000-000010B80000}"/>
    <cellStyle name="supParameterE 3 3 4 7" xfId="47150" xr:uid="{00000000-0005-0000-0000-000011B80000}"/>
    <cellStyle name="supParameterE 3 3 5" xfId="47151" xr:uid="{00000000-0005-0000-0000-000012B80000}"/>
    <cellStyle name="supParameterE 3 3 6" xfId="47152" xr:uid="{00000000-0005-0000-0000-000013B80000}"/>
    <cellStyle name="supParameterE 3 3 7" xfId="47153" xr:uid="{00000000-0005-0000-0000-000014B80000}"/>
    <cellStyle name="supParameterE 3 3 8" xfId="47154" xr:uid="{00000000-0005-0000-0000-000015B80000}"/>
    <cellStyle name="supParameterE 3 3 9" xfId="47155" xr:uid="{00000000-0005-0000-0000-000016B80000}"/>
    <cellStyle name="supParameterE 3 4" xfId="47156" xr:uid="{00000000-0005-0000-0000-000017B80000}"/>
    <cellStyle name="supParameterE 3 4 10" xfId="47157" xr:uid="{00000000-0005-0000-0000-000018B80000}"/>
    <cellStyle name="supParameterE 3 4 11" xfId="47158" xr:uid="{00000000-0005-0000-0000-000019B80000}"/>
    <cellStyle name="supParameterE 3 4 12" xfId="47159" xr:uid="{00000000-0005-0000-0000-00001AB80000}"/>
    <cellStyle name="supParameterE 3 4 2" xfId="47160" xr:uid="{00000000-0005-0000-0000-00001BB80000}"/>
    <cellStyle name="supParameterE 3 4 2 10" xfId="47161" xr:uid="{00000000-0005-0000-0000-00001CB80000}"/>
    <cellStyle name="supParameterE 3 4 2 11" xfId="47162" xr:uid="{00000000-0005-0000-0000-00001DB80000}"/>
    <cellStyle name="supParameterE 3 4 2 12" xfId="47163" xr:uid="{00000000-0005-0000-0000-00001EB80000}"/>
    <cellStyle name="supParameterE 3 4 2 2" xfId="47164" xr:uid="{00000000-0005-0000-0000-00001FB80000}"/>
    <cellStyle name="supParameterE 3 4 2 2 2" xfId="47165" xr:uid="{00000000-0005-0000-0000-000020B80000}"/>
    <cellStyle name="supParameterE 3 4 2 2 2 2" xfId="47166" xr:uid="{00000000-0005-0000-0000-000021B80000}"/>
    <cellStyle name="supParameterE 3 4 2 2 2 3" xfId="47167" xr:uid="{00000000-0005-0000-0000-000022B80000}"/>
    <cellStyle name="supParameterE 3 4 2 2 2 4" xfId="47168" xr:uid="{00000000-0005-0000-0000-000023B80000}"/>
    <cellStyle name="supParameterE 3 4 2 2 2 5" xfId="47169" xr:uid="{00000000-0005-0000-0000-000024B80000}"/>
    <cellStyle name="supParameterE 3 4 2 2 2 6" xfId="47170" xr:uid="{00000000-0005-0000-0000-000025B80000}"/>
    <cellStyle name="supParameterE 3 4 2 2 2 7" xfId="47171" xr:uid="{00000000-0005-0000-0000-000026B80000}"/>
    <cellStyle name="supParameterE 3 4 2 2 3" xfId="47172" xr:uid="{00000000-0005-0000-0000-000027B80000}"/>
    <cellStyle name="supParameterE 3 4 2 2 4" xfId="47173" xr:uid="{00000000-0005-0000-0000-000028B80000}"/>
    <cellStyle name="supParameterE 3 4 2 2 5" xfId="47174" xr:uid="{00000000-0005-0000-0000-000029B80000}"/>
    <cellStyle name="supParameterE 3 4 2 2 6" xfId="47175" xr:uid="{00000000-0005-0000-0000-00002AB80000}"/>
    <cellStyle name="supParameterE 3 4 2 3" xfId="47176" xr:uid="{00000000-0005-0000-0000-00002BB80000}"/>
    <cellStyle name="supParameterE 3 4 2 3 2" xfId="47177" xr:uid="{00000000-0005-0000-0000-00002CB80000}"/>
    <cellStyle name="supParameterE 3 4 2 3 3" xfId="47178" xr:uid="{00000000-0005-0000-0000-00002DB80000}"/>
    <cellStyle name="supParameterE 3 4 2 3 4" xfId="47179" xr:uid="{00000000-0005-0000-0000-00002EB80000}"/>
    <cellStyle name="supParameterE 3 4 2 3 5" xfId="47180" xr:uid="{00000000-0005-0000-0000-00002FB80000}"/>
    <cellStyle name="supParameterE 3 4 2 3 6" xfId="47181" xr:uid="{00000000-0005-0000-0000-000030B80000}"/>
    <cellStyle name="supParameterE 3 4 2 3 7" xfId="47182" xr:uid="{00000000-0005-0000-0000-000031B80000}"/>
    <cellStyle name="supParameterE 3 4 2 4" xfId="47183" xr:uid="{00000000-0005-0000-0000-000032B80000}"/>
    <cellStyle name="supParameterE 3 4 2 5" xfId="47184" xr:uid="{00000000-0005-0000-0000-000033B80000}"/>
    <cellStyle name="supParameterE 3 4 2 6" xfId="47185" xr:uid="{00000000-0005-0000-0000-000034B80000}"/>
    <cellStyle name="supParameterE 3 4 2 7" xfId="47186" xr:uid="{00000000-0005-0000-0000-000035B80000}"/>
    <cellStyle name="supParameterE 3 4 2 8" xfId="47187" xr:uid="{00000000-0005-0000-0000-000036B80000}"/>
    <cellStyle name="supParameterE 3 4 2 9" xfId="47188" xr:uid="{00000000-0005-0000-0000-000037B80000}"/>
    <cellStyle name="supParameterE 3 4 3" xfId="47189" xr:uid="{00000000-0005-0000-0000-000038B80000}"/>
    <cellStyle name="supParameterE 3 4 3 2" xfId="47190" xr:uid="{00000000-0005-0000-0000-000039B80000}"/>
    <cellStyle name="supParameterE 3 4 3 2 2" xfId="47191" xr:uid="{00000000-0005-0000-0000-00003AB80000}"/>
    <cellStyle name="supParameterE 3 4 3 2 3" xfId="47192" xr:uid="{00000000-0005-0000-0000-00003BB80000}"/>
    <cellStyle name="supParameterE 3 4 3 2 4" xfId="47193" xr:uid="{00000000-0005-0000-0000-00003CB80000}"/>
    <cellStyle name="supParameterE 3 4 3 2 5" xfId="47194" xr:uid="{00000000-0005-0000-0000-00003DB80000}"/>
    <cellStyle name="supParameterE 3 4 3 2 6" xfId="47195" xr:uid="{00000000-0005-0000-0000-00003EB80000}"/>
    <cellStyle name="supParameterE 3 4 3 2 7" xfId="47196" xr:uid="{00000000-0005-0000-0000-00003FB80000}"/>
    <cellStyle name="supParameterE 3 4 3 3" xfId="47197" xr:uid="{00000000-0005-0000-0000-000040B80000}"/>
    <cellStyle name="supParameterE 3 4 3 4" xfId="47198" xr:uid="{00000000-0005-0000-0000-000041B80000}"/>
    <cellStyle name="supParameterE 3 4 3 5" xfId="47199" xr:uid="{00000000-0005-0000-0000-000042B80000}"/>
    <cellStyle name="supParameterE 3 4 3 6" xfId="47200" xr:uid="{00000000-0005-0000-0000-000043B80000}"/>
    <cellStyle name="supParameterE 3 4 4" xfId="47201" xr:uid="{00000000-0005-0000-0000-000044B80000}"/>
    <cellStyle name="supParameterE 3 4 4 2" xfId="47202" xr:uid="{00000000-0005-0000-0000-000045B80000}"/>
    <cellStyle name="supParameterE 3 4 4 3" xfId="47203" xr:uid="{00000000-0005-0000-0000-000046B80000}"/>
    <cellStyle name="supParameterE 3 4 4 4" xfId="47204" xr:uid="{00000000-0005-0000-0000-000047B80000}"/>
    <cellStyle name="supParameterE 3 4 4 5" xfId="47205" xr:uid="{00000000-0005-0000-0000-000048B80000}"/>
    <cellStyle name="supParameterE 3 4 4 6" xfId="47206" xr:uid="{00000000-0005-0000-0000-000049B80000}"/>
    <cellStyle name="supParameterE 3 4 4 7" xfId="47207" xr:uid="{00000000-0005-0000-0000-00004AB80000}"/>
    <cellStyle name="supParameterE 3 4 5" xfId="47208" xr:uid="{00000000-0005-0000-0000-00004BB80000}"/>
    <cellStyle name="supParameterE 3 4 6" xfId="47209" xr:uid="{00000000-0005-0000-0000-00004CB80000}"/>
    <cellStyle name="supParameterE 3 4 7" xfId="47210" xr:uid="{00000000-0005-0000-0000-00004DB80000}"/>
    <cellStyle name="supParameterE 3 4 8" xfId="47211" xr:uid="{00000000-0005-0000-0000-00004EB80000}"/>
    <cellStyle name="supParameterE 3 4 9" xfId="47212" xr:uid="{00000000-0005-0000-0000-00004FB80000}"/>
    <cellStyle name="supParameterE 3 5" xfId="47213" xr:uid="{00000000-0005-0000-0000-000050B80000}"/>
    <cellStyle name="supParameterE 3 5 2" xfId="47214" xr:uid="{00000000-0005-0000-0000-000051B80000}"/>
    <cellStyle name="supParameterE 3 5 3" xfId="47215" xr:uid="{00000000-0005-0000-0000-000052B80000}"/>
    <cellStyle name="supParameterE 3 5 4" xfId="47216" xr:uid="{00000000-0005-0000-0000-000053B80000}"/>
    <cellStyle name="supParameterE 3 5 5" xfId="47217" xr:uid="{00000000-0005-0000-0000-000054B80000}"/>
    <cellStyle name="supParameterE 3 5 6" xfId="47218" xr:uid="{00000000-0005-0000-0000-000055B80000}"/>
    <cellStyle name="supParameterE 3 5 7" xfId="47219" xr:uid="{00000000-0005-0000-0000-000056B80000}"/>
    <cellStyle name="supParameterE 3 6" xfId="47220" xr:uid="{00000000-0005-0000-0000-000057B80000}"/>
    <cellStyle name="supParameterE 3 6 2" xfId="47221" xr:uid="{00000000-0005-0000-0000-000058B80000}"/>
    <cellStyle name="supParameterE 3 6 3" xfId="47222" xr:uid="{00000000-0005-0000-0000-000059B80000}"/>
    <cellStyle name="supParameterE 3 6 4" xfId="47223" xr:uid="{00000000-0005-0000-0000-00005AB80000}"/>
    <cellStyle name="supParameterE 3 6 5" xfId="47224" xr:uid="{00000000-0005-0000-0000-00005BB80000}"/>
    <cellStyle name="supParameterE 3 6 6" xfId="47225" xr:uid="{00000000-0005-0000-0000-00005CB80000}"/>
    <cellStyle name="supParameterE 3 6 7" xfId="47226" xr:uid="{00000000-0005-0000-0000-00005DB80000}"/>
    <cellStyle name="supParameterE 3 7" xfId="47227" xr:uid="{00000000-0005-0000-0000-00005EB80000}"/>
    <cellStyle name="supParameterE 3 7 2" xfId="47228" xr:uid="{00000000-0005-0000-0000-00005FB80000}"/>
    <cellStyle name="supParameterE 3 7 3" xfId="47229" xr:uid="{00000000-0005-0000-0000-000060B80000}"/>
    <cellStyle name="supParameterE 3 7 4" xfId="47230" xr:uid="{00000000-0005-0000-0000-000061B80000}"/>
    <cellStyle name="supParameterE 3 8" xfId="47231" xr:uid="{00000000-0005-0000-0000-000062B80000}"/>
    <cellStyle name="supParameterE 3 8 2" xfId="47232" xr:uid="{00000000-0005-0000-0000-000063B80000}"/>
    <cellStyle name="supParameterE 3 8 3" xfId="47233" xr:uid="{00000000-0005-0000-0000-000064B80000}"/>
    <cellStyle name="supParameterE 3 8 4" xfId="47234" xr:uid="{00000000-0005-0000-0000-000065B80000}"/>
    <cellStyle name="supParameterE 3 9" xfId="47235" xr:uid="{00000000-0005-0000-0000-000066B80000}"/>
    <cellStyle name="supParameterE 4" xfId="47236" xr:uid="{00000000-0005-0000-0000-000067B80000}"/>
    <cellStyle name="supParameterE 4 10" xfId="47237" xr:uid="{00000000-0005-0000-0000-000068B80000}"/>
    <cellStyle name="supParameterE 4 11" xfId="47238" xr:uid="{00000000-0005-0000-0000-000069B80000}"/>
    <cellStyle name="supParameterE 4 12" xfId="47239" xr:uid="{00000000-0005-0000-0000-00006AB80000}"/>
    <cellStyle name="supParameterE 4 13" xfId="47240" xr:uid="{00000000-0005-0000-0000-00006BB80000}"/>
    <cellStyle name="supParameterE 4 2" xfId="47241" xr:uid="{00000000-0005-0000-0000-00006CB80000}"/>
    <cellStyle name="supParameterE 4 2 2" xfId="47242" xr:uid="{00000000-0005-0000-0000-00006DB80000}"/>
    <cellStyle name="supParameterE 4 2 2 2" xfId="47243" xr:uid="{00000000-0005-0000-0000-00006EB80000}"/>
    <cellStyle name="supParameterE 4 2 2 3" xfId="47244" xr:uid="{00000000-0005-0000-0000-00006FB80000}"/>
    <cellStyle name="supParameterE 4 2 2 4" xfId="47245" xr:uid="{00000000-0005-0000-0000-000070B80000}"/>
    <cellStyle name="supParameterE 4 2 2 5" xfId="47246" xr:uid="{00000000-0005-0000-0000-000071B80000}"/>
    <cellStyle name="supParameterE 4 2 2 6" xfId="47247" xr:uid="{00000000-0005-0000-0000-000072B80000}"/>
    <cellStyle name="supParameterE 4 2 2 7" xfId="47248" xr:uid="{00000000-0005-0000-0000-000073B80000}"/>
    <cellStyle name="supParameterE 4 2 3" xfId="47249" xr:uid="{00000000-0005-0000-0000-000074B80000}"/>
    <cellStyle name="supParameterE 4 2 4" xfId="47250" xr:uid="{00000000-0005-0000-0000-000075B80000}"/>
    <cellStyle name="supParameterE 4 2 5" xfId="47251" xr:uid="{00000000-0005-0000-0000-000076B80000}"/>
    <cellStyle name="supParameterE 4 2 6" xfId="47252" xr:uid="{00000000-0005-0000-0000-000077B80000}"/>
    <cellStyle name="supParameterE 4 3" xfId="47253" xr:uid="{00000000-0005-0000-0000-000078B80000}"/>
    <cellStyle name="supParameterE 4 3 2" xfId="47254" xr:uid="{00000000-0005-0000-0000-000079B80000}"/>
    <cellStyle name="supParameterE 4 3 3" xfId="47255" xr:uid="{00000000-0005-0000-0000-00007AB80000}"/>
    <cellStyle name="supParameterE 4 3 4" xfId="47256" xr:uid="{00000000-0005-0000-0000-00007BB80000}"/>
    <cellStyle name="supParameterE 4 3 5" xfId="47257" xr:uid="{00000000-0005-0000-0000-00007CB80000}"/>
    <cellStyle name="supParameterE 4 3 6" xfId="47258" xr:uid="{00000000-0005-0000-0000-00007DB80000}"/>
    <cellStyle name="supParameterE 4 3 7" xfId="47259" xr:uid="{00000000-0005-0000-0000-00007EB80000}"/>
    <cellStyle name="supParameterE 4 4" xfId="47260" xr:uid="{00000000-0005-0000-0000-00007FB80000}"/>
    <cellStyle name="supParameterE 4 5" xfId="47261" xr:uid="{00000000-0005-0000-0000-000080B80000}"/>
    <cellStyle name="supParameterE 4 6" xfId="47262" xr:uid="{00000000-0005-0000-0000-000081B80000}"/>
    <cellStyle name="supParameterE 4 7" xfId="47263" xr:uid="{00000000-0005-0000-0000-000082B80000}"/>
    <cellStyle name="supParameterE 4 8" xfId="47264" xr:uid="{00000000-0005-0000-0000-000083B80000}"/>
    <cellStyle name="supParameterE 4 9" xfId="47265" xr:uid="{00000000-0005-0000-0000-000084B80000}"/>
    <cellStyle name="supParameterE 5" xfId="47266" xr:uid="{00000000-0005-0000-0000-000085B80000}"/>
    <cellStyle name="supParameterE 5 10" xfId="47267" xr:uid="{00000000-0005-0000-0000-000086B80000}"/>
    <cellStyle name="supParameterE 5 11" xfId="47268" xr:uid="{00000000-0005-0000-0000-000087B80000}"/>
    <cellStyle name="supParameterE 5 12" xfId="47269" xr:uid="{00000000-0005-0000-0000-000088B80000}"/>
    <cellStyle name="supParameterE 5 13" xfId="47270" xr:uid="{00000000-0005-0000-0000-000089B80000}"/>
    <cellStyle name="supParameterE 5 2" xfId="47271" xr:uid="{00000000-0005-0000-0000-00008AB80000}"/>
    <cellStyle name="supParameterE 5 2 2" xfId="47272" xr:uid="{00000000-0005-0000-0000-00008BB80000}"/>
    <cellStyle name="supParameterE 5 2 2 2" xfId="47273" xr:uid="{00000000-0005-0000-0000-00008CB80000}"/>
    <cellStyle name="supParameterE 5 2 2 3" xfId="47274" xr:uid="{00000000-0005-0000-0000-00008DB80000}"/>
    <cellStyle name="supParameterE 5 2 2 4" xfId="47275" xr:uid="{00000000-0005-0000-0000-00008EB80000}"/>
    <cellStyle name="supParameterE 5 2 2 5" xfId="47276" xr:uid="{00000000-0005-0000-0000-00008FB80000}"/>
    <cellStyle name="supParameterE 5 2 2 6" xfId="47277" xr:uid="{00000000-0005-0000-0000-000090B80000}"/>
    <cellStyle name="supParameterE 5 2 2 7" xfId="47278" xr:uid="{00000000-0005-0000-0000-000091B80000}"/>
    <cellStyle name="supParameterE 5 2 3" xfId="47279" xr:uid="{00000000-0005-0000-0000-000092B80000}"/>
    <cellStyle name="supParameterE 5 2 4" xfId="47280" xr:uid="{00000000-0005-0000-0000-000093B80000}"/>
    <cellStyle name="supParameterE 5 2 5" xfId="47281" xr:uid="{00000000-0005-0000-0000-000094B80000}"/>
    <cellStyle name="supParameterE 5 2 6" xfId="47282" xr:uid="{00000000-0005-0000-0000-000095B80000}"/>
    <cellStyle name="supParameterE 5 3" xfId="47283" xr:uid="{00000000-0005-0000-0000-000096B80000}"/>
    <cellStyle name="supParameterE 5 3 2" xfId="47284" xr:uid="{00000000-0005-0000-0000-000097B80000}"/>
    <cellStyle name="supParameterE 5 3 3" xfId="47285" xr:uid="{00000000-0005-0000-0000-000098B80000}"/>
    <cellStyle name="supParameterE 5 3 4" xfId="47286" xr:uid="{00000000-0005-0000-0000-000099B80000}"/>
    <cellStyle name="supParameterE 5 3 5" xfId="47287" xr:uid="{00000000-0005-0000-0000-00009AB80000}"/>
    <cellStyle name="supParameterE 5 3 6" xfId="47288" xr:uid="{00000000-0005-0000-0000-00009BB80000}"/>
    <cellStyle name="supParameterE 5 3 7" xfId="47289" xr:uid="{00000000-0005-0000-0000-00009CB80000}"/>
    <cellStyle name="supParameterE 5 4" xfId="47290" xr:uid="{00000000-0005-0000-0000-00009DB80000}"/>
    <cellStyle name="supParameterE 5 5" xfId="47291" xr:uid="{00000000-0005-0000-0000-00009EB80000}"/>
    <cellStyle name="supParameterE 5 6" xfId="47292" xr:uid="{00000000-0005-0000-0000-00009FB80000}"/>
    <cellStyle name="supParameterE 5 7" xfId="47293" xr:uid="{00000000-0005-0000-0000-0000A0B80000}"/>
    <cellStyle name="supParameterE 5 8" xfId="47294" xr:uid="{00000000-0005-0000-0000-0000A1B80000}"/>
    <cellStyle name="supParameterE 5 9" xfId="47295" xr:uid="{00000000-0005-0000-0000-0000A2B80000}"/>
    <cellStyle name="supParameterE 6" xfId="47296" xr:uid="{00000000-0005-0000-0000-0000A3B80000}"/>
    <cellStyle name="supParameterE 6 10" xfId="47297" xr:uid="{00000000-0005-0000-0000-0000A4B80000}"/>
    <cellStyle name="supParameterE 6 11" xfId="47298" xr:uid="{00000000-0005-0000-0000-0000A5B80000}"/>
    <cellStyle name="supParameterE 6 12" xfId="47299" xr:uid="{00000000-0005-0000-0000-0000A6B80000}"/>
    <cellStyle name="supParameterE 6 2" xfId="47300" xr:uid="{00000000-0005-0000-0000-0000A7B80000}"/>
    <cellStyle name="supParameterE 6 2 2" xfId="47301" xr:uid="{00000000-0005-0000-0000-0000A8B80000}"/>
    <cellStyle name="supParameterE 6 2 2 2" xfId="47302" xr:uid="{00000000-0005-0000-0000-0000A9B80000}"/>
    <cellStyle name="supParameterE 6 2 2 3" xfId="47303" xr:uid="{00000000-0005-0000-0000-0000AAB80000}"/>
    <cellStyle name="supParameterE 6 2 2 4" xfId="47304" xr:uid="{00000000-0005-0000-0000-0000ABB80000}"/>
    <cellStyle name="supParameterE 6 2 2 5" xfId="47305" xr:uid="{00000000-0005-0000-0000-0000ACB80000}"/>
    <cellStyle name="supParameterE 6 2 2 6" xfId="47306" xr:uid="{00000000-0005-0000-0000-0000ADB80000}"/>
    <cellStyle name="supParameterE 6 2 2 7" xfId="47307" xr:uid="{00000000-0005-0000-0000-0000AEB80000}"/>
    <cellStyle name="supParameterE 6 2 3" xfId="47308" xr:uid="{00000000-0005-0000-0000-0000AFB80000}"/>
    <cellStyle name="supParameterE 6 2 4" xfId="47309" xr:uid="{00000000-0005-0000-0000-0000B0B80000}"/>
    <cellStyle name="supParameterE 6 2 5" xfId="47310" xr:uid="{00000000-0005-0000-0000-0000B1B80000}"/>
    <cellStyle name="supParameterE 6 2 6" xfId="47311" xr:uid="{00000000-0005-0000-0000-0000B2B80000}"/>
    <cellStyle name="supParameterE 6 3" xfId="47312" xr:uid="{00000000-0005-0000-0000-0000B3B80000}"/>
    <cellStyle name="supParameterE 6 3 2" xfId="47313" xr:uid="{00000000-0005-0000-0000-0000B4B80000}"/>
    <cellStyle name="supParameterE 6 3 3" xfId="47314" xr:uid="{00000000-0005-0000-0000-0000B5B80000}"/>
    <cellStyle name="supParameterE 6 3 4" xfId="47315" xr:uid="{00000000-0005-0000-0000-0000B6B80000}"/>
    <cellStyle name="supParameterE 6 3 5" xfId="47316" xr:uid="{00000000-0005-0000-0000-0000B7B80000}"/>
    <cellStyle name="supParameterE 6 3 6" xfId="47317" xr:uid="{00000000-0005-0000-0000-0000B8B80000}"/>
    <cellStyle name="supParameterE 6 3 7" xfId="47318" xr:uid="{00000000-0005-0000-0000-0000B9B80000}"/>
    <cellStyle name="supParameterE 6 4" xfId="47319" xr:uid="{00000000-0005-0000-0000-0000BAB80000}"/>
    <cellStyle name="supParameterE 6 5" xfId="47320" xr:uid="{00000000-0005-0000-0000-0000BBB80000}"/>
    <cellStyle name="supParameterE 6 6" xfId="47321" xr:uid="{00000000-0005-0000-0000-0000BCB80000}"/>
    <cellStyle name="supParameterE 6 7" xfId="47322" xr:uid="{00000000-0005-0000-0000-0000BDB80000}"/>
    <cellStyle name="supParameterE 6 8" xfId="47323" xr:uid="{00000000-0005-0000-0000-0000BEB80000}"/>
    <cellStyle name="supParameterE 6 9" xfId="47324" xr:uid="{00000000-0005-0000-0000-0000BFB80000}"/>
    <cellStyle name="supParameterE 7" xfId="47325" xr:uid="{00000000-0005-0000-0000-0000C0B80000}"/>
    <cellStyle name="supParameterE 7 2" xfId="47326" xr:uid="{00000000-0005-0000-0000-0000C1B80000}"/>
    <cellStyle name="supParameterE 7 3" xfId="47327" xr:uid="{00000000-0005-0000-0000-0000C2B80000}"/>
    <cellStyle name="supParameterE 7 4" xfId="47328" xr:uid="{00000000-0005-0000-0000-0000C3B80000}"/>
    <cellStyle name="supParameterE 7 5" xfId="47329" xr:uid="{00000000-0005-0000-0000-0000C4B80000}"/>
    <cellStyle name="supParameterE 8" xfId="47330" xr:uid="{00000000-0005-0000-0000-0000C5B80000}"/>
    <cellStyle name="supParameterE 8 2" xfId="47331" xr:uid="{00000000-0005-0000-0000-0000C6B80000}"/>
    <cellStyle name="supParameterE 8 3" xfId="47332" xr:uid="{00000000-0005-0000-0000-0000C7B80000}"/>
    <cellStyle name="supParameterE 8 4" xfId="47333" xr:uid="{00000000-0005-0000-0000-0000C8B80000}"/>
    <cellStyle name="supParameterE 8 5" xfId="47334" xr:uid="{00000000-0005-0000-0000-0000C9B80000}"/>
    <cellStyle name="supParameterE 8 6" xfId="47335" xr:uid="{00000000-0005-0000-0000-0000CAB80000}"/>
    <cellStyle name="supParameterE 8 7" xfId="47336" xr:uid="{00000000-0005-0000-0000-0000CBB80000}"/>
    <cellStyle name="supParameterE 9" xfId="47337" xr:uid="{00000000-0005-0000-0000-0000CCB80000}"/>
    <cellStyle name="supParameterE 9 2" xfId="47338" xr:uid="{00000000-0005-0000-0000-0000CDB80000}"/>
    <cellStyle name="supParameterE 9 3" xfId="47339" xr:uid="{00000000-0005-0000-0000-0000CEB80000}"/>
    <cellStyle name="supParameterE 9 4" xfId="47340" xr:uid="{00000000-0005-0000-0000-0000CFB80000}"/>
    <cellStyle name="supParameterS" xfId="47341" xr:uid="{00000000-0005-0000-0000-0000D0B80000}"/>
    <cellStyle name="supParameterS 10" xfId="47342" xr:uid="{00000000-0005-0000-0000-0000D1B80000}"/>
    <cellStyle name="supParameterS 10 2" xfId="47343" xr:uid="{00000000-0005-0000-0000-0000D2B80000}"/>
    <cellStyle name="supParameterS 10 3" xfId="47344" xr:uid="{00000000-0005-0000-0000-0000D3B80000}"/>
    <cellStyle name="supParameterS 10 4" xfId="47345" xr:uid="{00000000-0005-0000-0000-0000D4B80000}"/>
    <cellStyle name="supParameterS 11" xfId="47346" xr:uid="{00000000-0005-0000-0000-0000D5B80000}"/>
    <cellStyle name="supParameterS 12" xfId="47347" xr:uid="{00000000-0005-0000-0000-0000D6B80000}"/>
    <cellStyle name="supParameterS 13" xfId="47348" xr:uid="{00000000-0005-0000-0000-0000D7B80000}"/>
    <cellStyle name="supParameterS 14" xfId="47349" xr:uid="{00000000-0005-0000-0000-0000D8B80000}"/>
    <cellStyle name="supParameterS 2" xfId="47350" xr:uid="{00000000-0005-0000-0000-0000D9B80000}"/>
    <cellStyle name="supParameterS 2 10" xfId="47351" xr:uid="{00000000-0005-0000-0000-0000DAB80000}"/>
    <cellStyle name="supParameterS 2 11" xfId="47352" xr:uid="{00000000-0005-0000-0000-0000DBB80000}"/>
    <cellStyle name="supParameterS 2 12" xfId="47353" xr:uid="{00000000-0005-0000-0000-0000DCB80000}"/>
    <cellStyle name="supParameterS 2 13" xfId="47354" xr:uid="{00000000-0005-0000-0000-0000DDB80000}"/>
    <cellStyle name="supParameterS 2 14" xfId="47355" xr:uid="{00000000-0005-0000-0000-0000DEB80000}"/>
    <cellStyle name="supParameterS 2 2" xfId="47356" xr:uid="{00000000-0005-0000-0000-0000DFB80000}"/>
    <cellStyle name="supParameterS 2 2 10" xfId="47357" xr:uid="{00000000-0005-0000-0000-0000E0B80000}"/>
    <cellStyle name="supParameterS 2 2 11" xfId="47358" xr:uid="{00000000-0005-0000-0000-0000E1B80000}"/>
    <cellStyle name="supParameterS 2 2 2" xfId="47359" xr:uid="{00000000-0005-0000-0000-0000E2B80000}"/>
    <cellStyle name="supParameterS 2 2 2 10" xfId="47360" xr:uid="{00000000-0005-0000-0000-0000E3B80000}"/>
    <cellStyle name="supParameterS 2 2 2 11" xfId="47361" xr:uid="{00000000-0005-0000-0000-0000E4B80000}"/>
    <cellStyle name="supParameterS 2 2 2 12" xfId="47362" xr:uid="{00000000-0005-0000-0000-0000E5B80000}"/>
    <cellStyle name="supParameterS 2 2 2 2" xfId="47363" xr:uid="{00000000-0005-0000-0000-0000E6B80000}"/>
    <cellStyle name="supParameterS 2 2 2 2 10" xfId="47364" xr:uid="{00000000-0005-0000-0000-0000E7B80000}"/>
    <cellStyle name="supParameterS 2 2 2 2 11" xfId="47365" xr:uid="{00000000-0005-0000-0000-0000E8B80000}"/>
    <cellStyle name="supParameterS 2 2 2 2 12" xfId="47366" xr:uid="{00000000-0005-0000-0000-0000E9B80000}"/>
    <cellStyle name="supParameterS 2 2 2 2 2" xfId="47367" xr:uid="{00000000-0005-0000-0000-0000EAB80000}"/>
    <cellStyle name="supParameterS 2 2 2 2 2 2" xfId="47368" xr:uid="{00000000-0005-0000-0000-0000EBB80000}"/>
    <cellStyle name="supParameterS 2 2 2 2 2 2 2" xfId="47369" xr:uid="{00000000-0005-0000-0000-0000ECB80000}"/>
    <cellStyle name="supParameterS 2 2 2 2 2 2 3" xfId="47370" xr:uid="{00000000-0005-0000-0000-0000EDB80000}"/>
    <cellStyle name="supParameterS 2 2 2 2 2 2 4" xfId="47371" xr:uid="{00000000-0005-0000-0000-0000EEB80000}"/>
    <cellStyle name="supParameterS 2 2 2 2 2 2 5" xfId="47372" xr:uid="{00000000-0005-0000-0000-0000EFB80000}"/>
    <cellStyle name="supParameterS 2 2 2 2 2 2 6" xfId="47373" xr:uid="{00000000-0005-0000-0000-0000F0B80000}"/>
    <cellStyle name="supParameterS 2 2 2 2 2 2 7" xfId="47374" xr:uid="{00000000-0005-0000-0000-0000F1B80000}"/>
    <cellStyle name="supParameterS 2 2 2 2 2 3" xfId="47375" xr:uid="{00000000-0005-0000-0000-0000F2B80000}"/>
    <cellStyle name="supParameterS 2 2 2 2 2 4" xfId="47376" xr:uid="{00000000-0005-0000-0000-0000F3B80000}"/>
    <cellStyle name="supParameterS 2 2 2 2 2 5" xfId="47377" xr:uid="{00000000-0005-0000-0000-0000F4B80000}"/>
    <cellStyle name="supParameterS 2 2 2 2 2 6" xfId="47378" xr:uid="{00000000-0005-0000-0000-0000F5B80000}"/>
    <cellStyle name="supParameterS 2 2 2 2 3" xfId="47379" xr:uid="{00000000-0005-0000-0000-0000F6B80000}"/>
    <cellStyle name="supParameterS 2 2 2 2 3 2" xfId="47380" xr:uid="{00000000-0005-0000-0000-0000F7B80000}"/>
    <cellStyle name="supParameterS 2 2 2 2 3 3" xfId="47381" xr:uid="{00000000-0005-0000-0000-0000F8B80000}"/>
    <cellStyle name="supParameterS 2 2 2 2 3 4" xfId="47382" xr:uid="{00000000-0005-0000-0000-0000F9B80000}"/>
    <cellStyle name="supParameterS 2 2 2 2 3 5" xfId="47383" xr:uid="{00000000-0005-0000-0000-0000FAB80000}"/>
    <cellStyle name="supParameterS 2 2 2 2 3 6" xfId="47384" xr:uid="{00000000-0005-0000-0000-0000FBB80000}"/>
    <cellStyle name="supParameterS 2 2 2 2 3 7" xfId="47385" xr:uid="{00000000-0005-0000-0000-0000FCB80000}"/>
    <cellStyle name="supParameterS 2 2 2 2 4" xfId="47386" xr:uid="{00000000-0005-0000-0000-0000FDB80000}"/>
    <cellStyle name="supParameterS 2 2 2 2 5" xfId="47387" xr:uid="{00000000-0005-0000-0000-0000FEB80000}"/>
    <cellStyle name="supParameterS 2 2 2 2 6" xfId="47388" xr:uid="{00000000-0005-0000-0000-0000FFB80000}"/>
    <cellStyle name="supParameterS 2 2 2 2 7" xfId="47389" xr:uid="{00000000-0005-0000-0000-000000B90000}"/>
    <cellStyle name="supParameterS 2 2 2 2 8" xfId="47390" xr:uid="{00000000-0005-0000-0000-000001B90000}"/>
    <cellStyle name="supParameterS 2 2 2 2 9" xfId="47391" xr:uid="{00000000-0005-0000-0000-000002B90000}"/>
    <cellStyle name="supParameterS 2 2 2 3" xfId="47392" xr:uid="{00000000-0005-0000-0000-000003B90000}"/>
    <cellStyle name="supParameterS 2 2 2 3 2" xfId="47393" xr:uid="{00000000-0005-0000-0000-000004B90000}"/>
    <cellStyle name="supParameterS 2 2 2 3 2 2" xfId="47394" xr:uid="{00000000-0005-0000-0000-000005B90000}"/>
    <cellStyle name="supParameterS 2 2 2 3 2 3" xfId="47395" xr:uid="{00000000-0005-0000-0000-000006B90000}"/>
    <cellStyle name="supParameterS 2 2 2 3 2 4" xfId="47396" xr:uid="{00000000-0005-0000-0000-000007B90000}"/>
    <cellStyle name="supParameterS 2 2 2 3 2 5" xfId="47397" xr:uid="{00000000-0005-0000-0000-000008B90000}"/>
    <cellStyle name="supParameterS 2 2 2 3 2 6" xfId="47398" xr:uid="{00000000-0005-0000-0000-000009B90000}"/>
    <cellStyle name="supParameterS 2 2 2 3 2 7" xfId="47399" xr:uid="{00000000-0005-0000-0000-00000AB90000}"/>
    <cellStyle name="supParameterS 2 2 2 3 3" xfId="47400" xr:uid="{00000000-0005-0000-0000-00000BB90000}"/>
    <cellStyle name="supParameterS 2 2 2 3 4" xfId="47401" xr:uid="{00000000-0005-0000-0000-00000CB90000}"/>
    <cellStyle name="supParameterS 2 2 2 3 5" xfId="47402" xr:uid="{00000000-0005-0000-0000-00000DB90000}"/>
    <cellStyle name="supParameterS 2 2 2 3 6" xfId="47403" xr:uid="{00000000-0005-0000-0000-00000EB90000}"/>
    <cellStyle name="supParameterS 2 2 2 4" xfId="47404" xr:uid="{00000000-0005-0000-0000-00000FB90000}"/>
    <cellStyle name="supParameterS 2 2 2 4 2" xfId="47405" xr:uid="{00000000-0005-0000-0000-000010B90000}"/>
    <cellStyle name="supParameterS 2 2 2 4 3" xfId="47406" xr:uid="{00000000-0005-0000-0000-000011B90000}"/>
    <cellStyle name="supParameterS 2 2 2 4 4" xfId="47407" xr:uid="{00000000-0005-0000-0000-000012B90000}"/>
    <cellStyle name="supParameterS 2 2 2 4 5" xfId="47408" xr:uid="{00000000-0005-0000-0000-000013B90000}"/>
    <cellStyle name="supParameterS 2 2 2 4 6" xfId="47409" xr:uid="{00000000-0005-0000-0000-000014B90000}"/>
    <cellStyle name="supParameterS 2 2 2 4 7" xfId="47410" xr:uid="{00000000-0005-0000-0000-000015B90000}"/>
    <cellStyle name="supParameterS 2 2 2 5" xfId="47411" xr:uid="{00000000-0005-0000-0000-000016B90000}"/>
    <cellStyle name="supParameterS 2 2 2 6" xfId="47412" xr:uid="{00000000-0005-0000-0000-000017B90000}"/>
    <cellStyle name="supParameterS 2 2 2 7" xfId="47413" xr:uid="{00000000-0005-0000-0000-000018B90000}"/>
    <cellStyle name="supParameterS 2 2 2 8" xfId="47414" xr:uid="{00000000-0005-0000-0000-000019B90000}"/>
    <cellStyle name="supParameterS 2 2 2 9" xfId="47415" xr:uid="{00000000-0005-0000-0000-00001AB90000}"/>
    <cellStyle name="supParameterS 2 2 3" xfId="47416" xr:uid="{00000000-0005-0000-0000-00001BB90000}"/>
    <cellStyle name="supParameterS 2 2 3 2" xfId="47417" xr:uid="{00000000-0005-0000-0000-00001CB90000}"/>
    <cellStyle name="supParameterS 2 2 3 3" xfId="47418" xr:uid="{00000000-0005-0000-0000-00001DB90000}"/>
    <cellStyle name="supParameterS 2 2 3 4" xfId="47419" xr:uid="{00000000-0005-0000-0000-00001EB90000}"/>
    <cellStyle name="supParameterS 2 2 3 5" xfId="47420" xr:uid="{00000000-0005-0000-0000-00001FB90000}"/>
    <cellStyle name="supParameterS 2 2 3 6" xfId="47421" xr:uid="{00000000-0005-0000-0000-000020B90000}"/>
    <cellStyle name="supParameterS 2 2 3 7" xfId="47422" xr:uid="{00000000-0005-0000-0000-000021B90000}"/>
    <cellStyle name="supParameterS 2 2 4" xfId="47423" xr:uid="{00000000-0005-0000-0000-000022B90000}"/>
    <cellStyle name="supParameterS 2 2 5" xfId="47424" xr:uid="{00000000-0005-0000-0000-000023B90000}"/>
    <cellStyle name="supParameterS 2 2 6" xfId="47425" xr:uid="{00000000-0005-0000-0000-000024B90000}"/>
    <cellStyle name="supParameterS 2 2 7" xfId="47426" xr:uid="{00000000-0005-0000-0000-000025B90000}"/>
    <cellStyle name="supParameterS 2 2 8" xfId="47427" xr:uid="{00000000-0005-0000-0000-000026B90000}"/>
    <cellStyle name="supParameterS 2 2 9" xfId="47428" xr:uid="{00000000-0005-0000-0000-000027B90000}"/>
    <cellStyle name="supParameterS 2 3" xfId="47429" xr:uid="{00000000-0005-0000-0000-000028B90000}"/>
    <cellStyle name="supParameterS 2 3 10" xfId="47430" xr:uid="{00000000-0005-0000-0000-000029B90000}"/>
    <cellStyle name="supParameterS 2 3 11" xfId="47431" xr:uid="{00000000-0005-0000-0000-00002AB90000}"/>
    <cellStyle name="supParameterS 2 3 12" xfId="47432" xr:uid="{00000000-0005-0000-0000-00002BB90000}"/>
    <cellStyle name="supParameterS 2 3 2" xfId="47433" xr:uid="{00000000-0005-0000-0000-00002CB90000}"/>
    <cellStyle name="supParameterS 2 3 2 10" xfId="47434" xr:uid="{00000000-0005-0000-0000-00002DB90000}"/>
    <cellStyle name="supParameterS 2 3 2 11" xfId="47435" xr:uid="{00000000-0005-0000-0000-00002EB90000}"/>
    <cellStyle name="supParameterS 2 3 2 12" xfId="47436" xr:uid="{00000000-0005-0000-0000-00002FB90000}"/>
    <cellStyle name="supParameterS 2 3 2 2" xfId="47437" xr:uid="{00000000-0005-0000-0000-000030B90000}"/>
    <cellStyle name="supParameterS 2 3 2 2 10" xfId="47438" xr:uid="{00000000-0005-0000-0000-000031B90000}"/>
    <cellStyle name="supParameterS 2 3 2 2 11" xfId="47439" xr:uid="{00000000-0005-0000-0000-000032B90000}"/>
    <cellStyle name="supParameterS 2 3 2 2 12" xfId="47440" xr:uid="{00000000-0005-0000-0000-000033B90000}"/>
    <cellStyle name="supParameterS 2 3 2 2 2" xfId="47441" xr:uid="{00000000-0005-0000-0000-000034B90000}"/>
    <cellStyle name="supParameterS 2 3 2 2 2 2" xfId="47442" xr:uid="{00000000-0005-0000-0000-000035B90000}"/>
    <cellStyle name="supParameterS 2 3 2 2 2 2 2" xfId="47443" xr:uid="{00000000-0005-0000-0000-000036B90000}"/>
    <cellStyle name="supParameterS 2 3 2 2 2 2 3" xfId="47444" xr:uid="{00000000-0005-0000-0000-000037B90000}"/>
    <cellStyle name="supParameterS 2 3 2 2 2 2 4" xfId="47445" xr:uid="{00000000-0005-0000-0000-000038B90000}"/>
    <cellStyle name="supParameterS 2 3 2 2 2 2 5" xfId="47446" xr:uid="{00000000-0005-0000-0000-000039B90000}"/>
    <cellStyle name="supParameterS 2 3 2 2 2 2 6" xfId="47447" xr:uid="{00000000-0005-0000-0000-00003AB90000}"/>
    <cellStyle name="supParameterS 2 3 2 2 2 2 7" xfId="47448" xr:uid="{00000000-0005-0000-0000-00003BB90000}"/>
    <cellStyle name="supParameterS 2 3 2 2 2 3" xfId="47449" xr:uid="{00000000-0005-0000-0000-00003CB90000}"/>
    <cellStyle name="supParameterS 2 3 2 2 2 4" xfId="47450" xr:uid="{00000000-0005-0000-0000-00003DB90000}"/>
    <cellStyle name="supParameterS 2 3 2 2 2 5" xfId="47451" xr:uid="{00000000-0005-0000-0000-00003EB90000}"/>
    <cellStyle name="supParameterS 2 3 2 2 2 6" xfId="47452" xr:uid="{00000000-0005-0000-0000-00003FB90000}"/>
    <cellStyle name="supParameterS 2 3 2 2 3" xfId="47453" xr:uid="{00000000-0005-0000-0000-000040B90000}"/>
    <cellStyle name="supParameterS 2 3 2 2 3 2" xfId="47454" xr:uid="{00000000-0005-0000-0000-000041B90000}"/>
    <cellStyle name="supParameterS 2 3 2 2 3 3" xfId="47455" xr:uid="{00000000-0005-0000-0000-000042B90000}"/>
    <cellStyle name="supParameterS 2 3 2 2 3 4" xfId="47456" xr:uid="{00000000-0005-0000-0000-000043B90000}"/>
    <cellStyle name="supParameterS 2 3 2 2 3 5" xfId="47457" xr:uid="{00000000-0005-0000-0000-000044B90000}"/>
    <cellStyle name="supParameterS 2 3 2 2 3 6" xfId="47458" xr:uid="{00000000-0005-0000-0000-000045B90000}"/>
    <cellStyle name="supParameterS 2 3 2 2 3 7" xfId="47459" xr:uid="{00000000-0005-0000-0000-000046B90000}"/>
    <cellStyle name="supParameterS 2 3 2 2 4" xfId="47460" xr:uid="{00000000-0005-0000-0000-000047B90000}"/>
    <cellStyle name="supParameterS 2 3 2 2 5" xfId="47461" xr:uid="{00000000-0005-0000-0000-000048B90000}"/>
    <cellStyle name="supParameterS 2 3 2 2 6" xfId="47462" xr:uid="{00000000-0005-0000-0000-000049B90000}"/>
    <cellStyle name="supParameterS 2 3 2 2 7" xfId="47463" xr:uid="{00000000-0005-0000-0000-00004AB90000}"/>
    <cellStyle name="supParameterS 2 3 2 2 8" xfId="47464" xr:uid="{00000000-0005-0000-0000-00004BB90000}"/>
    <cellStyle name="supParameterS 2 3 2 2 9" xfId="47465" xr:uid="{00000000-0005-0000-0000-00004CB90000}"/>
    <cellStyle name="supParameterS 2 3 2 3" xfId="47466" xr:uid="{00000000-0005-0000-0000-00004DB90000}"/>
    <cellStyle name="supParameterS 2 3 2 3 2" xfId="47467" xr:uid="{00000000-0005-0000-0000-00004EB90000}"/>
    <cellStyle name="supParameterS 2 3 2 3 2 2" xfId="47468" xr:uid="{00000000-0005-0000-0000-00004FB90000}"/>
    <cellStyle name="supParameterS 2 3 2 3 2 3" xfId="47469" xr:uid="{00000000-0005-0000-0000-000050B90000}"/>
    <cellStyle name="supParameterS 2 3 2 3 2 4" xfId="47470" xr:uid="{00000000-0005-0000-0000-000051B90000}"/>
    <cellStyle name="supParameterS 2 3 2 3 2 5" xfId="47471" xr:uid="{00000000-0005-0000-0000-000052B90000}"/>
    <cellStyle name="supParameterS 2 3 2 3 2 6" xfId="47472" xr:uid="{00000000-0005-0000-0000-000053B90000}"/>
    <cellStyle name="supParameterS 2 3 2 3 2 7" xfId="47473" xr:uid="{00000000-0005-0000-0000-000054B90000}"/>
    <cellStyle name="supParameterS 2 3 2 3 3" xfId="47474" xr:uid="{00000000-0005-0000-0000-000055B90000}"/>
    <cellStyle name="supParameterS 2 3 2 3 4" xfId="47475" xr:uid="{00000000-0005-0000-0000-000056B90000}"/>
    <cellStyle name="supParameterS 2 3 2 3 5" xfId="47476" xr:uid="{00000000-0005-0000-0000-000057B90000}"/>
    <cellStyle name="supParameterS 2 3 2 3 6" xfId="47477" xr:uid="{00000000-0005-0000-0000-000058B90000}"/>
    <cellStyle name="supParameterS 2 3 2 4" xfId="47478" xr:uid="{00000000-0005-0000-0000-000059B90000}"/>
    <cellStyle name="supParameterS 2 3 2 4 2" xfId="47479" xr:uid="{00000000-0005-0000-0000-00005AB90000}"/>
    <cellStyle name="supParameterS 2 3 2 4 3" xfId="47480" xr:uid="{00000000-0005-0000-0000-00005BB90000}"/>
    <cellStyle name="supParameterS 2 3 2 4 4" xfId="47481" xr:uid="{00000000-0005-0000-0000-00005CB90000}"/>
    <cellStyle name="supParameterS 2 3 2 4 5" xfId="47482" xr:uid="{00000000-0005-0000-0000-00005DB90000}"/>
    <cellStyle name="supParameterS 2 3 2 4 6" xfId="47483" xr:uid="{00000000-0005-0000-0000-00005EB90000}"/>
    <cellStyle name="supParameterS 2 3 2 4 7" xfId="47484" xr:uid="{00000000-0005-0000-0000-00005FB90000}"/>
    <cellStyle name="supParameterS 2 3 2 5" xfId="47485" xr:uid="{00000000-0005-0000-0000-000060B90000}"/>
    <cellStyle name="supParameterS 2 3 2 6" xfId="47486" xr:uid="{00000000-0005-0000-0000-000061B90000}"/>
    <cellStyle name="supParameterS 2 3 2 7" xfId="47487" xr:uid="{00000000-0005-0000-0000-000062B90000}"/>
    <cellStyle name="supParameterS 2 3 2 8" xfId="47488" xr:uid="{00000000-0005-0000-0000-000063B90000}"/>
    <cellStyle name="supParameterS 2 3 2 9" xfId="47489" xr:uid="{00000000-0005-0000-0000-000064B90000}"/>
    <cellStyle name="supParameterS 2 3 3" xfId="47490" xr:uid="{00000000-0005-0000-0000-000065B90000}"/>
    <cellStyle name="supParameterS 2 3 3 2" xfId="47491" xr:uid="{00000000-0005-0000-0000-000066B90000}"/>
    <cellStyle name="supParameterS 2 3 3 2 2" xfId="47492" xr:uid="{00000000-0005-0000-0000-000067B90000}"/>
    <cellStyle name="supParameterS 2 3 3 2 3" xfId="47493" xr:uid="{00000000-0005-0000-0000-000068B90000}"/>
    <cellStyle name="supParameterS 2 3 3 2 4" xfId="47494" xr:uid="{00000000-0005-0000-0000-000069B90000}"/>
    <cellStyle name="supParameterS 2 3 3 2 5" xfId="47495" xr:uid="{00000000-0005-0000-0000-00006AB90000}"/>
    <cellStyle name="supParameterS 2 3 3 2 6" xfId="47496" xr:uid="{00000000-0005-0000-0000-00006BB90000}"/>
    <cellStyle name="supParameterS 2 3 3 2 7" xfId="47497" xr:uid="{00000000-0005-0000-0000-00006CB90000}"/>
    <cellStyle name="supParameterS 2 3 3 3" xfId="47498" xr:uid="{00000000-0005-0000-0000-00006DB90000}"/>
    <cellStyle name="supParameterS 2 3 3 4" xfId="47499" xr:uid="{00000000-0005-0000-0000-00006EB90000}"/>
    <cellStyle name="supParameterS 2 3 3 5" xfId="47500" xr:uid="{00000000-0005-0000-0000-00006FB90000}"/>
    <cellStyle name="supParameterS 2 3 3 6" xfId="47501" xr:uid="{00000000-0005-0000-0000-000070B90000}"/>
    <cellStyle name="supParameterS 2 3 4" xfId="47502" xr:uid="{00000000-0005-0000-0000-000071B90000}"/>
    <cellStyle name="supParameterS 2 3 4 2" xfId="47503" xr:uid="{00000000-0005-0000-0000-000072B90000}"/>
    <cellStyle name="supParameterS 2 3 4 3" xfId="47504" xr:uid="{00000000-0005-0000-0000-000073B90000}"/>
    <cellStyle name="supParameterS 2 3 4 4" xfId="47505" xr:uid="{00000000-0005-0000-0000-000074B90000}"/>
    <cellStyle name="supParameterS 2 3 4 5" xfId="47506" xr:uid="{00000000-0005-0000-0000-000075B90000}"/>
    <cellStyle name="supParameterS 2 3 4 6" xfId="47507" xr:uid="{00000000-0005-0000-0000-000076B90000}"/>
    <cellStyle name="supParameterS 2 3 4 7" xfId="47508" xr:uid="{00000000-0005-0000-0000-000077B90000}"/>
    <cellStyle name="supParameterS 2 3 5" xfId="47509" xr:uid="{00000000-0005-0000-0000-000078B90000}"/>
    <cellStyle name="supParameterS 2 3 6" xfId="47510" xr:uid="{00000000-0005-0000-0000-000079B90000}"/>
    <cellStyle name="supParameterS 2 3 7" xfId="47511" xr:uid="{00000000-0005-0000-0000-00007AB90000}"/>
    <cellStyle name="supParameterS 2 3 8" xfId="47512" xr:uid="{00000000-0005-0000-0000-00007BB90000}"/>
    <cellStyle name="supParameterS 2 3 9" xfId="47513" xr:uid="{00000000-0005-0000-0000-00007CB90000}"/>
    <cellStyle name="supParameterS 2 4" xfId="47514" xr:uid="{00000000-0005-0000-0000-00007DB90000}"/>
    <cellStyle name="supParameterS 2 4 10" xfId="47515" xr:uid="{00000000-0005-0000-0000-00007EB90000}"/>
    <cellStyle name="supParameterS 2 4 11" xfId="47516" xr:uid="{00000000-0005-0000-0000-00007FB90000}"/>
    <cellStyle name="supParameterS 2 4 12" xfId="47517" xr:uid="{00000000-0005-0000-0000-000080B90000}"/>
    <cellStyle name="supParameterS 2 4 2" xfId="47518" xr:uid="{00000000-0005-0000-0000-000081B90000}"/>
    <cellStyle name="supParameterS 2 4 2 10" xfId="47519" xr:uid="{00000000-0005-0000-0000-000082B90000}"/>
    <cellStyle name="supParameterS 2 4 2 11" xfId="47520" xr:uid="{00000000-0005-0000-0000-000083B90000}"/>
    <cellStyle name="supParameterS 2 4 2 12" xfId="47521" xr:uid="{00000000-0005-0000-0000-000084B90000}"/>
    <cellStyle name="supParameterS 2 4 2 2" xfId="47522" xr:uid="{00000000-0005-0000-0000-000085B90000}"/>
    <cellStyle name="supParameterS 2 4 2 2 2" xfId="47523" xr:uid="{00000000-0005-0000-0000-000086B90000}"/>
    <cellStyle name="supParameterS 2 4 2 2 2 2" xfId="47524" xr:uid="{00000000-0005-0000-0000-000087B90000}"/>
    <cellStyle name="supParameterS 2 4 2 2 2 3" xfId="47525" xr:uid="{00000000-0005-0000-0000-000088B90000}"/>
    <cellStyle name="supParameterS 2 4 2 2 2 4" xfId="47526" xr:uid="{00000000-0005-0000-0000-000089B90000}"/>
    <cellStyle name="supParameterS 2 4 2 2 2 5" xfId="47527" xr:uid="{00000000-0005-0000-0000-00008AB90000}"/>
    <cellStyle name="supParameterS 2 4 2 2 2 6" xfId="47528" xr:uid="{00000000-0005-0000-0000-00008BB90000}"/>
    <cellStyle name="supParameterS 2 4 2 2 2 7" xfId="47529" xr:uid="{00000000-0005-0000-0000-00008CB90000}"/>
    <cellStyle name="supParameterS 2 4 2 2 3" xfId="47530" xr:uid="{00000000-0005-0000-0000-00008DB90000}"/>
    <cellStyle name="supParameterS 2 4 2 2 4" xfId="47531" xr:uid="{00000000-0005-0000-0000-00008EB90000}"/>
    <cellStyle name="supParameterS 2 4 2 2 5" xfId="47532" xr:uid="{00000000-0005-0000-0000-00008FB90000}"/>
    <cellStyle name="supParameterS 2 4 2 2 6" xfId="47533" xr:uid="{00000000-0005-0000-0000-000090B90000}"/>
    <cellStyle name="supParameterS 2 4 2 3" xfId="47534" xr:uid="{00000000-0005-0000-0000-000091B90000}"/>
    <cellStyle name="supParameterS 2 4 2 3 2" xfId="47535" xr:uid="{00000000-0005-0000-0000-000092B90000}"/>
    <cellStyle name="supParameterS 2 4 2 3 3" xfId="47536" xr:uid="{00000000-0005-0000-0000-000093B90000}"/>
    <cellStyle name="supParameterS 2 4 2 3 4" xfId="47537" xr:uid="{00000000-0005-0000-0000-000094B90000}"/>
    <cellStyle name="supParameterS 2 4 2 3 5" xfId="47538" xr:uid="{00000000-0005-0000-0000-000095B90000}"/>
    <cellStyle name="supParameterS 2 4 2 3 6" xfId="47539" xr:uid="{00000000-0005-0000-0000-000096B90000}"/>
    <cellStyle name="supParameterS 2 4 2 3 7" xfId="47540" xr:uid="{00000000-0005-0000-0000-000097B90000}"/>
    <cellStyle name="supParameterS 2 4 2 4" xfId="47541" xr:uid="{00000000-0005-0000-0000-000098B90000}"/>
    <cellStyle name="supParameterS 2 4 2 5" xfId="47542" xr:uid="{00000000-0005-0000-0000-000099B90000}"/>
    <cellStyle name="supParameterS 2 4 2 6" xfId="47543" xr:uid="{00000000-0005-0000-0000-00009AB90000}"/>
    <cellStyle name="supParameterS 2 4 2 7" xfId="47544" xr:uid="{00000000-0005-0000-0000-00009BB90000}"/>
    <cellStyle name="supParameterS 2 4 2 8" xfId="47545" xr:uid="{00000000-0005-0000-0000-00009CB90000}"/>
    <cellStyle name="supParameterS 2 4 2 9" xfId="47546" xr:uid="{00000000-0005-0000-0000-00009DB90000}"/>
    <cellStyle name="supParameterS 2 4 3" xfId="47547" xr:uid="{00000000-0005-0000-0000-00009EB90000}"/>
    <cellStyle name="supParameterS 2 4 3 2" xfId="47548" xr:uid="{00000000-0005-0000-0000-00009FB90000}"/>
    <cellStyle name="supParameterS 2 4 3 2 2" xfId="47549" xr:uid="{00000000-0005-0000-0000-0000A0B90000}"/>
    <cellStyle name="supParameterS 2 4 3 2 3" xfId="47550" xr:uid="{00000000-0005-0000-0000-0000A1B90000}"/>
    <cellStyle name="supParameterS 2 4 3 2 4" xfId="47551" xr:uid="{00000000-0005-0000-0000-0000A2B90000}"/>
    <cellStyle name="supParameterS 2 4 3 2 5" xfId="47552" xr:uid="{00000000-0005-0000-0000-0000A3B90000}"/>
    <cellStyle name="supParameterS 2 4 3 2 6" xfId="47553" xr:uid="{00000000-0005-0000-0000-0000A4B90000}"/>
    <cellStyle name="supParameterS 2 4 3 2 7" xfId="47554" xr:uid="{00000000-0005-0000-0000-0000A5B90000}"/>
    <cellStyle name="supParameterS 2 4 3 3" xfId="47555" xr:uid="{00000000-0005-0000-0000-0000A6B90000}"/>
    <cellStyle name="supParameterS 2 4 3 4" xfId="47556" xr:uid="{00000000-0005-0000-0000-0000A7B90000}"/>
    <cellStyle name="supParameterS 2 4 3 5" xfId="47557" xr:uid="{00000000-0005-0000-0000-0000A8B90000}"/>
    <cellStyle name="supParameterS 2 4 3 6" xfId="47558" xr:uid="{00000000-0005-0000-0000-0000A9B90000}"/>
    <cellStyle name="supParameterS 2 4 4" xfId="47559" xr:uid="{00000000-0005-0000-0000-0000AAB90000}"/>
    <cellStyle name="supParameterS 2 4 4 2" xfId="47560" xr:uid="{00000000-0005-0000-0000-0000ABB90000}"/>
    <cellStyle name="supParameterS 2 4 4 3" xfId="47561" xr:uid="{00000000-0005-0000-0000-0000ACB90000}"/>
    <cellStyle name="supParameterS 2 4 4 4" xfId="47562" xr:uid="{00000000-0005-0000-0000-0000ADB90000}"/>
    <cellStyle name="supParameterS 2 4 4 5" xfId="47563" xr:uid="{00000000-0005-0000-0000-0000AEB90000}"/>
    <cellStyle name="supParameterS 2 4 4 6" xfId="47564" xr:uid="{00000000-0005-0000-0000-0000AFB90000}"/>
    <cellStyle name="supParameterS 2 4 4 7" xfId="47565" xr:uid="{00000000-0005-0000-0000-0000B0B90000}"/>
    <cellStyle name="supParameterS 2 4 5" xfId="47566" xr:uid="{00000000-0005-0000-0000-0000B1B90000}"/>
    <cellStyle name="supParameterS 2 4 6" xfId="47567" xr:uid="{00000000-0005-0000-0000-0000B2B90000}"/>
    <cellStyle name="supParameterS 2 4 7" xfId="47568" xr:uid="{00000000-0005-0000-0000-0000B3B90000}"/>
    <cellStyle name="supParameterS 2 4 8" xfId="47569" xr:uid="{00000000-0005-0000-0000-0000B4B90000}"/>
    <cellStyle name="supParameterS 2 4 9" xfId="47570" xr:uid="{00000000-0005-0000-0000-0000B5B90000}"/>
    <cellStyle name="supParameterS 2 5" xfId="47571" xr:uid="{00000000-0005-0000-0000-0000B6B90000}"/>
    <cellStyle name="supParameterS 2 5 2" xfId="47572" xr:uid="{00000000-0005-0000-0000-0000B7B90000}"/>
    <cellStyle name="supParameterS 2 5 3" xfId="47573" xr:uid="{00000000-0005-0000-0000-0000B8B90000}"/>
    <cellStyle name="supParameterS 2 5 4" xfId="47574" xr:uid="{00000000-0005-0000-0000-0000B9B90000}"/>
    <cellStyle name="supParameterS 2 5 5" xfId="47575" xr:uid="{00000000-0005-0000-0000-0000BAB90000}"/>
    <cellStyle name="supParameterS 2 6" xfId="47576" xr:uid="{00000000-0005-0000-0000-0000BBB90000}"/>
    <cellStyle name="supParameterS 2 6 2" xfId="47577" xr:uid="{00000000-0005-0000-0000-0000BCB90000}"/>
    <cellStyle name="supParameterS 2 6 3" xfId="47578" xr:uid="{00000000-0005-0000-0000-0000BDB90000}"/>
    <cellStyle name="supParameterS 2 6 4" xfId="47579" xr:uid="{00000000-0005-0000-0000-0000BEB90000}"/>
    <cellStyle name="supParameterS 2 6 5" xfId="47580" xr:uid="{00000000-0005-0000-0000-0000BFB90000}"/>
    <cellStyle name="supParameterS 2 6 6" xfId="47581" xr:uid="{00000000-0005-0000-0000-0000C0B90000}"/>
    <cellStyle name="supParameterS 2 6 7" xfId="47582" xr:uid="{00000000-0005-0000-0000-0000C1B90000}"/>
    <cellStyle name="supParameterS 2 7" xfId="47583" xr:uid="{00000000-0005-0000-0000-0000C2B90000}"/>
    <cellStyle name="supParameterS 2 7 2" xfId="47584" xr:uid="{00000000-0005-0000-0000-0000C3B90000}"/>
    <cellStyle name="supParameterS 2 7 3" xfId="47585" xr:uid="{00000000-0005-0000-0000-0000C4B90000}"/>
    <cellStyle name="supParameterS 2 7 4" xfId="47586" xr:uid="{00000000-0005-0000-0000-0000C5B90000}"/>
    <cellStyle name="supParameterS 2 8" xfId="47587" xr:uid="{00000000-0005-0000-0000-0000C6B90000}"/>
    <cellStyle name="supParameterS 2 8 2" xfId="47588" xr:uid="{00000000-0005-0000-0000-0000C7B90000}"/>
    <cellStyle name="supParameterS 2 8 3" xfId="47589" xr:uid="{00000000-0005-0000-0000-0000C8B90000}"/>
    <cellStyle name="supParameterS 2 8 4" xfId="47590" xr:uid="{00000000-0005-0000-0000-0000C9B90000}"/>
    <cellStyle name="supParameterS 2 9" xfId="47591" xr:uid="{00000000-0005-0000-0000-0000CAB90000}"/>
    <cellStyle name="supParameterS 3" xfId="47592" xr:uid="{00000000-0005-0000-0000-0000CBB90000}"/>
    <cellStyle name="supParameterS 3 10" xfId="47593" xr:uid="{00000000-0005-0000-0000-0000CCB90000}"/>
    <cellStyle name="supParameterS 3 11" xfId="47594" xr:uid="{00000000-0005-0000-0000-0000CDB90000}"/>
    <cellStyle name="supParameterS 3 12" xfId="47595" xr:uid="{00000000-0005-0000-0000-0000CEB90000}"/>
    <cellStyle name="supParameterS 3 13" xfId="47596" xr:uid="{00000000-0005-0000-0000-0000CFB90000}"/>
    <cellStyle name="supParameterS 3 14" xfId="47597" xr:uid="{00000000-0005-0000-0000-0000D0B90000}"/>
    <cellStyle name="supParameterS 3 15" xfId="47598" xr:uid="{00000000-0005-0000-0000-0000D1B90000}"/>
    <cellStyle name="supParameterS 3 2" xfId="47599" xr:uid="{00000000-0005-0000-0000-0000D2B90000}"/>
    <cellStyle name="supParameterS 3 2 10" xfId="47600" xr:uid="{00000000-0005-0000-0000-0000D3B90000}"/>
    <cellStyle name="supParameterS 3 2 11" xfId="47601" xr:uid="{00000000-0005-0000-0000-0000D4B90000}"/>
    <cellStyle name="supParameterS 3 2 2" xfId="47602" xr:uid="{00000000-0005-0000-0000-0000D5B90000}"/>
    <cellStyle name="supParameterS 3 2 2 10" xfId="47603" xr:uid="{00000000-0005-0000-0000-0000D6B90000}"/>
    <cellStyle name="supParameterS 3 2 2 11" xfId="47604" xr:uid="{00000000-0005-0000-0000-0000D7B90000}"/>
    <cellStyle name="supParameterS 3 2 2 12" xfId="47605" xr:uid="{00000000-0005-0000-0000-0000D8B90000}"/>
    <cellStyle name="supParameterS 3 2 2 2" xfId="47606" xr:uid="{00000000-0005-0000-0000-0000D9B90000}"/>
    <cellStyle name="supParameterS 3 2 2 2 10" xfId="47607" xr:uid="{00000000-0005-0000-0000-0000DAB90000}"/>
    <cellStyle name="supParameterS 3 2 2 2 11" xfId="47608" xr:uid="{00000000-0005-0000-0000-0000DBB90000}"/>
    <cellStyle name="supParameterS 3 2 2 2 12" xfId="47609" xr:uid="{00000000-0005-0000-0000-0000DCB90000}"/>
    <cellStyle name="supParameterS 3 2 2 2 2" xfId="47610" xr:uid="{00000000-0005-0000-0000-0000DDB90000}"/>
    <cellStyle name="supParameterS 3 2 2 2 2 2" xfId="47611" xr:uid="{00000000-0005-0000-0000-0000DEB90000}"/>
    <cellStyle name="supParameterS 3 2 2 2 2 2 2" xfId="47612" xr:uid="{00000000-0005-0000-0000-0000DFB90000}"/>
    <cellStyle name="supParameterS 3 2 2 2 2 2 3" xfId="47613" xr:uid="{00000000-0005-0000-0000-0000E0B90000}"/>
    <cellStyle name="supParameterS 3 2 2 2 2 2 4" xfId="47614" xr:uid="{00000000-0005-0000-0000-0000E1B90000}"/>
    <cellStyle name="supParameterS 3 2 2 2 2 2 5" xfId="47615" xr:uid="{00000000-0005-0000-0000-0000E2B90000}"/>
    <cellStyle name="supParameterS 3 2 2 2 2 2 6" xfId="47616" xr:uid="{00000000-0005-0000-0000-0000E3B90000}"/>
    <cellStyle name="supParameterS 3 2 2 2 2 2 7" xfId="47617" xr:uid="{00000000-0005-0000-0000-0000E4B90000}"/>
    <cellStyle name="supParameterS 3 2 2 2 2 3" xfId="47618" xr:uid="{00000000-0005-0000-0000-0000E5B90000}"/>
    <cellStyle name="supParameterS 3 2 2 2 2 4" xfId="47619" xr:uid="{00000000-0005-0000-0000-0000E6B90000}"/>
    <cellStyle name="supParameterS 3 2 2 2 2 5" xfId="47620" xr:uid="{00000000-0005-0000-0000-0000E7B90000}"/>
    <cellStyle name="supParameterS 3 2 2 2 2 6" xfId="47621" xr:uid="{00000000-0005-0000-0000-0000E8B90000}"/>
    <cellStyle name="supParameterS 3 2 2 2 3" xfId="47622" xr:uid="{00000000-0005-0000-0000-0000E9B90000}"/>
    <cellStyle name="supParameterS 3 2 2 2 3 2" xfId="47623" xr:uid="{00000000-0005-0000-0000-0000EAB90000}"/>
    <cellStyle name="supParameterS 3 2 2 2 3 3" xfId="47624" xr:uid="{00000000-0005-0000-0000-0000EBB90000}"/>
    <cellStyle name="supParameterS 3 2 2 2 3 4" xfId="47625" xr:uid="{00000000-0005-0000-0000-0000ECB90000}"/>
    <cellStyle name="supParameterS 3 2 2 2 3 5" xfId="47626" xr:uid="{00000000-0005-0000-0000-0000EDB90000}"/>
    <cellStyle name="supParameterS 3 2 2 2 3 6" xfId="47627" xr:uid="{00000000-0005-0000-0000-0000EEB90000}"/>
    <cellStyle name="supParameterS 3 2 2 2 3 7" xfId="47628" xr:uid="{00000000-0005-0000-0000-0000EFB90000}"/>
    <cellStyle name="supParameterS 3 2 2 2 4" xfId="47629" xr:uid="{00000000-0005-0000-0000-0000F0B90000}"/>
    <cellStyle name="supParameterS 3 2 2 2 5" xfId="47630" xr:uid="{00000000-0005-0000-0000-0000F1B90000}"/>
    <cellStyle name="supParameterS 3 2 2 2 6" xfId="47631" xr:uid="{00000000-0005-0000-0000-0000F2B90000}"/>
    <cellStyle name="supParameterS 3 2 2 2 7" xfId="47632" xr:uid="{00000000-0005-0000-0000-0000F3B90000}"/>
    <cellStyle name="supParameterS 3 2 2 2 8" xfId="47633" xr:uid="{00000000-0005-0000-0000-0000F4B90000}"/>
    <cellStyle name="supParameterS 3 2 2 2 9" xfId="47634" xr:uid="{00000000-0005-0000-0000-0000F5B90000}"/>
    <cellStyle name="supParameterS 3 2 2 3" xfId="47635" xr:uid="{00000000-0005-0000-0000-0000F6B90000}"/>
    <cellStyle name="supParameterS 3 2 2 3 2" xfId="47636" xr:uid="{00000000-0005-0000-0000-0000F7B90000}"/>
    <cellStyle name="supParameterS 3 2 2 3 2 2" xfId="47637" xr:uid="{00000000-0005-0000-0000-0000F8B90000}"/>
    <cellStyle name="supParameterS 3 2 2 3 2 3" xfId="47638" xr:uid="{00000000-0005-0000-0000-0000F9B90000}"/>
    <cellStyle name="supParameterS 3 2 2 3 2 4" xfId="47639" xr:uid="{00000000-0005-0000-0000-0000FAB90000}"/>
    <cellStyle name="supParameterS 3 2 2 3 2 5" xfId="47640" xr:uid="{00000000-0005-0000-0000-0000FBB90000}"/>
    <cellStyle name="supParameterS 3 2 2 3 2 6" xfId="47641" xr:uid="{00000000-0005-0000-0000-0000FCB90000}"/>
    <cellStyle name="supParameterS 3 2 2 3 2 7" xfId="47642" xr:uid="{00000000-0005-0000-0000-0000FDB90000}"/>
    <cellStyle name="supParameterS 3 2 2 3 3" xfId="47643" xr:uid="{00000000-0005-0000-0000-0000FEB90000}"/>
    <cellStyle name="supParameterS 3 2 2 3 4" xfId="47644" xr:uid="{00000000-0005-0000-0000-0000FFB90000}"/>
    <cellStyle name="supParameterS 3 2 2 3 5" xfId="47645" xr:uid="{00000000-0005-0000-0000-000000BA0000}"/>
    <cellStyle name="supParameterS 3 2 2 3 6" xfId="47646" xr:uid="{00000000-0005-0000-0000-000001BA0000}"/>
    <cellStyle name="supParameterS 3 2 2 4" xfId="47647" xr:uid="{00000000-0005-0000-0000-000002BA0000}"/>
    <cellStyle name="supParameterS 3 2 2 4 2" xfId="47648" xr:uid="{00000000-0005-0000-0000-000003BA0000}"/>
    <cellStyle name="supParameterS 3 2 2 4 3" xfId="47649" xr:uid="{00000000-0005-0000-0000-000004BA0000}"/>
    <cellStyle name="supParameterS 3 2 2 4 4" xfId="47650" xr:uid="{00000000-0005-0000-0000-000005BA0000}"/>
    <cellStyle name="supParameterS 3 2 2 4 5" xfId="47651" xr:uid="{00000000-0005-0000-0000-000006BA0000}"/>
    <cellStyle name="supParameterS 3 2 2 4 6" xfId="47652" xr:uid="{00000000-0005-0000-0000-000007BA0000}"/>
    <cellStyle name="supParameterS 3 2 2 4 7" xfId="47653" xr:uid="{00000000-0005-0000-0000-000008BA0000}"/>
    <cellStyle name="supParameterS 3 2 2 5" xfId="47654" xr:uid="{00000000-0005-0000-0000-000009BA0000}"/>
    <cellStyle name="supParameterS 3 2 2 6" xfId="47655" xr:uid="{00000000-0005-0000-0000-00000ABA0000}"/>
    <cellStyle name="supParameterS 3 2 2 7" xfId="47656" xr:uid="{00000000-0005-0000-0000-00000BBA0000}"/>
    <cellStyle name="supParameterS 3 2 2 8" xfId="47657" xr:uid="{00000000-0005-0000-0000-00000CBA0000}"/>
    <cellStyle name="supParameterS 3 2 2 9" xfId="47658" xr:uid="{00000000-0005-0000-0000-00000DBA0000}"/>
    <cellStyle name="supParameterS 3 2 3" xfId="47659" xr:uid="{00000000-0005-0000-0000-00000EBA0000}"/>
    <cellStyle name="supParameterS 3 2 3 2" xfId="47660" xr:uid="{00000000-0005-0000-0000-00000FBA0000}"/>
    <cellStyle name="supParameterS 3 2 3 3" xfId="47661" xr:uid="{00000000-0005-0000-0000-000010BA0000}"/>
    <cellStyle name="supParameterS 3 2 3 4" xfId="47662" xr:uid="{00000000-0005-0000-0000-000011BA0000}"/>
    <cellStyle name="supParameterS 3 2 3 5" xfId="47663" xr:uid="{00000000-0005-0000-0000-000012BA0000}"/>
    <cellStyle name="supParameterS 3 2 3 6" xfId="47664" xr:uid="{00000000-0005-0000-0000-000013BA0000}"/>
    <cellStyle name="supParameterS 3 2 3 7" xfId="47665" xr:uid="{00000000-0005-0000-0000-000014BA0000}"/>
    <cellStyle name="supParameterS 3 2 4" xfId="47666" xr:uid="{00000000-0005-0000-0000-000015BA0000}"/>
    <cellStyle name="supParameterS 3 2 5" xfId="47667" xr:uid="{00000000-0005-0000-0000-000016BA0000}"/>
    <cellStyle name="supParameterS 3 2 6" xfId="47668" xr:uid="{00000000-0005-0000-0000-000017BA0000}"/>
    <cellStyle name="supParameterS 3 2 7" xfId="47669" xr:uid="{00000000-0005-0000-0000-000018BA0000}"/>
    <cellStyle name="supParameterS 3 2 8" xfId="47670" xr:uid="{00000000-0005-0000-0000-000019BA0000}"/>
    <cellStyle name="supParameterS 3 2 9" xfId="47671" xr:uid="{00000000-0005-0000-0000-00001ABA0000}"/>
    <cellStyle name="supParameterS 3 3" xfId="47672" xr:uid="{00000000-0005-0000-0000-00001BBA0000}"/>
    <cellStyle name="supParameterS 3 3 10" xfId="47673" xr:uid="{00000000-0005-0000-0000-00001CBA0000}"/>
    <cellStyle name="supParameterS 3 3 11" xfId="47674" xr:uid="{00000000-0005-0000-0000-00001DBA0000}"/>
    <cellStyle name="supParameterS 3 3 12" xfId="47675" xr:uid="{00000000-0005-0000-0000-00001EBA0000}"/>
    <cellStyle name="supParameterS 3 3 2" xfId="47676" xr:uid="{00000000-0005-0000-0000-00001FBA0000}"/>
    <cellStyle name="supParameterS 3 3 2 10" xfId="47677" xr:uid="{00000000-0005-0000-0000-000020BA0000}"/>
    <cellStyle name="supParameterS 3 3 2 11" xfId="47678" xr:uid="{00000000-0005-0000-0000-000021BA0000}"/>
    <cellStyle name="supParameterS 3 3 2 12" xfId="47679" xr:uid="{00000000-0005-0000-0000-000022BA0000}"/>
    <cellStyle name="supParameterS 3 3 2 2" xfId="47680" xr:uid="{00000000-0005-0000-0000-000023BA0000}"/>
    <cellStyle name="supParameterS 3 3 2 2 10" xfId="47681" xr:uid="{00000000-0005-0000-0000-000024BA0000}"/>
    <cellStyle name="supParameterS 3 3 2 2 11" xfId="47682" xr:uid="{00000000-0005-0000-0000-000025BA0000}"/>
    <cellStyle name="supParameterS 3 3 2 2 12" xfId="47683" xr:uid="{00000000-0005-0000-0000-000026BA0000}"/>
    <cellStyle name="supParameterS 3 3 2 2 2" xfId="47684" xr:uid="{00000000-0005-0000-0000-000027BA0000}"/>
    <cellStyle name="supParameterS 3 3 2 2 2 2" xfId="47685" xr:uid="{00000000-0005-0000-0000-000028BA0000}"/>
    <cellStyle name="supParameterS 3 3 2 2 2 2 2" xfId="47686" xr:uid="{00000000-0005-0000-0000-000029BA0000}"/>
    <cellStyle name="supParameterS 3 3 2 2 2 2 3" xfId="47687" xr:uid="{00000000-0005-0000-0000-00002ABA0000}"/>
    <cellStyle name="supParameterS 3 3 2 2 2 2 4" xfId="47688" xr:uid="{00000000-0005-0000-0000-00002BBA0000}"/>
    <cellStyle name="supParameterS 3 3 2 2 2 2 5" xfId="47689" xr:uid="{00000000-0005-0000-0000-00002CBA0000}"/>
    <cellStyle name="supParameterS 3 3 2 2 2 2 6" xfId="47690" xr:uid="{00000000-0005-0000-0000-00002DBA0000}"/>
    <cellStyle name="supParameterS 3 3 2 2 2 2 7" xfId="47691" xr:uid="{00000000-0005-0000-0000-00002EBA0000}"/>
    <cellStyle name="supParameterS 3 3 2 2 2 3" xfId="47692" xr:uid="{00000000-0005-0000-0000-00002FBA0000}"/>
    <cellStyle name="supParameterS 3 3 2 2 2 4" xfId="47693" xr:uid="{00000000-0005-0000-0000-000030BA0000}"/>
    <cellStyle name="supParameterS 3 3 2 2 2 5" xfId="47694" xr:uid="{00000000-0005-0000-0000-000031BA0000}"/>
    <cellStyle name="supParameterS 3 3 2 2 2 6" xfId="47695" xr:uid="{00000000-0005-0000-0000-000032BA0000}"/>
    <cellStyle name="supParameterS 3 3 2 2 3" xfId="47696" xr:uid="{00000000-0005-0000-0000-000033BA0000}"/>
    <cellStyle name="supParameterS 3 3 2 2 3 2" xfId="47697" xr:uid="{00000000-0005-0000-0000-000034BA0000}"/>
    <cellStyle name="supParameterS 3 3 2 2 3 3" xfId="47698" xr:uid="{00000000-0005-0000-0000-000035BA0000}"/>
    <cellStyle name="supParameterS 3 3 2 2 3 4" xfId="47699" xr:uid="{00000000-0005-0000-0000-000036BA0000}"/>
    <cellStyle name="supParameterS 3 3 2 2 3 5" xfId="47700" xr:uid="{00000000-0005-0000-0000-000037BA0000}"/>
    <cellStyle name="supParameterS 3 3 2 2 3 6" xfId="47701" xr:uid="{00000000-0005-0000-0000-000038BA0000}"/>
    <cellStyle name="supParameterS 3 3 2 2 3 7" xfId="47702" xr:uid="{00000000-0005-0000-0000-000039BA0000}"/>
    <cellStyle name="supParameterS 3 3 2 2 4" xfId="47703" xr:uid="{00000000-0005-0000-0000-00003ABA0000}"/>
    <cellStyle name="supParameterS 3 3 2 2 5" xfId="47704" xr:uid="{00000000-0005-0000-0000-00003BBA0000}"/>
    <cellStyle name="supParameterS 3 3 2 2 6" xfId="47705" xr:uid="{00000000-0005-0000-0000-00003CBA0000}"/>
    <cellStyle name="supParameterS 3 3 2 2 7" xfId="47706" xr:uid="{00000000-0005-0000-0000-00003DBA0000}"/>
    <cellStyle name="supParameterS 3 3 2 2 8" xfId="47707" xr:uid="{00000000-0005-0000-0000-00003EBA0000}"/>
    <cellStyle name="supParameterS 3 3 2 2 9" xfId="47708" xr:uid="{00000000-0005-0000-0000-00003FBA0000}"/>
    <cellStyle name="supParameterS 3 3 2 3" xfId="47709" xr:uid="{00000000-0005-0000-0000-000040BA0000}"/>
    <cellStyle name="supParameterS 3 3 2 3 2" xfId="47710" xr:uid="{00000000-0005-0000-0000-000041BA0000}"/>
    <cellStyle name="supParameterS 3 3 2 3 2 2" xfId="47711" xr:uid="{00000000-0005-0000-0000-000042BA0000}"/>
    <cellStyle name="supParameterS 3 3 2 3 2 3" xfId="47712" xr:uid="{00000000-0005-0000-0000-000043BA0000}"/>
    <cellStyle name="supParameterS 3 3 2 3 2 4" xfId="47713" xr:uid="{00000000-0005-0000-0000-000044BA0000}"/>
    <cellStyle name="supParameterS 3 3 2 3 2 5" xfId="47714" xr:uid="{00000000-0005-0000-0000-000045BA0000}"/>
    <cellStyle name="supParameterS 3 3 2 3 2 6" xfId="47715" xr:uid="{00000000-0005-0000-0000-000046BA0000}"/>
    <cellStyle name="supParameterS 3 3 2 3 2 7" xfId="47716" xr:uid="{00000000-0005-0000-0000-000047BA0000}"/>
    <cellStyle name="supParameterS 3 3 2 3 3" xfId="47717" xr:uid="{00000000-0005-0000-0000-000048BA0000}"/>
    <cellStyle name="supParameterS 3 3 2 3 4" xfId="47718" xr:uid="{00000000-0005-0000-0000-000049BA0000}"/>
    <cellStyle name="supParameterS 3 3 2 3 5" xfId="47719" xr:uid="{00000000-0005-0000-0000-00004ABA0000}"/>
    <cellStyle name="supParameterS 3 3 2 3 6" xfId="47720" xr:uid="{00000000-0005-0000-0000-00004BBA0000}"/>
    <cellStyle name="supParameterS 3 3 2 4" xfId="47721" xr:uid="{00000000-0005-0000-0000-00004CBA0000}"/>
    <cellStyle name="supParameterS 3 3 2 4 2" xfId="47722" xr:uid="{00000000-0005-0000-0000-00004DBA0000}"/>
    <cellStyle name="supParameterS 3 3 2 4 3" xfId="47723" xr:uid="{00000000-0005-0000-0000-00004EBA0000}"/>
    <cellStyle name="supParameterS 3 3 2 4 4" xfId="47724" xr:uid="{00000000-0005-0000-0000-00004FBA0000}"/>
    <cellStyle name="supParameterS 3 3 2 4 5" xfId="47725" xr:uid="{00000000-0005-0000-0000-000050BA0000}"/>
    <cellStyle name="supParameterS 3 3 2 4 6" xfId="47726" xr:uid="{00000000-0005-0000-0000-000051BA0000}"/>
    <cellStyle name="supParameterS 3 3 2 4 7" xfId="47727" xr:uid="{00000000-0005-0000-0000-000052BA0000}"/>
    <cellStyle name="supParameterS 3 3 2 5" xfId="47728" xr:uid="{00000000-0005-0000-0000-000053BA0000}"/>
    <cellStyle name="supParameterS 3 3 2 6" xfId="47729" xr:uid="{00000000-0005-0000-0000-000054BA0000}"/>
    <cellStyle name="supParameterS 3 3 2 7" xfId="47730" xr:uid="{00000000-0005-0000-0000-000055BA0000}"/>
    <cellStyle name="supParameterS 3 3 2 8" xfId="47731" xr:uid="{00000000-0005-0000-0000-000056BA0000}"/>
    <cellStyle name="supParameterS 3 3 2 9" xfId="47732" xr:uid="{00000000-0005-0000-0000-000057BA0000}"/>
    <cellStyle name="supParameterS 3 3 3" xfId="47733" xr:uid="{00000000-0005-0000-0000-000058BA0000}"/>
    <cellStyle name="supParameterS 3 3 3 2" xfId="47734" xr:uid="{00000000-0005-0000-0000-000059BA0000}"/>
    <cellStyle name="supParameterS 3 3 3 2 2" xfId="47735" xr:uid="{00000000-0005-0000-0000-00005ABA0000}"/>
    <cellStyle name="supParameterS 3 3 3 2 3" xfId="47736" xr:uid="{00000000-0005-0000-0000-00005BBA0000}"/>
    <cellStyle name="supParameterS 3 3 3 2 4" xfId="47737" xr:uid="{00000000-0005-0000-0000-00005CBA0000}"/>
    <cellStyle name="supParameterS 3 3 3 2 5" xfId="47738" xr:uid="{00000000-0005-0000-0000-00005DBA0000}"/>
    <cellStyle name="supParameterS 3 3 3 2 6" xfId="47739" xr:uid="{00000000-0005-0000-0000-00005EBA0000}"/>
    <cellStyle name="supParameterS 3 3 3 2 7" xfId="47740" xr:uid="{00000000-0005-0000-0000-00005FBA0000}"/>
    <cellStyle name="supParameterS 3 3 3 3" xfId="47741" xr:uid="{00000000-0005-0000-0000-000060BA0000}"/>
    <cellStyle name="supParameterS 3 3 3 4" xfId="47742" xr:uid="{00000000-0005-0000-0000-000061BA0000}"/>
    <cellStyle name="supParameterS 3 3 3 5" xfId="47743" xr:uid="{00000000-0005-0000-0000-000062BA0000}"/>
    <cellStyle name="supParameterS 3 3 3 6" xfId="47744" xr:uid="{00000000-0005-0000-0000-000063BA0000}"/>
    <cellStyle name="supParameterS 3 3 4" xfId="47745" xr:uid="{00000000-0005-0000-0000-000064BA0000}"/>
    <cellStyle name="supParameterS 3 3 4 2" xfId="47746" xr:uid="{00000000-0005-0000-0000-000065BA0000}"/>
    <cellStyle name="supParameterS 3 3 4 3" xfId="47747" xr:uid="{00000000-0005-0000-0000-000066BA0000}"/>
    <cellStyle name="supParameterS 3 3 4 4" xfId="47748" xr:uid="{00000000-0005-0000-0000-000067BA0000}"/>
    <cellStyle name="supParameterS 3 3 4 5" xfId="47749" xr:uid="{00000000-0005-0000-0000-000068BA0000}"/>
    <cellStyle name="supParameterS 3 3 4 6" xfId="47750" xr:uid="{00000000-0005-0000-0000-000069BA0000}"/>
    <cellStyle name="supParameterS 3 3 4 7" xfId="47751" xr:uid="{00000000-0005-0000-0000-00006ABA0000}"/>
    <cellStyle name="supParameterS 3 3 5" xfId="47752" xr:uid="{00000000-0005-0000-0000-00006BBA0000}"/>
    <cellStyle name="supParameterS 3 3 6" xfId="47753" xr:uid="{00000000-0005-0000-0000-00006CBA0000}"/>
    <cellStyle name="supParameterS 3 3 7" xfId="47754" xr:uid="{00000000-0005-0000-0000-00006DBA0000}"/>
    <cellStyle name="supParameterS 3 3 8" xfId="47755" xr:uid="{00000000-0005-0000-0000-00006EBA0000}"/>
    <cellStyle name="supParameterS 3 3 9" xfId="47756" xr:uid="{00000000-0005-0000-0000-00006FBA0000}"/>
    <cellStyle name="supParameterS 3 4" xfId="47757" xr:uid="{00000000-0005-0000-0000-000070BA0000}"/>
    <cellStyle name="supParameterS 3 4 10" xfId="47758" xr:uid="{00000000-0005-0000-0000-000071BA0000}"/>
    <cellStyle name="supParameterS 3 4 11" xfId="47759" xr:uid="{00000000-0005-0000-0000-000072BA0000}"/>
    <cellStyle name="supParameterS 3 4 12" xfId="47760" xr:uid="{00000000-0005-0000-0000-000073BA0000}"/>
    <cellStyle name="supParameterS 3 4 2" xfId="47761" xr:uid="{00000000-0005-0000-0000-000074BA0000}"/>
    <cellStyle name="supParameterS 3 4 2 10" xfId="47762" xr:uid="{00000000-0005-0000-0000-000075BA0000}"/>
    <cellStyle name="supParameterS 3 4 2 11" xfId="47763" xr:uid="{00000000-0005-0000-0000-000076BA0000}"/>
    <cellStyle name="supParameterS 3 4 2 12" xfId="47764" xr:uid="{00000000-0005-0000-0000-000077BA0000}"/>
    <cellStyle name="supParameterS 3 4 2 2" xfId="47765" xr:uid="{00000000-0005-0000-0000-000078BA0000}"/>
    <cellStyle name="supParameterS 3 4 2 2 2" xfId="47766" xr:uid="{00000000-0005-0000-0000-000079BA0000}"/>
    <cellStyle name="supParameterS 3 4 2 2 2 2" xfId="47767" xr:uid="{00000000-0005-0000-0000-00007ABA0000}"/>
    <cellStyle name="supParameterS 3 4 2 2 2 3" xfId="47768" xr:uid="{00000000-0005-0000-0000-00007BBA0000}"/>
    <cellStyle name="supParameterS 3 4 2 2 2 4" xfId="47769" xr:uid="{00000000-0005-0000-0000-00007CBA0000}"/>
    <cellStyle name="supParameterS 3 4 2 2 2 5" xfId="47770" xr:uid="{00000000-0005-0000-0000-00007DBA0000}"/>
    <cellStyle name="supParameterS 3 4 2 2 2 6" xfId="47771" xr:uid="{00000000-0005-0000-0000-00007EBA0000}"/>
    <cellStyle name="supParameterS 3 4 2 2 2 7" xfId="47772" xr:uid="{00000000-0005-0000-0000-00007FBA0000}"/>
    <cellStyle name="supParameterS 3 4 2 2 3" xfId="47773" xr:uid="{00000000-0005-0000-0000-000080BA0000}"/>
    <cellStyle name="supParameterS 3 4 2 2 4" xfId="47774" xr:uid="{00000000-0005-0000-0000-000081BA0000}"/>
    <cellStyle name="supParameterS 3 4 2 2 5" xfId="47775" xr:uid="{00000000-0005-0000-0000-000082BA0000}"/>
    <cellStyle name="supParameterS 3 4 2 2 6" xfId="47776" xr:uid="{00000000-0005-0000-0000-000083BA0000}"/>
    <cellStyle name="supParameterS 3 4 2 3" xfId="47777" xr:uid="{00000000-0005-0000-0000-000084BA0000}"/>
    <cellStyle name="supParameterS 3 4 2 3 2" xfId="47778" xr:uid="{00000000-0005-0000-0000-000085BA0000}"/>
    <cellStyle name="supParameterS 3 4 2 3 3" xfId="47779" xr:uid="{00000000-0005-0000-0000-000086BA0000}"/>
    <cellStyle name="supParameterS 3 4 2 3 4" xfId="47780" xr:uid="{00000000-0005-0000-0000-000087BA0000}"/>
    <cellStyle name="supParameterS 3 4 2 3 5" xfId="47781" xr:uid="{00000000-0005-0000-0000-000088BA0000}"/>
    <cellStyle name="supParameterS 3 4 2 3 6" xfId="47782" xr:uid="{00000000-0005-0000-0000-000089BA0000}"/>
    <cellStyle name="supParameterS 3 4 2 3 7" xfId="47783" xr:uid="{00000000-0005-0000-0000-00008ABA0000}"/>
    <cellStyle name="supParameterS 3 4 2 4" xfId="47784" xr:uid="{00000000-0005-0000-0000-00008BBA0000}"/>
    <cellStyle name="supParameterS 3 4 2 5" xfId="47785" xr:uid="{00000000-0005-0000-0000-00008CBA0000}"/>
    <cellStyle name="supParameterS 3 4 2 6" xfId="47786" xr:uid="{00000000-0005-0000-0000-00008DBA0000}"/>
    <cellStyle name="supParameterS 3 4 2 7" xfId="47787" xr:uid="{00000000-0005-0000-0000-00008EBA0000}"/>
    <cellStyle name="supParameterS 3 4 2 8" xfId="47788" xr:uid="{00000000-0005-0000-0000-00008FBA0000}"/>
    <cellStyle name="supParameterS 3 4 2 9" xfId="47789" xr:uid="{00000000-0005-0000-0000-000090BA0000}"/>
    <cellStyle name="supParameterS 3 4 3" xfId="47790" xr:uid="{00000000-0005-0000-0000-000091BA0000}"/>
    <cellStyle name="supParameterS 3 4 3 2" xfId="47791" xr:uid="{00000000-0005-0000-0000-000092BA0000}"/>
    <cellStyle name="supParameterS 3 4 3 2 2" xfId="47792" xr:uid="{00000000-0005-0000-0000-000093BA0000}"/>
    <cellStyle name="supParameterS 3 4 3 2 3" xfId="47793" xr:uid="{00000000-0005-0000-0000-000094BA0000}"/>
    <cellStyle name="supParameterS 3 4 3 2 4" xfId="47794" xr:uid="{00000000-0005-0000-0000-000095BA0000}"/>
    <cellStyle name="supParameterS 3 4 3 2 5" xfId="47795" xr:uid="{00000000-0005-0000-0000-000096BA0000}"/>
    <cellStyle name="supParameterS 3 4 3 2 6" xfId="47796" xr:uid="{00000000-0005-0000-0000-000097BA0000}"/>
    <cellStyle name="supParameterS 3 4 3 2 7" xfId="47797" xr:uid="{00000000-0005-0000-0000-000098BA0000}"/>
    <cellStyle name="supParameterS 3 4 3 3" xfId="47798" xr:uid="{00000000-0005-0000-0000-000099BA0000}"/>
    <cellStyle name="supParameterS 3 4 3 4" xfId="47799" xr:uid="{00000000-0005-0000-0000-00009ABA0000}"/>
    <cellStyle name="supParameterS 3 4 3 5" xfId="47800" xr:uid="{00000000-0005-0000-0000-00009BBA0000}"/>
    <cellStyle name="supParameterS 3 4 3 6" xfId="47801" xr:uid="{00000000-0005-0000-0000-00009CBA0000}"/>
    <cellStyle name="supParameterS 3 4 4" xfId="47802" xr:uid="{00000000-0005-0000-0000-00009DBA0000}"/>
    <cellStyle name="supParameterS 3 4 4 2" xfId="47803" xr:uid="{00000000-0005-0000-0000-00009EBA0000}"/>
    <cellStyle name="supParameterS 3 4 4 3" xfId="47804" xr:uid="{00000000-0005-0000-0000-00009FBA0000}"/>
    <cellStyle name="supParameterS 3 4 4 4" xfId="47805" xr:uid="{00000000-0005-0000-0000-0000A0BA0000}"/>
    <cellStyle name="supParameterS 3 4 4 5" xfId="47806" xr:uid="{00000000-0005-0000-0000-0000A1BA0000}"/>
    <cellStyle name="supParameterS 3 4 4 6" xfId="47807" xr:uid="{00000000-0005-0000-0000-0000A2BA0000}"/>
    <cellStyle name="supParameterS 3 4 4 7" xfId="47808" xr:uid="{00000000-0005-0000-0000-0000A3BA0000}"/>
    <cellStyle name="supParameterS 3 4 5" xfId="47809" xr:uid="{00000000-0005-0000-0000-0000A4BA0000}"/>
    <cellStyle name="supParameterS 3 4 6" xfId="47810" xr:uid="{00000000-0005-0000-0000-0000A5BA0000}"/>
    <cellStyle name="supParameterS 3 4 7" xfId="47811" xr:uid="{00000000-0005-0000-0000-0000A6BA0000}"/>
    <cellStyle name="supParameterS 3 4 8" xfId="47812" xr:uid="{00000000-0005-0000-0000-0000A7BA0000}"/>
    <cellStyle name="supParameterS 3 4 9" xfId="47813" xr:uid="{00000000-0005-0000-0000-0000A8BA0000}"/>
    <cellStyle name="supParameterS 3 5" xfId="47814" xr:uid="{00000000-0005-0000-0000-0000A9BA0000}"/>
    <cellStyle name="supParameterS 3 5 2" xfId="47815" xr:uid="{00000000-0005-0000-0000-0000AABA0000}"/>
    <cellStyle name="supParameterS 3 5 3" xfId="47816" xr:uid="{00000000-0005-0000-0000-0000ABBA0000}"/>
    <cellStyle name="supParameterS 3 5 4" xfId="47817" xr:uid="{00000000-0005-0000-0000-0000ACBA0000}"/>
    <cellStyle name="supParameterS 3 5 5" xfId="47818" xr:uid="{00000000-0005-0000-0000-0000ADBA0000}"/>
    <cellStyle name="supParameterS 3 5 6" xfId="47819" xr:uid="{00000000-0005-0000-0000-0000AEBA0000}"/>
    <cellStyle name="supParameterS 3 5 7" xfId="47820" xr:uid="{00000000-0005-0000-0000-0000AFBA0000}"/>
    <cellStyle name="supParameterS 3 6" xfId="47821" xr:uid="{00000000-0005-0000-0000-0000B0BA0000}"/>
    <cellStyle name="supParameterS 3 6 2" xfId="47822" xr:uid="{00000000-0005-0000-0000-0000B1BA0000}"/>
    <cellStyle name="supParameterS 3 6 3" xfId="47823" xr:uid="{00000000-0005-0000-0000-0000B2BA0000}"/>
    <cellStyle name="supParameterS 3 6 4" xfId="47824" xr:uid="{00000000-0005-0000-0000-0000B3BA0000}"/>
    <cellStyle name="supParameterS 3 6 5" xfId="47825" xr:uid="{00000000-0005-0000-0000-0000B4BA0000}"/>
    <cellStyle name="supParameterS 3 6 6" xfId="47826" xr:uid="{00000000-0005-0000-0000-0000B5BA0000}"/>
    <cellStyle name="supParameterS 3 6 7" xfId="47827" xr:uid="{00000000-0005-0000-0000-0000B6BA0000}"/>
    <cellStyle name="supParameterS 3 7" xfId="47828" xr:uid="{00000000-0005-0000-0000-0000B7BA0000}"/>
    <cellStyle name="supParameterS 3 7 2" xfId="47829" xr:uid="{00000000-0005-0000-0000-0000B8BA0000}"/>
    <cellStyle name="supParameterS 3 7 3" xfId="47830" xr:uid="{00000000-0005-0000-0000-0000B9BA0000}"/>
    <cellStyle name="supParameterS 3 7 4" xfId="47831" xr:uid="{00000000-0005-0000-0000-0000BABA0000}"/>
    <cellStyle name="supParameterS 3 8" xfId="47832" xr:uid="{00000000-0005-0000-0000-0000BBBA0000}"/>
    <cellStyle name="supParameterS 3 8 2" xfId="47833" xr:uid="{00000000-0005-0000-0000-0000BCBA0000}"/>
    <cellStyle name="supParameterS 3 8 3" xfId="47834" xr:uid="{00000000-0005-0000-0000-0000BDBA0000}"/>
    <cellStyle name="supParameterS 3 8 4" xfId="47835" xr:uid="{00000000-0005-0000-0000-0000BEBA0000}"/>
    <cellStyle name="supParameterS 3 9" xfId="47836" xr:uid="{00000000-0005-0000-0000-0000BFBA0000}"/>
    <cellStyle name="supParameterS 4" xfId="47837" xr:uid="{00000000-0005-0000-0000-0000C0BA0000}"/>
    <cellStyle name="supParameterS 4 10" xfId="47838" xr:uid="{00000000-0005-0000-0000-0000C1BA0000}"/>
    <cellStyle name="supParameterS 4 11" xfId="47839" xr:uid="{00000000-0005-0000-0000-0000C2BA0000}"/>
    <cellStyle name="supParameterS 4 12" xfId="47840" xr:uid="{00000000-0005-0000-0000-0000C3BA0000}"/>
    <cellStyle name="supParameterS 4 13" xfId="47841" xr:uid="{00000000-0005-0000-0000-0000C4BA0000}"/>
    <cellStyle name="supParameterS 4 2" xfId="47842" xr:uid="{00000000-0005-0000-0000-0000C5BA0000}"/>
    <cellStyle name="supParameterS 4 2 2" xfId="47843" xr:uid="{00000000-0005-0000-0000-0000C6BA0000}"/>
    <cellStyle name="supParameterS 4 2 2 2" xfId="47844" xr:uid="{00000000-0005-0000-0000-0000C7BA0000}"/>
    <cellStyle name="supParameterS 4 2 2 3" xfId="47845" xr:uid="{00000000-0005-0000-0000-0000C8BA0000}"/>
    <cellStyle name="supParameterS 4 2 2 4" xfId="47846" xr:uid="{00000000-0005-0000-0000-0000C9BA0000}"/>
    <cellStyle name="supParameterS 4 2 2 5" xfId="47847" xr:uid="{00000000-0005-0000-0000-0000CABA0000}"/>
    <cellStyle name="supParameterS 4 2 2 6" xfId="47848" xr:uid="{00000000-0005-0000-0000-0000CBBA0000}"/>
    <cellStyle name="supParameterS 4 2 2 7" xfId="47849" xr:uid="{00000000-0005-0000-0000-0000CCBA0000}"/>
    <cellStyle name="supParameterS 4 2 3" xfId="47850" xr:uid="{00000000-0005-0000-0000-0000CDBA0000}"/>
    <cellStyle name="supParameterS 4 2 4" xfId="47851" xr:uid="{00000000-0005-0000-0000-0000CEBA0000}"/>
    <cellStyle name="supParameterS 4 2 5" xfId="47852" xr:uid="{00000000-0005-0000-0000-0000CFBA0000}"/>
    <cellStyle name="supParameterS 4 2 6" xfId="47853" xr:uid="{00000000-0005-0000-0000-0000D0BA0000}"/>
    <cellStyle name="supParameterS 4 3" xfId="47854" xr:uid="{00000000-0005-0000-0000-0000D1BA0000}"/>
    <cellStyle name="supParameterS 4 3 2" xfId="47855" xr:uid="{00000000-0005-0000-0000-0000D2BA0000}"/>
    <cellStyle name="supParameterS 4 3 3" xfId="47856" xr:uid="{00000000-0005-0000-0000-0000D3BA0000}"/>
    <cellStyle name="supParameterS 4 3 4" xfId="47857" xr:uid="{00000000-0005-0000-0000-0000D4BA0000}"/>
    <cellStyle name="supParameterS 4 3 5" xfId="47858" xr:uid="{00000000-0005-0000-0000-0000D5BA0000}"/>
    <cellStyle name="supParameterS 4 3 6" xfId="47859" xr:uid="{00000000-0005-0000-0000-0000D6BA0000}"/>
    <cellStyle name="supParameterS 4 3 7" xfId="47860" xr:uid="{00000000-0005-0000-0000-0000D7BA0000}"/>
    <cellStyle name="supParameterS 4 4" xfId="47861" xr:uid="{00000000-0005-0000-0000-0000D8BA0000}"/>
    <cellStyle name="supParameterS 4 5" xfId="47862" xr:uid="{00000000-0005-0000-0000-0000D9BA0000}"/>
    <cellStyle name="supParameterS 4 6" xfId="47863" xr:uid="{00000000-0005-0000-0000-0000DABA0000}"/>
    <cellStyle name="supParameterS 4 7" xfId="47864" xr:uid="{00000000-0005-0000-0000-0000DBBA0000}"/>
    <cellStyle name="supParameterS 4 8" xfId="47865" xr:uid="{00000000-0005-0000-0000-0000DCBA0000}"/>
    <cellStyle name="supParameterS 4 9" xfId="47866" xr:uid="{00000000-0005-0000-0000-0000DDBA0000}"/>
    <cellStyle name="supParameterS 5" xfId="47867" xr:uid="{00000000-0005-0000-0000-0000DEBA0000}"/>
    <cellStyle name="supParameterS 5 10" xfId="47868" xr:uid="{00000000-0005-0000-0000-0000DFBA0000}"/>
    <cellStyle name="supParameterS 5 11" xfId="47869" xr:uid="{00000000-0005-0000-0000-0000E0BA0000}"/>
    <cellStyle name="supParameterS 5 12" xfId="47870" xr:uid="{00000000-0005-0000-0000-0000E1BA0000}"/>
    <cellStyle name="supParameterS 5 13" xfId="47871" xr:uid="{00000000-0005-0000-0000-0000E2BA0000}"/>
    <cellStyle name="supParameterS 5 2" xfId="47872" xr:uid="{00000000-0005-0000-0000-0000E3BA0000}"/>
    <cellStyle name="supParameterS 5 2 2" xfId="47873" xr:uid="{00000000-0005-0000-0000-0000E4BA0000}"/>
    <cellStyle name="supParameterS 5 2 2 2" xfId="47874" xr:uid="{00000000-0005-0000-0000-0000E5BA0000}"/>
    <cellStyle name="supParameterS 5 2 2 3" xfId="47875" xr:uid="{00000000-0005-0000-0000-0000E6BA0000}"/>
    <cellStyle name="supParameterS 5 2 2 4" xfId="47876" xr:uid="{00000000-0005-0000-0000-0000E7BA0000}"/>
    <cellStyle name="supParameterS 5 2 2 5" xfId="47877" xr:uid="{00000000-0005-0000-0000-0000E8BA0000}"/>
    <cellStyle name="supParameterS 5 2 2 6" xfId="47878" xr:uid="{00000000-0005-0000-0000-0000E9BA0000}"/>
    <cellStyle name="supParameterS 5 2 2 7" xfId="47879" xr:uid="{00000000-0005-0000-0000-0000EABA0000}"/>
    <cellStyle name="supParameterS 5 2 3" xfId="47880" xr:uid="{00000000-0005-0000-0000-0000EBBA0000}"/>
    <cellStyle name="supParameterS 5 2 4" xfId="47881" xr:uid="{00000000-0005-0000-0000-0000ECBA0000}"/>
    <cellStyle name="supParameterS 5 2 5" xfId="47882" xr:uid="{00000000-0005-0000-0000-0000EDBA0000}"/>
    <cellStyle name="supParameterS 5 2 6" xfId="47883" xr:uid="{00000000-0005-0000-0000-0000EEBA0000}"/>
    <cellStyle name="supParameterS 5 3" xfId="47884" xr:uid="{00000000-0005-0000-0000-0000EFBA0000}"/>
    <cellStyle name="supParameterS 5 3 2" xfId="47885" xr:uid="{00000000-0005-0000-0000-0000F0BA0000}"/>
    <cellStyle name="supParameterS 5 3 3" xfId="47886" xr:uid="{00000000-0005-0000-0000-0000F1BA0000}"/>
    <cellStyle name="supParameterS 5 3 4" xfId="47887" xr:uid="{00000000-0005-0000-0000-0000F2BA0000}"/>
    <cellStyle name="supParameterS 5 3 5" xfId="47888" xr:uid="{00000000-0005-0000-0000-0000F3BA0000}"/>
    <cellStyle name="supParameterS 5 3 6" xfId="47889" xr:uid="{00000000-0005-0000-0000-0000F4BA0000}"/>
    <cellStyle name="supParameterS 5 3 7" xfId="47890" xr:uid="{00000000-0005-0000-0000-0000F5BA0000}"/>
    <cellStyle name="supParameterS 5 4" xfId="47891" xr:uid="{00000000-0005-0000-0000-0000F6BA0000}"/>
    <cellStyle name="supParameterS 5 5" xfId="47892" xr:uid="{00000000-0005-0000-0000-0000F7BA0000}"/>
    <cellStyle name="supParameterS 5 6" xfId="47893" xr:uid="{00000000-0005-0000-0000-0000F8BA0000}"/>
    <cellStyle name="supParameterS 5 7" xfId="47894" xr:uid="{00000000-0005-0000-0000-0000F9BA0000}"/>
    <cellStyle name="supParameterS 5 8" xfId="47895" xr:uid="{00000000-0005-0000-0000-0000FABA0000}"/>
    <cellStyle name="supParameterS 5 9" xfId="47896" xr:uid="{00000000-0005-0000-0000-0000FBBA0000}"/>
    <cellStyle name="supParameterS 6" xfId="47897" xr:uid="{00000000-0005-0000-0000-0000FCBA0000}"/>
    <cellStyle name="supParameterS 6 10" xfId="47898" xr:uid="{00000000-0005-0000-0000-0000FDBA0000}"/>
    <cellStyle name="supParameterS 6 11" xfId="47899" xr:uid="{00000000-0005-0000-0000-0000FEBA0000}"/>
    <cellStyle name="supParameterS 6 12" xfId="47900" xr:uid="{00000000-0005-0000-0000-0000FFBA0000}"/>
    <cellStyle name="supParameterS 6 2" xfId="47901" xr:uid="{00000000-0005-0000-0000-000000BB0000}"/>
    <cellStyle name="supParameterS 6 2 2" xfId="47902" xr:uid="{00000000-0005-0000-0000-000001BB0000}"/>
    <cellStyle name="supParameterS 6 2 2 2" xfId="47903" xr:uid="{00000000-0005-0000-0000-000002BB0000}"/>
    <cellStyle name="supParameterS 6 2 2 3" xfId="47904" xr:uid="{00000000-0005-0000-0000-000003BB0000}"/>
    <cellStyle name="supParameterS 6 2 2 4" xfId="47905" xr:uid="{00000000-0005-0000-0000-000004BB0000}"/>
    <cellStyle name="supParameterS 6 2 2 5" xfId="47906" xr:uid="{00000000-0005-0000-0000-000005BB0000}"/>
    <cellStyle name="supParameterS 6 2 2 6" xfId="47907" xr:uid="{00000000-0005-0000-0000-000006BB0000}"/>
    <cellStyle name="supParameterS 6 2 2 7" xfId="47908" xr:uid="{00000000-0005-0000-0000-000007BB0000}"/>
    <cellStyle name="supParameterS 6 2 3" xfId="47909" xr:uid="{00000000-0005-0000-0000-000008BB0000}"/>
    <cellStyle name="supParameterS 6 2 4" xfId="47910" xr:uid="{00000000-0005-0000-0000-000009BB0000}"/>
    <cellStyle name="supParameterS 6 2 5" xfId="47911" xr:uid="{00000000-0005-0000-0000-00000ABB0000}"/>
    <cellStyle name="supParameterS 6 2 6" xfId="47912" xr:uid="{00000000-0005-0000-0000-00000BBB0000}"/>
    <cellStyle name="supParameterS 6 3" xfId="47913" xr:uid="{00000000-0005-0000-0000-00000CBB0000}"/>
    <cellStyle name="supParameterS 6 3 2" xfId="47914" xr:uid="{00000000-0005-0000-0000-00000DBB0000}"/>
    <cellStyle name="supParameterS 6 3 3" xfId="47915" xr:uid="{00000000-0005-0000-0000-00000EBB0000}"/>
    <cellStyle name="supParameterS 6 3 4" xfId="47916" xr:uid="{00000000-0005-0000-0000-00000FBB0000}"/>
    <cellStyle name="supParameterS 6 3 5" xfId="47917" xr:uid="{00000000-0005-0000-0000-000010BB0000}"/>
    <cellStyle name="supParameterS 6 3 6" xfId="47918" xr:uid="{00000000-0005-0000-0000-000011BB0000}"/>
    <cellStyle name="supParameterS 6 3 7" xfId="47919" xr:uid="{00000000-0005-0000-0000-000012BB0000}"/>
    <cellStyle name="supParameterS 6 4" xfId="47920" xr:uid="{00000000-0005-0000-0000-000013BB0000}"/>
    <cellStyle name="supParameterS 6 5" xfId="47921" xr:uid="{00000000-0005-0000-0000-000014BB0000}"/>
    <cellStyle name="supParameterS 6 6" xfId="47922" xr:uid="{00000000-0005-0000-0000-000015BB0000}"/>
    <cellStyle name="supParameterS 6 7" xfId="47923" xr:uid="{00000000-0005-0000-0000-000016BB0000}"/>
    <cellStyle name="supParameterS 6 8" xfId="47924" xr:uid="{00000000-0005-0000-0000-000017BB0000}"/>
    <cellStyle name="supParameterS 6 9" xfId="47925" xr:uid="{00000000-0005-0000-0000-000018BB0000}"/>
    <cellStyle name="supParameterS 7" xfId="47926" xr:uid="{00000000-0005-0000-0000-000019BB0000}"/>
    <cellStyle name="supParameterS 7 2" xfId="47927" xr:uid="{00000000-0005-0000-0000-00001ABB0000}"/>
    <cellStyle name="supParameterS 7 3" xfId="47928" xr:uid="{00000000-0005-0000-0000-00001BBB0000}"/>
    <cellStyle name="supParameterS 7 4" xfId="47929" xr:uid="{00000000-0005-0000-0000-00001CBB0000}"/>
    <cellStyle name="supParameterS 7 5" xfId="47930" xr:uid="{00000000-0005-0000-0000-00001DBB0000}"/>
    <cellStyle name="supParameterS 8" xfId="47931" xr:uid="{00000000-0005-0000-0000-00001EBB0000}"/>
    <cellStyle name="supParameterS 8 2" xfId="47932" xr:uid="{00000000-0005-0000-0000-00001FBB0000}"/>
    <cellStyle name="supParameterS 8 3" xfId="47933" xr:uid="{00000000-0005-0000-0000-000020BB0000}"/>
    <cellStyle name="supParameterS 8 4" xfId="47934" xr:uid="{00000000-0005-0000-0000-000021BB0000}"/>
    <cellStyle name="supParameterS 8 5" xfId="47935" xr:uid="{00000000-0005-0000-0000-000022BB0000}"/>
    <cellStyle name="supParameterS 8 6" xfId="47936" xr:uid="{00000000-0005-0000-0000-000023BB0000}"/>
    <cellStyle name="supParameterS 8 7" xfId="47937" xr:uid="{00000000-0005-0000-0000-000024BB0000}"/>
    <cellStyle name="supParameterS 9" xfId="47938" xr:uid="{00000000-0005-0000-0000-000025BB0000}"/>
    <cellStyle name="supParameterS 9 2" xfId="47939" xr:uid="{00000000-0005-0000-0000-000026BB0000}"/>
    <cellStyle name="supParameterS 9 3" xfId="47940" xr:uid="{00000000-0005-0000-0000-000027BB0000}"/>
    <cellStyle name="supParameterS 9 4" xfId="47941" xr:uid="{00000000-0005-0000-0000-000028BB0000}"/>
    <cellStyle name="supPD" xfId="47942" xr:uid="{00000000-0005-0000-0000-000029BB0000}"/>
    <cellStyle name="supPD 10" xfId="47943" xr:uid="{00000000-0005-0000-0000-00002ABB0000}"/>
    <cellStyle name="supPD 10 2" xfId="47944" xr:uid="{00000000-0005-0000-0000-00002BBB0000}"/>
    <cellStyle name="supPD 10 3" xfId="47945" xr:uid="{00000000-0005-0000-0000-00002CBB0000}"/>
    <cellStyle name="supPD 10 4" xfId="47946" xr:uid="{00000000-0005-0000-0000-00002DBB0000}"/>
    <cellStyle name="supPD 11" xfId="47947" xr:uid="{00000000-0005-0000-0000-00002EBB0000}"/>
    <cellStyle name="supPD 12" xfId="47948" xr:uid="{00000000-0005-0000-0000-00002FBB0000}"/>
    <cellStyle name="supPD 13" xfId="47949" xr:uid="{00000000-0005-0000-0000-000030BB0000}"/>
    <cellStyle name="supPD 14" xfId="47950" xr:uid="{00000000-0005-0000-0000-000031BB0000}"/>
    <cellStyle name="supPD 2" xfId="47951" xr:uid="{00000000-0005-0000-0000-000032BB0000}"/>
    <cellStyle name="supPD 2 10" xfId="47952" xr:uid="{00000000-0005-0000-0000-000033BB0000}"/>
    <cellStyle name="supPD 2 11" xfId="47953" xr:uid="{00000000-0005-0000-0000-000034BB0000}"/>
    <cellStyle name="supPD 2 12" xfId="47954" xr:uid="{00000000-0005-0000-0000-000035BB0000}"/>
    <cellStyle name="supPD 2 13" xfId="47955" xr:uid="{00000000-0005-0000-0000-000036BB0000}"/>
    <cellStyle name="supPD 2 14" xfId="47956" xr:uid="{00000000-0005-0000-0000-000037BB0000}"/>
    <cellStyle name="supPD 2 2" xfId="47957" xr:uid="{00000000-0005-0000-0000-000038BB0000}"/>
    <cellStyle name="supPD 2 2 10" xfId="47958" xr:uid="{00000000-0005-0000-0000-000039BB0000}"/>
    <cellStyle name="supPD 2 2 11" xfId="47959" xr:uid="{00000000-0005-0000-0000-00003ABB0000}"/>
    <cellStyle name="supPD 2 2 2" xfId="47960" xr:uid="{00000000-0005-0000-0000-00003BBB0000}"/>
    <cellStyle name="supPD 2 2 2 10" xfId="47961" xr:uid="{00000000-0005-0000-0000-00003CBB0000}"/>
    <cellStyle name="supPD 2 2 2 11" xfId="47962" xr:uid="{00000000-0005-0000-0000-00003DBB0000}"/>
    <cellStyle name="supPD 2 2 2 12" xfId="47963" xr:uid="{00000000-0005-0000-0000-00003EBB0000}"/>
    <cellStyle name="supPD 2 2 2 2" xfId="47964" xr:uid="{00000000-0005-0000-0000-00003FBB0000}"/>
    <cellStyle name="supPD 2 2 2 2 10" xfId="47965" xr:uid="{00000000-0005-0000-0000-000040BB0000}"/>
    <cellStyle name="supPD 2 2 2 2 11" xfId="47966" xr:uid="{00000000-0005-0000-0000-000041BB0000}"/>
    <cellStyle name="supPD 2 2 2 2 12" xfId="47967" xr:uid="{00000000-0005-0000-0000-000042BB0000}"/>
    <cellStyle name="supPD 2 2 2 2 2" xfId="47968" xr:uid="{00000000-0005-0000-0000-000043BB0000}"/>
    <cellStyle name="supPD 2 2 2 2 2 2" xfId="47969" xr:uid="{00000000-0005-0000-0000-000044BB0000}"/>
    <cellStyle name="supPD 2 2 2 2 2 2 2" xfId="47970" xr:uid="{00000000-0005-0000-0000-000045BB0000}"/>
    <cellStyle name="supPD 2 2 2 2 2 2 3" xfId="47971" xr:uid="{00000000-0005-0000-0000-000046BB0000}"/>
    <cellStyle name="supPD 2 2 2 2 2 2 4" xfId="47972" xr:uid="{00000000-0005-0000-0000-000047BB0000}"/>
    <cellStyle name="supPD 2 2 2 2 2 2 5" xfId="47973" xr:uid="{00000000-0005-0000-0000-000048BB0000}"/>
    <cellStyle name="supPD 2 2 2 2 2 2 6" xfId="47974" xr:uid="{00000000-0005-0000-0000-000049BB0000}"/>
    <cellStyle name="supPD 2 2 2 2 2 2 7" xfId="47975" xr:uid="{00000000-0005-0000-0000-00004ABB0000}"/>
    <cellStyle name="supPD 2 2 2 2 2 3" xfId="47976" xr:uid="{00000000-0005-0000-0000-00004BBB0000}"/>
    <cellStyle name="supPD 2 2 2 2 2 4" xfId="47977" xr:uid="{00000000-0005-0000-0000-00004CBB0000}"/>
    <cellStyle name="supPD 2 2 2 2 2 5" xfId="47978" xr:uid="{00000000-0005-0000-0000-00004DBB0000}"/>
    <cellStyle name="supPD 2 2 2 2 2 6" xfId="47979" xr:uid="{00000000-0005-0000-0000-00004EBB0000}"/>
    <cellStyle name="supPD 2 2 2 2 3" xfId="47980" xr:uid="{00000000-0005-0000-0000-00004FBB0000}"/>
    <cellStyle name="supPD 2 2 2 2 3 2" xfId="47981" xr:uid="{00000000-0005-0000-0000-000050BB0000}"/>
    <cellStyle name="supPD 2 2 2 2 3 3" xfId="47982" xr:uid="{00000000-0005-0000-0000-000051BB0000}"/>
    <cellStyle name="supPD 2 2 2 2 3 4" xfId="47983" xr:uid="{00000000-0005-0000-0000-000052BB0000}"/>
    <cellStyle name="supPD 2 2 2 2 3 5" xfId="47984" xr:uid="{00000000-0005-0000-0000-000053BB0000}"/>
    <cellStyle name="supPD 2 2 2 2 3 6" xfId="47985" xr:uid="{00000000-0005-0000-0000-000054BB0000}"/>
    <cellStyle name="supPD 2 2 2 2 3 7" xfId="47986" xr:uid="{00000000-0005-0000-0000-000055BB0000}"/>
    <cellStyle name="supPD 2 2 2 2 4" xfId="47987" xr:uid="{00000000-0005-0000-0000-000056BB0000}"/>
    <cellStyle name="supPD 2 2 2 2 5" xfId="47988" xr:uid="{00000000-0005-0000-0000-000057BB0000}"/>
    <cellStyle name="supPD 2 2 2 2 6" xfId="47989" xr:uid="{00000000-0005-0000-0000-000058BB0000}"/>
    <cellStyle name="supPD 2 2 2 2 7" xfId="47990" xr:uid="{00000000-0005-0000-0000-000059BB0000}"/>
    <cellStyle name="supPD 2 2 2 2 8" xfId="47991" xr:uid="{00000000-0005-0000-0000-00005ABB0000}"/>
    <cellStyle name="supPD 2 2 2 2 9" xfId="47992" xr:uid="{00000000-0005-0000-0000-00005BBB0000}"/>
    <cellStyle name="supPD 2 2 2 3" xfId="47993" xr:uid="{00000000-0005-0000-0000-00005CBB0000}"/>
    <cellStyle name="supPD 2 2 2 3 2" xfId="47994" xr:uid="{00000000-0005-0000-0000-00005DBB0000}"/>
    <cellStyle name="supPD 2 2 2 3 2 2" xfId="47995" xr:uid="{00000000-0005-0000-0000-00005EBB0000}"/>
    <cellStyle name="supPD 2 2 2 3 2 3" xfId="47996" xr:uid="{00000000-0005-0000-0000-00005FBB0000}"/>
    <cellStyle name="supPD 2 2 2 3 2 4" xfId="47997" xr:uid="{00000000-0005-0000-0000-000060BB0000}"/>
    <cellStyle name="supPD 2 2 2 3 2 5" xfId="47998" xr:uid="{00000000-0005-0000-0000-000061BB0000}"/>
    <cellStyle name="supPD 2 2 2 3 2 6" xfId="47999" xr:uid="{00000000-0005-0000-0000-000062BB0000}"/>
    <cellStyle name="supPD 2 2 2 3 2 7" xfId="48000" xr:uid="{00000000-0005-0000-0000-000063BB0000}"/>
    <cellStyle name="supPD 2 2 2 3 3" xfId="48001" xr:uid="{00000000-0005-0000-0000-000064BB0000}"/>
    <cellStyle name="supPD 2 2 2 3 4" xfId="48002" xr:uid="{00000000-0005-0000-0000-000065BB0000}"/>
    <cellStyle name="supPD 2 2 2 3 5" xfId="48003" xr:uid="{00000000-0005-0000-0000-000066BB0000}"/>
    <cellStyle name="supPD 2 2 2 3 6" xfId="48004" xr:uid="{00000000-0005-0000-0000-000067BB0000}"/>
    <cellStyle name="supPD 2 2 2 4" xfId="48005" xr:uid="{00000000-0005-0000-0000-000068BB0000}"/>
    <cellStyle name="supPD 2 2 2 4 2" xfId="48006" xr:uid="{00000000-0005-0000-0000-000069BB0000}"/>
    <cellStyle name="supPD 2 2 2 4 3" xfId="48007" xr:uid="{00000000-0005-0000-0000-00006ABB0000}"/>
    <cellStyle name="supPD 2 2 2 4 4" xfId="48008" xr:uid="{00000000-0005-0000-0000-00006BBB0000}"/>
    <cellStyle name="supPD 2 2 2 4 5" xfId="48009" xr:uid="{00000000-0005-0000-0000-00006CBB0000}"/>
    <cellStyle name="supPD 2 2 2 4 6" xfId="48010" xr:uid="{00000000-0005-0000-0000-00006DBB0000}"/>
    <cellStyle name="supPD 2 2 2 4 7" xfId="48011" xr:uid="{00000000-0005-0000-0000-00006EBB0000}"/>
    <cellStyle name="supPD 2 2 2 5" xfId="48012" xr:uid="{00000000-0005-0000-0000-00006FBB0000}"/>
    <cellStyle name="supPD 2 2 2 6" xfId="48013" xr:uid="{00000000-0005-0000-0000-000070BB0000}"/>
    <cellStyle name="supPD 2 2 2 7" xfId="48014" xr:uid="{00000000-0005-0000-0000-000071BB0000}"/>
    <cellStyle name="supPD 2 2 2 8" xfId="48015" xr:uid="{00000000-0005-0000-0000-000072BB0000}"/>
    <cellStyle name="supPD 2 2 2 9" xfId="48016" xr:uid="{00000000-0005-0000-0000-000073BB0000}"/>
    <cellStyle name="supPD 2 2 3" xfId="48017" xr:uid="{00000000-0005-0000-0000-000074BB0000}"/>
    <cellStyle name="supPD 2 2 3 2" xfId="48018" xr:uid="{00000000-0005-0000-0000-000075BB0000}"/>
    <cellStyle name="supPD 2 2 3 3" xfId="48019" xr:uid="{00000000-0005-0000-0000-000076BB0000}"/>
    <cellStyle name="supPD 2 2 3 4" xfId="48020" xr:uid="{00000000-0005-0000-0000-000077BB0000}"/>
    <cellStyle name="supPD 2 2 3 5" xfId="48021" xr:uid="{00000000-0005-0000-0000-000078BB0000}"/>
    <cellStyle name="supPD 2 2 3 6" xfId="48022" xr:uid="{00000000-0005-0000-0000-000079BB0000}"/>
    <cellStyle name="supPD 2 2 3 7" xfId="48023" xr:uid="{00000000-0005-0000-0000-00007ABB0000}"/>
    <cellStyle name="supPD 2 2 4" xfId="48024" xr:uid="{00000000-0005-0000-0000-00007BBB0000}"/>
    <cellStyle name="supPD 2 2 5" xfId="48025" xr:uid="{00000000-0005-0000-0000-00007CBB0000}"/>
    <cellStyle name="supPD 2 2 6" xfId="48026" xr:uid="{00000000-0005-0000-0000-00007DBB0000}"/>
    <cellStyle name="supPD 2 2 7" xfId="48027" xr:uid="{00000000-0005-0000-0000-00007EBB0000}"/>
    <cellStyle name="supPD 2 2 8" xfId="48028" xr:uid="{00000000-0005-0000-0000-00007FBB0000}"/>
    <cellStyle name="supPD 2 2 9" xfId="48029" xr:uid="{00000000-0005-0000-0000-000080BB0000}"/>
    <cellStyle name="supPD 2 3" xfId="48030" xr:uid="{00000000-0005-0000-0000-000081BB0000}"/>
    <cellStyle name="supPD 2 3 10" xfId="48031" xr:uid="{00000000-0005-0000-0000-000082BB0000}"/>
    <cellStyle name="supPD 2 3 11" xfId="48032" xr:uid="{00000000-0005-0000-0000-000083BB0000}"/>
    <cellStyle name="supPD 2 3 12" xfId="48033" xr:uid="{00000000-0005-0000-0000-000084BB0000}"/>
    <cellStyle name="supPD 2 3 2" xfId="48034" xr:uid="{00000000-0005-0000-0000-000085BB0000}"/>
    <cellStyle name="supPD 2 3 2 10" xfId="48035" xr:uid="{00000000-0005-0000-0000-000086BB0000}"/>
    <cellStyle name="supPD 2 3 2 11" xfId="48036" xr:uid="{00000000-0005-0000-0000-000087BB0000}"/>
    <cellStyle name="supPD 2 3 2 12" xfId="48037" xr:uid="{00000000-0005-0000-0000-000088BB0000}"/>
    <cellStyle name="supPD 2 3 2 2" xfId="48038" xr:uid="{00000000-0005-0000-0000-000089BB0000}"/>
    <cellStyle name="supPD 2 3 2 2 10" xfId="48039" xr:uid="{00000000-0005-0000-0000-00008ABB0000}"/>
    <cellStyle name="supPD 2 3 2 2 11" xfId="48040" xr:uid="{00000000-0005-0000-0000-00008BBB0000}"/>
    <cellStyle name="supPD 2 3 2 2 12" xfId="48041" xr:uid="{00000000-0005-0000-0000-00008CBB0000}"/>
    <cellStyle name="supPD 2 3 2 2 2" xfId="48042" xr:uid="{00000000-0005-0000-0000-00008DBB0000}"/>
    <cellStyle name="supPD 2 3 2 2 2 2" xfId="48043" xr:uid="{00000000-0005-0000-0000-00008EBB0000}"/>
    <cellStyle name="supPD 2 3 2 2 2 2 2" xfId="48044" xr:uid="{00000000-0005-0000-0000-00008FBB0000}"/>
    <cellStyle name="supPD 2 3 2 2 2 2 3" xfId="48045" xr:uid="{00000000-0005-0000-0000-000090BB0000}"/>
    <cellStyle name="supPD 2 3 2 2 2 2 4" xfId="48046" xr:uid="{00000000-0005-0000-0000-000091BB0000}"/>
    <cellStyle name="supPD 2 3 2 2 2 2 5" xfId="48047" xr:uid="{00000000-0005-0000-0000-000092BB0000}"/>
    <cellStyle name="supPD 2 3 2 2 2 2 6" xfId="48048" xr:uid="{00000000-0005-0000-0000-000093BB0000}"/>
    <cellStyle name="supPD 2 3 2 2 2 2 7" xfId="48049" xr:uid="{00000000-0005-0000-0000-000094BB0000}"/>
    <cellStyle name="supPD 2 3 2 2 2 3" xfId="48050" xr:uid="{00000000-0005-0000-0000-000095BB0000}"/>
    <cellStyle name="supPD 2 3 2 2 2 4" xfId="48051" xr:uid="{00000000-0005-0000-0000-000096BB0000}"/>
    <cellStyle name="supPD 2 3 2 2 2 5" xfId="48052" xr:uid="{00000000-0005-0000-0000-000097BB0000}"/>
    <cellStyle name="supPD 2 3 2 2 2 6" xfId="48053" xr:uid="{00000000-0005-0000-0000-000098BB0000}"/>
    <cellStyle name="supPD 2 3 2 2 3" xfId="48054" xr:uid="{00000000-0005-0000-0000-000099BB0000}"/>
    <cellStyle name="supPD 2 3 2 2 3 2" xfId="48055" xr:uid="{00000000-0005-0000-0000-00009ABB0000}"/>
    <cellStyle name="supPD 2 3 2 2 3 3" xfId="48056" xr:uid="{00000000-0005-0000-0000-00009BBB0000}"/>
    <cellStyle name="supPD 2 3 2 2 3 4" xfId="48057" xr:uid="{00000000-0005-0000-0000-00009CBB0000}"/>
    <cellStyle name="supPD 2 3 2 2 3 5" xfId="48058" xr:uid="{00000000-0005-0000-0000-00009DBB0000}"/>
    <cellStyle name="supPD 2 3 2 2 3 6" xfId="48059" xr:uid="{00000000-0005-0000-0000-00009EBB0000}"/>
    <cellStyle name="supPD 2 3 2 2 3 7" xfId="48060" xr:uid="{00000000-0005-0000-0000-00009FBB0000}"/>
    <cellStyle name="supPD 2 3 2 2 4" xfId="48061" xr:uid="{00000000-0005-0000-0000-0000A0BB0000}"/>
    <cellStyle name="supPD 2 3 2 2 5" xfId="48062" xr:uid="{00000000-0005-0000-0000-0000A1BB0000}"/>
    <cellStyle name="supPD 2 3 2 2 6" xfId="48063" xr:uid="{00000000-0005-0000-0000-0000A2BB0000}"/>
    <cellStyle name="supPD 2 3 2 2 7" xfId="48064" xr:uid="{00000000-0005-0000-0000-0000A3BB0000}"/>
    <cellStyle name="supPD 2 3 2 2 8" xfId="48065" xr:uid="{00000000-0005-0000-0000-0000A4BB0000}"/>
    <cellStyle name="supPD 2 3 2 2 9" xfId="48066" xr:uid="{00000000-0005-0000-0000-0000A5BB0000}"/>
    <cellStyle name="supPD 2 3 2 3" xfId="48067" xr:uid="{00000000-0005-0000-0000-0000A6BB0000}"/>
    <cellStyle name="supPD 2 3 2 3 2" xfId="48068" xr:uid="{00000000-0005-0000-0000-0000A7BB0000}"/>
    <cellStyle name="supPD 2 3 2 3 2 2" xfId="48069" xr:uid="{00000000-0005-0000-0000-0000A8BB0000}"/>
    <cellStyle name="supPD 2 3 2 3 2 3" xfId="48070" xr:uid="{00000000-0005-0000-0000-0000A9BB0000}"/>
    <cellStyle name="supPD 2 3 2 3 2 4" xfId="48071" xr:uid="{00000000-0005-0000-0000-0000AABB0000}"/>
    <cellStyle name="supPD 2 3 2 3 2 5" xfId="48072" xr:uid="{00000000-0005-0000-0000-0000ABBB0000}"/>
    <cellStyle name="supPD 2 3 2 3 2 6" xfId="48073" xr:uid="{00000000-0005-0000-0000-0000ACBB0000}"/>
    <cellStyle name="supPD 2 3 2 3 2 7" xfId="48074" xr:uid="{00000000-0005-0000-0000-0000ADBB0000}"/>
    <cellStyle name="supPD 2 3 2 3 3" xfId="48075" xr:uid="{00000000-0005-0000-0000-0000AEBB0000}"/>
    <cellStyle name="supPD 2 3 2 3 4" xfId="48076" xr:uid="{00000000-0005-0000-0000-0000AFBB0000}"/>
    <cellStyle name="supPD 2 3 2 3 5" xfId="48077" xr:uid="{00000000-0005-0000-0000-0000B0BB0000}"/>
    <cellStyle name="supPD 2 3 2 3 6" xfId="48078" xr:uid="{00000000-0005-0000-0000-0000B1BB0000}"/>
    <cellStyle name="supPD 2 3 2 4" xfId="48079" xr:uid="{00000000-0005-0000-0000-0000B2BB0000}"/>
    <cellStyle name="supPD 2 3 2 4 2" xfId="48080" xr:uid="{00000000-0005-0000-0000-0000B3BB0000}"/>
    <cellStyle name="supPD 2 3 2 4 3" xfId="48081" xr:uid="{00000000-0005-0000-0000-0000B4BB0000}"/>
    <cellStyle name="supPD 2 3 2 4 4" xfId="48082" xr:uid="{00000000-0005-0000-0000-0000B5BB0000}"/>
    <cellStyle name="supPD 2 3 2 4 5" xfId="48083" xr:uid="{00000000-0005-0000-0000-0000B6BB0000}"/>
    <cellStyle name="supPD 2 3 2 4 6" xfId="48084" xr:uid="{00000000-0005-0000-0000-0000B7BB0000}"/>
    <cellStyle name="supPD 2 3 2 4 7" xfId="48085" xr:uid="{00000000-0005-0000-0000-0000B8BB0000}"/>
    <cellStyle name="supPD 2 3 2 5" xfId="48086" xr:uid="{00000000-0005-0000-0000-0000B9BB0000}"/>
    <cellStyle name="supPD 2 3 2 6" xfId="48087" xr:uid="{00000000-0005-0000-0000-0000BABB0000}"/>
    <cellStyle name="supPD 2 3 2 7" xfId="48088" xr:uid="{00000000-0005-0000-0000-0000BBBB0000}"/>
    <cellStyle name="supPD 2 3 2 8" xfId="48089" xr:uid="{00000000-0005-0000-0000-0000BCBB0000}"/>
    <cellStyle name="supPD 2 3 2 9" xfId="48090" xr:uid="{00000000-0005-0000-0000-0000BDBB0000}"/>
    <cellStyle name="supPD 2 3 3" xfId="48091" xr:uid="{00000000-0005-0000-0000-0000BEBB0000}"/>
    <cellStyle name="supPD 2 3 3 2" xfId="48092" xr:uid="{00000000-0005-0000-0000-0000BFBB0000}"/>
    <cellStyle name="supPD 2 3 3 2 2" xfId="48093" xr:uid="{00000000-0005-0000-0000-0000C0BB0000}"/>
    <cellStyle name="supPD 2 3 3 2 3" xfId="48094" xr:uid="{00000000-0005-0000-0000-0000C1BB0000}"/>
    <cellStyle name="supPD 2 3 3 2 4" xfId="48095" xr:uid="{00000000-0005-0000-0000-0000C2BB0000}"/>
    <cellStyle name="supPD 2 3 3 2 5" xfId="48096" xr:uid="{00000000-0005-0000-0000-0000C3BB0000}"/>
    <cellStyle name="supPD 2 3 3 2 6" xfId="48097" xr:uid="{00000000-0005-0000-0000-0000C4BB0000}"/>
    <cellStyle name="supPD 2 3 3 2 7" xfId="48098" xr:uid="{00000000-0005-0000-0000-0000C5BB0000}"/>
    <cellStyle name="supPD 2 3 3 3" xfId="48099" xr:uid="{00000000-0005-0000-0000-0000C6BB0000}"/>
    <cellStyle name="supPD 2 3 3 4" xfId="48100" xr:uid="{00000000-0005-0000-0000-0000C7BB0000}"/>
    <cellStyle name="supPD 2 3 3 5" xfId="48101" xr:uid="{00000000-0005-0000-0000-0000C8BB0000}"/>
    <cellStyle name="supPD 2 3 3 6" xfId="48102" xr:uid="{00000000-0005-0000-0000-0000C9BB0000}"/>
    <cellStyle name="supPD 2 3 4" xfId="48103" xr:uid="{00000000-0005-0000-0000-0000CABB0000}"/>
    <cellStyle name="supPD 2 3 4 2" xfId="48104" xr:uid="{00000000-0005-0000-0000-0000CBBB0000}"/>
    <cellStyle name="supPD 2 3 4 3" xfId="48105" xr:uid="{00000000-0005-0000-0000-0000CCBB0000}"/>
    <cellStyle name="supPD 2 3 4 4" xfId="48106" xr:uid="{00000000-0005-0000-0000-0000CDBB0000}"/>
    <cellStyle name="supPD 2 3 4 5" xfId="48107" xr:uid="{00000000-0005-0000-0000-0000CEBB0000}"/>
    <cellStyle name="supPD 2 3 4 6" xfId="48108" xr:uid="{00000000-0005-0000-0000-0000CFBB0000}"/>
    <cellStyle name="supPD 2 3 4 7" xfId="48109" xr:uid="{00000000-0005-0000-0000-0000D0BB0000}"/>
    <cellStyle name="supPD 2 3 5" xfId="48110" xr:uid="{00000000-0005-0000-0000-0000D1BB0000}"/>
    <cellStyle name="supPD 2 3 6" xfId="48111" xr:uid="{00000000-0005-0000-0000-0000D2BB0000}"/>
    <cellStyle name="supPD 2 3 7" xfId="48112" xr:uid="{00000000-0005-0000-0000-0000D3BB0000}"/>
    <cellStyle name="supPD 2 3 8" xfId="48113" xr:uid="{00000000-0005-0000-0000-0000D4BB0000}"/>
    <cellStyle name="supPD 2 3 9" xfId="48114" xr:uid="{00000000-0005-0000-0000-0000D5BB0000}"/>
    <cellStyle name="supPD 2 4" xfId="48115" xr:uid="{00000000-0005-0000-0000-0000D6BB0000}"/>
    <cellStyle name="supPD 2 4 10" xfId="48116" xr:uid="{00000000-0005-0000-0000-0000D7BB0000}"/>
    <cellStyle name="supPD 2 4 11" xfId="48117" xr:uid="{00000000-0005-0000-0000-0000D8BB0000}"/>
    <cellStyle name="supPD 2 4 12" xfId="48118" xr:uid="{00000000-0005-0000-0000-0000D9BB0000}"/>
    <cellStyle name="supPD 2 4 2" xfId="48119" xr:uid="{00000000-0005-0000-0000-0000DABB0000}"/>
    <cellStyle name="supPD 2 4 2 10" xfId="48120" xr:uid="{00000000-0005-0000-0000-0000DBBB0000}"/>
    <cellStyle name="supPD 2 4 2 11" xfId="48121" xr:uid="{00000000-0005-0000-0000-0000DCBB0000}"/>
    <cellStyle name="supPD 2 4 2 12" xfId="48122" xr:uid="{00000000-0005-0000-0000-0000DDBB0000}"/>
    <cellStyle name="supPD 2 4 2 2" xfId="48123" xr:uid="{00000000-0005-0000-0000-0000DEBB0000}"/>
    <cellStyle name="supPD 2 4 2 2 2" xfId="48124" xr:uid="{00000000-0005-0000-0000-0000DFBB0000}"/>
    <cellStyle name="supPD 2 4 2 2 2 2" xfId="48125" xr:uid="{00000000-0005-0000-0000-0000E0BB0000}"/>
    <cellStyle name="supPD 2 4 2 2 2 3" xfId="48126" xr:uid="{00000000-0005-0000-0000-0000E1BB0000}"/>
    <cellStyle name="supPD 2 4 2 2 2 4" xfId="48127" xr:uid="{00000000-0005-0000-0000-0000E2BB0000}"/>
    <cellStyle name="supPD 2 4 2 2 2 5" xfId="48128" xr:uid="{00000000-0005-0000-0000-0000E3BB0000}"/>
    <cellStyle name="supPD 2 4 2 2 2 6" xfId="48129" xr:uid="{00000000-0005-0000-0000-0000E4BB0000}"/>
    <cellStyle name="supPD 2 4 2 2 2 7" xfId="48130" xr:uid="{00000000-0005-0000-0000-0000E5BB0000}"/>
    <cellStyle name="supPD 2 4 2 2 3" xfId="48131" xr:uid="{00000000-0005-0000-0000-0000E6BB0000}"/>
    <cellStyle name="supPD 2 4 2 2 4" xfId="48132" xr:uid="{00000000-0005-0000-0000-0000E7BB0000}"/>
    <cellStyle name="supPD 2 4 2 2 5" xfId="48133" xr:uid="{00000000-0005-0000-0000-0000E8BB0000}"/>
    <cellStyle name="supPD 2 4 2 2 6" xfId="48134" xr:uid="{00000000-0005-0000-0000-0000E9BB0000}"/>
    <cellStyle name="supPD 2 4 2 3" xfId="48135" xr:uid="{00000000-0005-0000-0000-0000EABB0000}"/>
    <cellStyle name="supPD 2 4 2 3 2" xfId="48136" xr:uid="{00000000-0005-0000-0000-0000EBBB0000}"/>
    <cellStyle name="supPD 2 4 2 3 3" xfId="48137" xr:uid="{00000000-0005-0000-0000-0000ECBB0000}"/>
    <cellStyle name="supPD 2 4 2 3 4" xfId="48138" xr:uid="{00000000-0005-0000-0000-0000EDBB0000}"/>
    <cellStyle name="supPD 2 4 2 3 5" xfId="48139" xr:uid="{00000000-0005-0000-0000-0000EEBB0000}"/>
    <cellStyle name="supPD 2 4 2 3 6" xfId="48140" xr:uid="{00000000-0005-0000-0000-0000EFBB0000}"/>
    <cellStyle name="supPD 2 4 2 3 7" xfId="48141" xr:uid="{00000000-0005-0000-0000-0000F0BB0000}"/>
    <cellStyle name="supPD 2 4 2 4" xfId="48142" xr:uid="{00000000-0005-0000-0000-0000F1BB0000}"/>
    <cellStyle name="supPD 2 4 2 5" xfId="48143" xr:uid="{00000000-0005-0000-0000-0000F2BB0000}"/>
    <cellStyle name="supPD 2 4 2 6" xfId="48144" xr:uid="{00000000-0005-0000-0000-0000F3BB0000}"/>
    <cellStyle name="supPD 2 4 2 7" xfId="48145" xr:uid="{00000000-0005-0000-0000-0000F4BB0000}"/>
    <cellStyle name="supPD 2 4 2 8" xfId="48146" xr:uid="{00000000-0005-0000-0000-0000F5BB0000}"/>
    <cellStyle name="supPD 2 4 2 9" xfId="48147" xr:uid="{00000000-0005-0000-0000-0000F6BB0000}"/>
    <cellStyle name="supPD 2 4 3" xfId="48148" xr:uid="{00000000-0005-0000-0000-0000F7BB0000}"/>
    <cellStyle name="supPD 2 4 3 2" xfId="48149" xr:uid="{00000000-0005-0000-0000-0000F8BB0000}"/>
    <cellStyle name="supPD 2 4 3 2 2" xfId="48150" xr:uid="{00000000-0005-0000-0000-0000F9BB0000}"/>
    <cellStyle name="supPD 2 4 3 2 3" xfId="48151" xr:uid="{00000000-0005-0000-0000-0000FABB0000}"/>
    <cellStyle name="supPD 2 4 3 2 4" xfId="48152" xr:uid="{00000000-0005-0000-0000-0000FBBB0000}"/>
    <cellStyle name="supPD 2 4 3 2 5" xfId="48153" xr:uid="{00000000-0005-0000-0000-0000FCBB0000}"/>
    <cellStyle name="supPD 2 4 3 2 6" xfId="48154" xr:uid="{00000000-0005-0000-0000-0000FDBB0000}"/>
    <cellStyle name="supPD 2 4 3 2 7" xfId="48155" xr:uid="{00000000-0005-0000-0000-0000FEBB0000}"/>
    <cellStyle name="supPD 2 4 3 3" xfId="48156" xr:uid="{00000000-0005-0000-0000-0000FFBB0000}"/>
    <cellStyle name="supPD 2 4 3 4" xfId="48157" xr:uid="{00000000-0005-0000-0000-000000BC0000}"/>
    <cellStyle name="supPD 2 4 3 5" xfId="48158" xr:uid="{00000000-0005-0000-0000-000001BC0000}"/>
    <cellStyle name="supPD 2 4 3 6" xfId="48159" xr:uid="{00000000-0005-0000-0000-000002BC0000}"/>
    <cellStyle name="supPD 2 4 4" xfId="48160" xr:uid="{00000000-0005-0000-0000-000003BC0000}"/>
    <cellStyle name="supPD 2 4 4 2" xfId="48161" xr:uid="{00000000-0005-0000-0000-000004BC0000}"/>
    <cellStyle name="supPD 2 4 4 3" xfId="48162" xr:uid="{00000000-0005-0000-0000-000005BC0000}"/>
    <cellStyle name="supPD 2 4 4 4" xfId="48163" xr:uid="{00000000-0005-0000-0000-000006BC0000}"/>
    <cellStyle name="supPD 2 4 4 5" xfId="48164" xr:uid="{00000000-0005-0000-0000-000007BC0000}"/>
    <cellStyle name="supPD 2 4 4 6" xfId="48165" xr:uid="{00000000-0005-0000-0000-000008BC0000}"/>
    <cellStyle name="supPD 2 4 4 7" xfId="48166" xr:uid="{00000000-0005-0000-0000-000009BC0000}"/>
    <cellStyle name="supPD 2 4 5" xfId="48167" xr:uid="{00000000-0005-0000-0000-00000ABC0000}"/>
    <cellStyle name="supPD 2 4 6" xfId="48168" xr:uid="{00000000-0005-0000-0000-00000BBC0000}"/>
    <cellStyle name="supPD 2 4 7" xfId="48169" xr:uid="{00000000-0005-0000-0000-00000CBC0000}"/>
    <cellStyle name="supPD 2 4 8" xfId="48170" xr:uid="{00000000-0005-0000-0000-00000DBC0000}"/>
    <cellStyle name="supPD 2 4 9" xfId="48171" xr:uid="{00000000-0005-0000-0000-00000EBC0000}"/>
    <cellStyle name="supPD 2 5" xfId="48172" xr:uid="{00000000-0005-0000-0000-00000FBC0000}"/>
    <cellStyle name="supPD 2 5 2" xfId="48173" xr:uid="{00000000-0005-0000-0000-000010BC0000}"/>
    <cellStyle name="supPD 2 5 3" xfId="48174" xr:uid="{00000000-0005-0000-0000-000011BC0000}"/>
    <cellStyle name="supPD 2 5 4" xfId="48175" xr:uid="{00000000-0005-0000-0000-000012BC0000}"/>
    <cellStyle name="supPD 2 5 5" xfId="48176" xr:uid="{00000000-0005-0000-0000-000013BC0000}"/>
    <cellStyle name="supPD 2 6" xfId="48177" xr:uid="{00000000-0005-0000-0000-000014BC0000}"/>
    <cellStyle name="supPD 2 6 2" xfId="48178" xr:uid="{00000000-0005-0000-0000-000015BC0000}"/>
    <cellStyle name="supPD 2 6 3" xfId="48179" xr:uid="{00000000-0005-0000-0000-000016BC0000}"/>
    <cellStyle name="supPD 2 6 4" xfId="48180" xr:uid="{00000000-0005-0000-0000-000017BC0000}"/>
    <cellStyle name="supPD 2 6 5" xfId="48181" xr:uid="{00000000-0005-0000-0000-000018BC0000}"/>
    <cellStyle name="supPD 2 6 6" xfId="48182" xr:uid="{00000000-0005-0000-0000-000019BC0000}"/>
    <cellStyle name="supPD 2 6 7" xfId="48183" xr:uid="{00000000-0005-0000-0000-00001ABC0000}"/>
    <cellStyle name="supPD 2 7" xfId="48184" xr:uid="{00000000-0005-0000-0000-00001BBC0000}"/>
    <cellStyle name="supPD 2 7 2" xfId="48185" xr:uid="{00000000-0005-0000-0000-00001CBC0000}"/>
    <cellStyle name="supPD 2 7 3" xfId="48186" xr:uid="{00000000-0005-0000-0000-00001DBC0000}"/>
    <cellStyle name="supPD 2 7 4" xfId="48187" xr:uid="{00000000-0005-0000-0000-00001EBC0000}"/>
    <cellStyle name="supPD 2 8" xfId="48188" xr:uid="{00000000-0005-0000-0000-00001FBC0000}"/>
    <cellStyle name="supPD 2 8 2" xfId="48189" xr:uid="{00000000-0005-0000-0000-000020BC0000}"/>
    <cellStyle name="supPD 2 8 3" xfId="48190" xr:uid="{00000000-0005-0000-0000-000021BC0000}"/>
    <cellStyle name="supPD 2 8 4" xfId="48191" xr:uid="{00000000-0005-0000-0000-000022BC0000}"/>
    <cellStyle name="supPD 2 9" xfId="48192" xr:uid="{00000000-0005-0000-0000-000023BC0000}"/>
    <cellStyle name="supPD 3" xfId="48193" xr:uid="{00000000-0005-0000-0000-000024BC0000}"/>
    <cellStyle name="supPD 3 10" xfId="48194" xr:uid="{00000000-0005-0000-0000-000025BC0000}"/>
    <cellStyle name="supPD 3 11" xfId="48195" xr:uid="{00000000-0005-0000-0000-000026BC0000}"/>
    <cellStyle name="supPD 3 12" xfId="48196" xr:uid="{00000000-0005-0000-0000-000027BC0000}"/>
    <cellStyle name="supPD 3 13" xfId="48197" xr:uid="{00000000-0005-0000-0000-000028BC0000}"/>
    <cellStyle name="supPD 3 14" xfId="48198" xr:uid="{00000000-0005-0000-0000-000029BC0000}"/>
    <cellStyle name="supPD 3 15" xfId="48199" xr:uid="{00000000-0005-0000-0000-00002ABC0000}"/>
    <cellStyle name="supPD 3 2" xfId="48200" xr:uid="{00000000-0005-0000-0000-00002BBC0000}"/>
    <cellStyle name="supPD 3 2 10" xfId="48201" xr:uid="{00000000-0005-0000-0000-00002CBC0000}"/>
    <cellStyle name="supPD 3 2 11" xfId="48202" xr:uid="{00000000-0005-0000-0000-00002DBC0000}"/>
    <cellStyle name="supPD 3 2 2" xfId="48203" xr:uid="{00000000-0005-0000-0000-00002EBC0000}"/>
    <cellStyle name="supPD 3 2 2 10" xfId="48204" xr:uid="{00000000-0005-0000-0000-00002FBC0000}"/>
    <cellStyle name="supPD 3 2 2 11" xfId="48205" xr:uid="{00000000-0005-0000-0000-000030BC0000}"/>
    <cellStyle name="supPD 3 2 2 12" xfId="48206" xr:uid="{00000000-0005-0000-0000-000031BC0000}"/>
    <cellStyle name="supPD 3 2 2 2" xfId="48207" xr:uid="{00000000-0005-0000-0000-000032BC0000}"/>
    <cellStyle name="supPD 3 2 2 2 10" xfId="48208" xr:uid="{00000000-0005-0000-0000-000033BC0000}"/>
    <cellStyle name="supPD 3 2 2 2 11" xfId="48209" xr:uid="{00000000-0005-0000-0000-000034BC0000}"/>
    <cellStyle name="supPD 3 2 2 2 12" xfId="48210" xr:uid="{00000000-0005-0000-0000-000035BC0000}"/>
    <cellStyle name="supPD 3 2 2 2 2" xfId="48211" xr:uid="{00000000-0005-0000-0000-000036BC0000}"/>
    <cellStyle name="supPD 3 2 2 2 2 2" xfId="48212" xr:uid="{00000000-0005-0000-0000-000037BC0000}"/>
    <cellStyle name="supPD 3 2 2 2 2 2 2" xfId="48213" xr:uid="{00000000-0005-0000-0000-000038BC0000}"/>
    <cellStyle name="supPD 3 2 2 2 2 2 3" xfId="48214" xr:uid="{00000000-0005-0000-0000-000039BC0000}"/>
    <cellStyle name="supPD 3 2 2 2 2 2 4" xfId="48215" xr:uid="{00000000-0005-0000-0000-00003ABC0000}"/>
    <cellStyle name="supPD 3 2 2 2 2 2 5" xfId="48216" xr:uid="{00000000-0005-0000-0000-00003BBC0000}"/>
    <cellStyle name="supPD 3 2 2 2 2 2 6" xfId="48217" xr:uid="{00000000-0005-0000-0000-00003CBC0000}"/>
    <cellStyle name="supPD 3 2 2 2 2 2 7" xfId="48218" xr:uid="{00000000-0005-0000-0000-00003DBC0000}"/>
    <cellStyle name="supPD 3 2 2 2 2 3" xfId="48219" xr:uid="{00000000-0005-0000-0000-00003EBC0000}"/>
    <cellStyle name="supPD 3 2 2 2 2 4" xfId="48220" xr:uid="{00000000-0005-0000-0000-00003FBC0000}"/>
    <cellStyle name="supPD 3 2 2 2 2 5" xfId="48221" xr:uid="{00000000-0005-0000-0000-000040BC0000}"/>
    <cellStyle name="supPD 3 2 2 2 2 6" xfId="48222" xr:uid="{00000000-0005-0000-0000-000041BC0000}"/>
    <cellStyle name="supPD 3 2 2 2 3" xfId="48223" xr:uid="{00000000-0005-0000-0000-000042BC0000}"/>
    <cellStyle name="supPD 3 2 2 2 3 2" xfId="48224" xr:uid="{00000000-0005-0000-0000-000043BC0000}"/>
    <cellStyle name="supPD 3 2 2 2 3 3" xfId="48225" xr:uid="{00000000-0005-0000-0000-000044BC0000}"/>
    <cellStyle name="supPD 3 2 2 2 3 4" xfId="48226" xr:uid="{00000000-0005-0000-0000-000045BC0000}"/>
    <cellStyle name="supPD 3 2 2 2 3 5" xfId="48227" xr:uid="{00000000-0005-0000-0000-000046BC0000}"/>
    <cellStyle name="supPD 3 2 2 2 3 6" xfId="48228" xr:uid="{00000000-0005-0000-0000-000047BC0000}"/>
    <cellStyle name="supPD 3 2 2 2 3 7" xfId="48229" xr:uid="{00000000-0005-0000-0000-000048BC0000}"/>
    <cellStyle name="supPD 3 2 2 2 4" xfId="48230" xr:uid="{00000000-0005-0000-0000-000049BC0000}"/>
    <cellStyle name="supPD 3 2 2 2 5" xfId="48231" xr:uid="{00000000-0005-0000-0000-00004ABC0000}"/>
    <cellStyle name="supPD 3 2 2 2 6" xfId="48232" xr:uid="{00000000-0005-0000-0000-00004BBC0000}"/>
    <cellStyle name="supPD 3 2 2 2 7" xfId="48233" xr:uid="{00000000-0005-0000-0000-00004CBC0000}"/>
    <cellStyle name="supPD 3 2 2 2 8" xfId="48234" xr:uid="{00000000-0005-0000-0000-00004DBC0000}"/>
    <cellStyle name="supPD 3 2 2 2 9" xfId="48235" xr:uid="{00000000-0005-0000-0000-00004EBC0000}"/>
    <cellStyle name="supPD 3 2 2 3" xfId="48236" xr:uid="{00000000-0005-0000-0000-00004FBC0000}"/>
    <cellStyle name="supPD 3 2 2 3 2" xfId="48237" xr:uid="{00000000-0005-0000-0000-000050BC0000}"/>
    <cellStyle name="supPD 3 2 2 3 2 2" xfId="48238" xr:uid="{00000000-0005-0000-0000-000051BC0000}"/>
    <cellStyle name="supPD 3 2 2 3 2 3" xfId="48239" xr:uid="{00000000-0005-0000-0000-000052BC0000}"/>
    <cellStyle name="supPD 3 2 2 3 2 4" xfId="48240" xr:uid="{00000000-0005-0000-0000-000053BC0000}"/>
    <cellStyle name="supPD 3 2 2 3 2 5" xfId="48241" xr:uid="{00000000-0005-0000-0000-000054BC0000}"/>
    <cellStyle name="supPD 3 2 2 3 2 6" xfId="48242" xr:uid="{00000000-0005-0000-0000-000055BC0000}"/>
    <cellStyle name="supPD 3 2 2 3 2 7" xfId="48243" xr:uid="{00000000-0005-0000-0000-000056BC0000}"/>
    <cellStyle name="supPD 3 2 2 3 3" xfId="48244" xr:uid="{00000000-0005-0000-0000-000057BC0000}"/>
    <cellStyle name="supPD 3 2 2 3 4" xfId="48245" xr:uid="{00000000-0005-0000-0000-000058BC0000}"/>
    <cellStyle name="supPD 3 2 2 3 5" xfId="48246" xr:uid="{00000000-0005-0000-0000-000059BC0000}"/>
    <cellStyle name="supPD 3 2 2 3 6" xfId="48247" xr:uid="{00000000-0005-0000-0000-00005ABC0000}"/>
    <cellStyle name="supPD 3 2 2 4" xfId="48248" xr:uid="{00000000-0005-0000-0000-00005BBC0000}"/>
    <cellStyle name="supPD 3 2 2 4 2" xfId="48249" xr:uid="{00000000-0005-0000-0000-00005CBC0000}"/>
    <cellStyle name="supPD 3 2 2 4 3" xfId="48250" xr:uid="{00000000-0005-0000-0000-00005DBC0000}"/>
    <cellStyle name="supPD 3 2 2 4 4" xfId="48251" xr:uid="{00000000-0005-0000-0000-00005EBC0000}"/>
    <cellStyle name="supPD 3 2 2 4 5" xfId="48252" xr:uid="{00000000-0005-0000-0000-00005FBC0000}"/>
    <cellStyle name="supPD 3 2 2 4 6" xfId="48253" xr:uid="{00000000-0005-0000-0000-000060BC0000}"/>
    <cellStyle name="supPD 3 2 2 4 7" xfId="48254" xr:uid="{00000000-0005-0000-0000-000061BC0000}"/>
    <cellStyle name="supPD 3 2 2 5" xfId="48255" xr:uid="{00000000-0005-0000-0000-000062BC0000}"/>
    <cellStyle name="supPD 3 2 2 6" xfId="48256" xr:uid="{00000000-0005-0000-0000-000063BC0000}"/>
    <cellStyle name="supPD 3 2 2 7" xfId="48257" xr:uid="{00000000-0005-0000-0000-000064BC0000}"/>
    <cellStyle name="supPD 3 2 2 8" xfId="48258" xr:uid="{00000000-0005-0000-0000-000065BC0000}"/>
    <cellStyle name="supPD 3 2 2 9" xfId="48259" xr:uid="{00000000-0005-0000-0000-000066BC0000}"/>
    <cellStyle name="supPD 3 2 3" xfId="48260" xr:uid="{00000000-0005-0000-0000-000067BC0000}"/>
    <cellStyle name="supPD 3 2 3 2" xfId="48261" xr:uid="{00000000-0005-0000-0000-000068BC0000}"/>
    <cellStyle name="supPD 3 2 3 3" xfId="48262" xr:uid="{00000000-0005-0000-0000-000069BC0000}"/>
    <cellStyle name="supPD 3 2 3 4" xfId="48263" xr:uid="{00000000-0005-0000-0000-00006ABC0000}"/>
    <cellStyle name="supPD 3 2 3 5" xfId="48264" xr:uid="{00000000-0005-0000-0000-00006BBC0000}"/>
    <cellStyle name="supPD 3 2 3 6" xfId="48265" xr:uid="{00000000-0005-0000-0000-00006CBC0000}"/>
    <cellStyle name="supPD 3 2 3 7" xfId="48266" xr:uid="{00000000-0005-0000-0000-00006DBC0000}"/>
    <cellStyle name="supPD 3 2 4" xfId="48267" xr:uid="{00000000-0005-0000-0000-00006EBC0000}"/>
    <cellStyle name="supPD 3 2 5" xfId="48268" xr:uid="{00000000-0005-0000-0000-00006FBC0000}"/>
    <cellStyle name="supPD 3 2 6" xfId="48269" xr:uid="{00000000-0005-0000-0000-000070BC0000}"/>
    <cellStyle name="supPD 3 2 7" xfId="48270" xr:uid="{00000000-0005-0000-0000-000071BC0000}"/>
    <cellStyle name="supPD 3 2 8" xfId="48271" xr:uid="{00000000-0005-0000-0000-000072BC0000}"/>
    <cellStyle name="supPD 3 2 9" xfId="48272" xr:uid="{00000000-0005-0000-0000-000073BC0000}"/>
    <cellStyle name="supPD 3 3" xfId="48273" xr:uid="{00000000-0005-0000-0000-000074BC0000}"/>
    <cellStyle name="supPD 3 3 10" xfId="48274" xr:uid="{00000000-0005-0000-0000-000075BC0000}"/>
    <cellStyle name="supPD 3 3 11" xfId="48275" xr:uid="{00000000-0005-0000-0000-000076BC0000}"/>
    <cellStyle name="supPD 3 3 12" xfId="48276" xr:uid="{00000000-0005-0000-0000-000077BC0000}"/>
    <cellStyle name="supPD 3 3 2" xfId="48277" xr:uid="{00000000-0005-0000-0000-000078BC0000}"/>
    <cellStyle name="supPD 3 3 2 10" xfId="48278" xr:uid="{00000000-0005-0000-0000-000079BC0000}"/>
    <cellStyle name="supPD 3 3 2 11" xfId="48279" xr:uid="{00000000-0005-0000-0000-00007ABC0000}"/>
    <cellStyle name="supPD 3 3 2 12" xfId="48280" xr:uid="{00000000-0005-0000-0000-00007BBC0000}"/>
    <cellStyle name="supPD 3 3 2 2" xfId="48281" xr:uid="{00000000-0005-0000-0000-00007CBC0000}"/>
    <cellStyle name="supPD 3 3 2 2 10" xfId="48282" xr:uid="{00000000-0005-0000-0000-00007DBC0000}"/>
    <cellStyle name="supPD 3 3 2 2 11" xfId="48283" xr:uid="{00000000-0005-0000-0000-00007EBC0000}"/>
    <cellStyle name="supPD 3 3 2 2 12" xfId="48284" xr:uid="{00000000-0005-0000-0000-00007FBC0000}"/>
    <cellStyle name="supPD 3 3 2 2 2" xfId="48285" xr:uid="{00000000-0005-0000-0000-000080BC0000}"/>
    <cellStyle name="supPD 3 3 2 2 2 2" xfId="48286" xr:uid="{00000000-0005-0000-0000-000081BC0000}"/>
    <cellStyle name="supPD 3 3 2 2 2 2 2" xfId="48287" xr:uid="{00000000-0005-0000-0000-000082BC0000}"/>
    <cellStyle name="supPD 3 3 2 2 2 2 3" xfId="48288" xr:uid="{00000000-0005-0000-0000-000083BC0000}"/>
    <cellStyle name="supPD 3 3 2 2 2 2 4" xfId="48289" xr:uid="{00000000-0005-0000-0000-000084BC0000}"/>
    <cellStyle name="supPD 3 3 2 2 2 2 5" xfId="48290" xr:uid="{00000000-0005-0000-0000-000085BC0000}"/>
    <cellStyle name="supPD 3 3 2 2 2 2 6" xfId="48291" xr:uid="{00000000-0005-0000-0000-000086BC0000}"/>
    <cellStyle name="supPD 3 3 2 2 2 2 7" xfId="48292" xr:uid="{00000000-0005-0000-0000-000087BC0000}"/>
    <cellStyle name="supPD 3 3 2 2 2 3" xfId="48293" xr:uid="{00000000-0005-0000-0000-000088BC0000}"/>
    <cellStyle name="supPD 3 3 2 2 2 4" xfId="48294" xr:uid="{00000000-0005-0000-0000-000089BC0000}"/>
    <cellStyle name="supPD 3 3 2 2 2 5" xfId="48295" xr:uid="{00000000-0005-0000-0000-00008ABC0000}"/>
    <cellStyle name="supPD 3 3 2 2 2 6" xfId="48296" xr:uid="{00000000-0005-0000-0000-00008BBC0000}"/>
    <cellStyle name="supPD 3 3 2 2 3" xfId="48297" xr:uid="{00000000-0005-0000-0000-00008CBC0000}"/>
    <cellStyle name="supPD 3 3 2 2 3 2" xfId="48298" xr:uid="{00000000-0005-0000-0000-00008DBC0000}"/>
    <cellStyle name="supPD 3 3 2 2 3 3" xfId="48299" xr:uid="{00000000-0005-0000-0000-00008EBC0000}"/>
    <cellStyle name="supPD 3 3 2 2 3 4" xfId="48300" xr:uid="{00000000-0005-0000-0000-00008FBC0000}"/>
    <cellStyle name="supPD 3 3 2 2 3 5" xfId="48301" xr:uid="{00000000-0005-0000-0000-000090BC0000}"/>
    <cellStyle name="supPD 3 3 2 2 3 6" xfId="48302" xr:uid="{00000000-0005-0000-0000-000091BC0000}"/>
    <cellStyle name="supPD 3 3 2 2 3 7" xfId="48303" xr:uid="{00000000-0005-0000-0000-000092BC0000}"/>
    <cellStyle name="supPD 3 3 2 2 4" xfId="48304" xr:uid="{00000000-0005-0000-0000-000093BC0000}"/>
    <cellStyle name="supPD 3 3 2 2 5" xfId="48305" xr:uid="{00000000-0005-0000-0000-000094BC0000}"/>
    <cellStyle name="supPD 3 3 2 2 6" xfId="48306" xr:uid="{00000000-0005-0000-0000-000095BC0000}"/>
    <cellStyle name="supPD 3 3 2 2 7" xfId="48307" xr:uid="{00000000-0005-0000-0000-000096BC0000}"/>
    <cellStyle name="supPD 3 3 2 2 8" xfId="48308" xr:uid="{00000000-0005-0000-0000-000097BC0000}"/>
    <cellStyle name="supPD 3 3 2 2 9" xfId="48309" xr:uid="{00000000-0005-0000-0000-000098BC0000}"/>
    <cellStyle name="supPD 3 3 2 3" xfId="48310" xr:uid="{00000000-0005-0000-0000-000099BC0000}"/>
    <cellStyle name="supPD 3 3 2 3 2" xfId="48311" xr:uid="{00000000-0005-0000-0000-00009ABC0000}"/>
    <cellStyle name="supPD 3 3 2 3 2 2" xfId="48312" xr:uid="{00000000-0005-0000-0000-00009BBC0000}"/>
    <cellStyle name="supPD 3 3 2 3 2 3" xfId="48313" xr:uid="{00000000-0005-0000-0000-00009CBC0000}"/>
    <cellStyle name="supPD 3 3 2 3 2 4" xfId="48314" xr:uid="{00000000-0005-0000-0000-00009DBC0000}"/>
    <cellStyle name="supPD 3 3 2 3 2 5" xfId="48315" xr:uid="{00000000-0005-0000-0000-00009EBC0000}"/>
    <cellStyle name="supPD 3 3 2 3 2 6" xfId="48316" xr:uid="{00000000-0005-0000-0000-00009FBC0000}"/>
    <cellStyle name="supPD 3 3 2 3 2 7" xfId="48317" xr:uid="{00000000-0005-0000-0000-0000A0BC0000}"/>
    <cellStyle name="supPD 3 3 2 3 3" xfId="48318" xr:uid="{00000000-0005-0000-0000-0000A1BC0000}"/>
    <cellStyle name="supPD 3 3 2 3 4" xfId="48319" xr:uid="{00000000-0005-0000-0000-0000A2BC0000}"/>
    <cellStyle name="supPD 3 3 2 3 5" xfId="48320" xr:uid="{00000000-0005-0000-0000-0000A3BC0000}"/>
    <cellStyle name="supPD 3 3 2 3 6" xfId="48321" xr:uid="{00000000-0005-0000-0000-0000A4BC0000}"/>
    <cellStyle name="supPD 3 3 2 4" xfId="48322" xr:uid="{00000000-0005-0000-0000-0000A5BC0000}"/>
    <cellStyle name="supPD 3 3 2 4 2" xfId="48323" xr:uid="{00000000-0005-0000-0000-0000A6BC0000}"/>
    <cellStyle name="supPD 3 3 2 4 3" xfId="48324" xr:uid="{00000000-0005-0000-0000-0000A7BC0000}"/>
    <cellStyle name="supPD 3 3 2 4 4" xfId="48325" xr:uid="{00000000-0005-0000-0000-0000A8BC0000}"/>
    <cellStyle name="supPD 3 3 2 4 5" xfId="48326" xr:uid="{00000000-0005-0000-0000-0000A9BC0000}"/>
    <cellStyle name="supPD 3 3 2 4 6" xfId="48327" xr:uid="{00000000-0005-0000-0000-0000AABC0000}"/>
    <cellStyle name="supPD 3 3 2 4 7" xfId="48328" xr:uid="{00000000-0005-0000-0000-0000ABBC0000}"/>
    <cellStyle name="supPD 3 3 2 5" xfId="48329" xr:uid="{00000000-0005-0000-0000-0000ACBC0000}"/>
    <cellStyle name="supPD 3 3 2 6" xfId="48330" xr:uid="{00000000-0005-0000-0000-0000ADBC0000}"/>
    <cellStyle name="supPD 3 3 2 7" xfId="48331" xr:uid="{00000000-0005-0000-0000-0000AEBC0000}"/>
    <cellStyle name="supPD 3 3 2 8" xfId="48332" xr:uid="{00000000-0005-0000-0000-0000AFBC0000}"/>
    <cellStyle name="supPD 3 3 2 9" xfId="48333" xr:uid="{00000000-0005-0000-0000-0000B0BC0000}"/>
    <cellStyle name="supPD 3 3 3" xfId="48334" xr:uid="{00000000-0005-0000-0000-0000B1BC0000}"/>
    <cellStyle name="supPD 3 3 3 2" xfId="48335" xr:uid="{00000000-0005-0000-0000-0000B2BC0000}"/>
    <cellStyle name="supPD 3 3 3 2 2" xfId="48336" xr:uid="{00000000-0005-0000-0000-0000B3BC0000}"/>
    <cellStyle name="supPD 3 3 3 2 3" xfId="48337" xr:uid="{00000000-0005-0000-0000-0000B4BC0000}"/>
    <cellStyle name="supPD 3 3 3 2 4" xfId="48338" xr:uid="{00000000-0005-0000-0000-0000B5BC0000}"/>
    <cellStyle name="supPD 3 3 3 2 5" xfId="48339" xr:uid="{00000000-0005-0000-0000-0000B6BC0000}"/>
    <cellStyle name="supPD 3 3 3 2 6" xfId="48340" xr:uid="{00000000-0005-0000-0000-0000B7BC0000}"/>
    <cellStyle name="supPD 3 3 3 2 7" xfId="48341" xr:uid="{00000000-0005-0000-0000-0000B8BC0000}"/>
    <cellStyle name="supPD 3 3 3 3" xfId="48342" xr:uid="{00000000-0005-0000-0000-0000B9BC0000}"/>
    <cellStyle name="supPD 3 3 3 4" xfId="48343" xr:uid="{00000000-0005-0000-0000-0000BABC0000}"/>
    <cellStyle name="supPD 3 3 3 5" xfId="48344" xr:uid="{00000000-0005-0000-0000-0000BBBC0000}"/>
    <cellStyle name="supPD 3 3 3 6" xfId="48345" xr:uid="{00000000-0005-0000-0000-0000BCBC0000}"/>
    <cellStyle name="supPD 3 3 4" xfId="48346" xr:uid="{00000000-0005-0000-0000-0000BDBC0000}"/>
    <cellStyle name="supPD 3 3 4 2" xfId="48347" xr:uid="{00000000-0005-0000-0000-0000BEBC0000}"/>
    <cellStyle name="supPD 3 3 4 3" xfId="48348" xr:uid="{00000000-0005-0000-0000-0000BFBC0000}"/>
    <cellStyle name="supPD 3 3 4 4" xfId="48349" xr:uid="{00000000-0005-0000-0000-0000C0BC0000}"/>
    <cellStyle name="supPD 3 3 4 5" xfId="48350" xr:uid="{00000000-0005-0000-0000-0000C1BC0000}"/>
    <cellStyle name="supPD 3 3 4 6" xfId="48351" xr:uid="{00000000-0005-0000-0000-0000C2BC0000}"/>
    <cellStyle name="supPD 3 3 4 7" xfId="48352" xr:uid="{00000000-0005-0000-0000-0000C3BC0000}"/>
    <cellStyle name="supPD 3 3 5" xfId="48353" xr:uid="{00000000-0005-0000-0000-0000C4BC0000}"/>
    <cellStyle name="supPD 3 3 6" xfId="48354" xr:uid="{00000000-0005-0000-0000-0000C5BC0000}"/>
    <cellStyle name="supPD 3 3 7" xfId="48355" xr:uid="{00000000-0005-0000-0000-0000C6BC0000}"/>
    <cellStyle name="supPD 3 3 8" xfId="48356" xr:uid="{00000000-0005-0000-0000-0000C7BC0000}"/>
    <cellStyle name="supPD 3 3 9" xfId="48357" xr:uid="{00000000-0005-0000-0000-0000C8BC0000}"/>
    <cellStyle name="supPD 3 4" xfId="48358" xr:uid="{00000000-0005-0000-0000-0000C9BC0000}"/>
    <cellStyle name="supPD 3 4 10" xfId="48359" xr:uid="{00000000-0005-0000-0000-0000CABC0000}"/>
    <cellStyle name="supPD 3 4 11" xfId="48360" xr:uid="{00000000-0005-0000-0000-0000CBBC0000}"/>
    <cellStyle name="supPD 3 4 12" xfId="48361" xr:uid="{00000000-0005-0000-0000-0000CCBC0000}"/>
    <cellStyle name="supPD 3 4 2" xfId="48362" xr:uid="{00000000-0005-0000-0000-0000CDBC0000}"/>
    <cellStyle name="supPD 3 4 2 10" xfId="48363" xr:uid="{00000000-0005-0000-0000-0000CEBC0000}"/>
    <cellStyle name="supPD 3 4 2 11" xfId="48364" xr:uid="{00000000-0005-0000-0000-0000CFBC0000}"/>
    <cellStyle name="supPD 3 4 2 12" xfId="48365" xr:uid="{00000000-0005-0000-0000-0000D0BC0000}"/>
    <cellStyle name="supPD 3 4 2 2" xfId="48366" xr:uid="{00000000-0005-0000-0000-0000D1BC0000}"/>
    <cellStyle name="supPD 3 4 2 2 2" xfId="48367" xr:uid="{00000000-0005-0000-0000-0000D2BC0000}"/>
    <cellStyle name="supPD 3 4 2 2 2 2" xfId="48368" xr:uid="{00000000-0005-0000-0000-0000D3BC0000}"/>
    <cellStyle name="supPD 3 4 2 2 2 3" xfId="48369" xr:uid="{00000000-0005-0000-0000-0000D4BC0000}"/>
    <cellStyle name="supPD 3 4 2 2 2 4" xfId="48370" xr:uid="{00000000-0005-0000-0000-0000D5BC0000}"/>
    <cellStyle name="supPD 3 4 2 2 2 5" xfId="48371" xr:uid="{00000000-0005-0000-0000-0000D6BC0000}"/>
    <cellStyle name="supPD 3 4 2 2 2 6" xfId="48372" xr:uid="{00000000-0005-0000-0000-0000D7BC0000}"/>
    <cellStyle name="supPD 3 4 2 2 2 7" xfId="48373" xr:uid="{00000000-0005-0000-0000-0000D8BC0000}"/>
    <cellStyle name="supPD 3 4 2 2 3" xfId="48374" xr:uid="{00000000-0005-0000-0000-0000D9BC0000}"/>
    <cellStyle name="supPD 3 4 2 2 4" xfId="48375" xr:uid="{00000000-0005-0000-0000-0000DABC0000}"/>
    <cellStyle name="supPD 3 4 2 2 5" xfId="48376" xr:uid="{00000000-0005-0000-0000-0000DBBC0000}"/>
    <cellStyle name="supPD 3 4 2 2 6" xfId="48377" xr:uid="{00000000-0005-0000-0000-0000DCBC0000}"/>
    <cellStyle name="supPD 3 4 2 3" xfId="48378" xr:uid="{00000000-0005-0000-0000-0000DDBC0000}"/>
    <cellStyle name="supPD 3 4 2 3 2" xfId="48379" xr:uid="{00000000-0005-0000-0000-0000DEBC0000}"/>
    <cellStyle name="supPD 3 4 2 3 3" xfId="48380" xr:uid="{00000000-0005-0000-0000-0000DFBC0000}"/>
    <cellStyle name="supPD 3 4 2 3 4" xfId="48381" xr:uid="{00000000-0005-0000-0000-0000E0BC0000}"/>
    <cellStyle name="supPD 3 4 2 3 5" xfId="48382" xr:uid="{00000000-0005-0000-0000-0000E1BC0000}"/>
    <cellStyle name="supPD 3 4 2 3 6" xfId="48383" xr:uid="{00000000-0005-0000-0000-0000E2BC0000}"/>
    <cellStyle name="supPD 3 4 2 3 7" xfId="48384" xr:uid="{00000000-0005-0000-0000-0000E3BC0000}"/>
    <cellStyle name="supPD 3 4 2 4" xfId="48385" xr:uid="{00000000-0005-0000-0000-0000E4BC0000}"/>
    <cellStyle name="supPD 3 4 2 5" xfId="48386" xr:uid="{00000000-0005-0000-0000-0000E5BC0000}"/>
    <cellStyle name="supPD 3 4 2 6" xfId="48387" xr:uid="{00000000-0005-0000-0000-0000E6BC0000}"/>
    <cellStyle name="supPD 3 4 2 7" xfId="48388" xr:uid="{00000000-0005-0000-0000-0000E7BC0000}"/>
    <cellStyle name="supPD 3 4 2 8" xfId="48389" xr:uid="{00000000-0005-0000-0000-0000E8BC0000}"/>
    <cellStyle name="supPD 3 4 2 9" xfId="48390" xr:uid="{00000000-0005-0000-0000-0000E9BC0000}"/>
    <cellStyle name="supPD 3 4 3" xfId="48391" xr:uid="{00000000-0005-0000-0000-0000EABC0000}"/>
    <cellStyle name="supPD 3 4 3 2" xfId="48392" xr:uid="{00000000-0005-0000-0000-0000EBBC0000}"/>
    <cellStyle name="supPD 3 4 3 2 2" xfId="48393" xr:uid="{00000000-0005-0000-0000-0000ECBC0000}"/>
    <cellStyle name="supPD 3 4 3 2 3" xfId="48394" xr:uid="{00000000-0005-0000-0000-0000EDBC0000}"/>
    <cellStyle name="supPD 3 4 3 2 4" xfId="48395" xr:uid="{00000000-0005-0000-0000-0000EEBC0000}"/>
    <cellStyle name="supPD 3 4 3 2 5" xfId="48396" xr:uid="{00000000-0005-0000-0000-0000EFBC0000}"/>
    <cellStyle name="supPD 3 4 3 2 6" xfId="48397" xr:uid="{00000000-0005-0000-0000-0000F0BC0000}"/>
    <cellStyle name="supPD 3 4 3 2 7" xfId="48398" xr:uid="{00000000-0005-0000-0000-0000F1BC0000}"/>
    <cellStyle name="supPD 3 4 3 3" xfId="48399" xr:uid="{00000000-0005-0000-0000-0000F2BC0000}"/>
    <cellStyle name="supPD 3 4 3 4" xfId="48400" xr:uid="{00000000-0005-0000-0000-0000F3BC0000}"/>
    <cellStyle name="supPD 3 4 3 5" xfId="48401" xr:uid="{00000000-0005-0000-0000-0000F4BC0000}"/>
    <cellStyle name="supPD 3 4 3 6" xfId="48402" xr:uid="{00000000-0005-0000-0000-0000F5BC0000}"/>
    <cellStyle name="supPD 3 4 4" xfId="48403" xr:uid="{00000000-0005-0000-0000-0000F6BC0000}"/>
    <cellStyle name="supPD 3 4 4 2" xfId="48404" xr:uid="{00000000-0005-0000-0000-0000F7BC0000}"/>
    <cellStyle name="supPD 3 4 4 3" xfId="48405" xr:uid="{00000000-0005-0000-0000-0000F8BC0000}"/>
    <cellStyle name="supPD 3 4 4 4" xfId="48406" xr:uid="{00000000-0005-0000-0000-0000F9BC0000}"/>
    <cellStyle name="supPD 3 4 4 5" xfId="48407" xr:uid="{00000000-0005-0000-0000-0000FABC0000}"/>
    <cellStyle name="supPD 3 4 4 6" xfId="48408" xr:uid="{00000000-0005-0000-0000-0000FBBC0000}"/>
    <cellStyle name="supPD 3 4 4 7" xfId="48409" xr:uid="{00000000-0005-0000-0000-0000FCBC0000}"/>
    <cellStyle name="supPD 3 4 5" xfId="48410" xr:uid="{00000000-0005-0000-0000-0000FDBC0000}"/>
    <cellStyle name="supPD 3 4 6" xfId="48411" xr:uid="{00000000-0005-0000-0000-0000FEBC0000}"/>
    <cellStyle name="supPD 3 4 7" xfId="48412" xr:uid="{00000000-0005-0000-0000-0000FFBC0000}"/>
    <cellStyle name="supPD 3 4 8" xfId="48413" xr:uid="{00000000-0005-0000-0000-000000BD0000}"/>
    <cellStyle name="supPD 3 4 9" xfId="48414" xr:uid="{00000000-0005-0000-0000-000001BD0000}"/>
    <cellStyle name="supPD 3 5" xfId="48415" xr:uid="{00000000-0005-0000-0000-000002BD0000}"/>
    <cellStyle name="supPD 3 5 2" xfId="48416" xr:uid="{00000000-0005-0000-0000-000003BD0000}"/>
    <cellStyle name="supPD 3 5 3" xfId="48417" xr:uid="{00000000-0005-0000-0000-000004BD0000}"/>
    <cellStyle name="supPD 3 5 4" xfId="48418" xr:uid="{00000000-0005-0000-0000-000005BD0000}"/>
    <cellStyle name="supPD 3 5 5" xfId="48419" xr:uid="{00000000-0005-0000-0000-000006BD0000}"/>
    <cellStyle name="supPD 3 5 6" xfId="48420" xr:uid="{00000000-0005-0000-0000-000007BD0000}"/>
    <cellStyle name="supPD 3 5 7" xfId="48421" xr:uid="{00000000-0005-0000-0000-000008BD0000}"/>
    <cellStyle name="supPD 3 6" xfId="48422" xr:uid="{00000000-0005-0000-0000-000009BD0000}"/>
    <cellStyle name="supPD 3 6 2" xfId="48423" xr:uid="{00000000-0005-0000-0000-00000ABD0000}"/>
    <cellStyle name="supPD 3 6 3" xfId="48424" xr:uid="{00000000-0005-0000-0000-00000BBD0000}"/>
    <cellStyle name="supPD 3 6 4" xfId="48425" xr:uid="{00000000-0005-0000-0000-00000CBD0000}"/>
    <cellStyle name="supPD 3 6 5" xfId="48426" xr:uid="{00000000-0005-0000-0000-00000DBD0000}"/>
    <cellStyle name="supPD 3 6 6" xfId="48427" xr:uid="{00000000-0005-0000-0000-00000EBD0000}"/>
    <cellStyle name="supPD 3 6 7" xfId="48428" xr:uid="{00000000-0005-0000-0000-00000FBD0000}"/>
    <cellStyle name="supPD 3 7" xfId="48429" xr:uid="{00000000-0005-0000-0000-000010BD0000}"/>
    <cellStyle name="supPD 3 7 2" xfId="48430" xr:uid="{00000000-0005-0000-0000-000011BD0000}"/>
    <cellStyle name="supPD 3 7 3" xfId="48431" xr:uid="{00000000-0005-0000-0000-000012BD0000}"/>
    <cellStyle name="supPD 3 7 4" xfId="48432" xr:uid="{00000000-0005-0000-0000-000013BD0000}"/>
    <cellStyle name="supPD 3 8" xfId="48433" xr:uid="{00000000-0005-0000-0000-000014BD0000}"/>
    <cellStyle name="supPD 3 8 2" xfId="48434" xr:uid="{00000000-0005-0000-0000-000015BD0000}"/>
    <cellStyle name="supPD 3 8 3" xfId="48435" xr:uid="{00000000-0005-0000-0000-000016BD0000}"/>
    <cellStyle name="supPD 3 8 4" xfId="48436" xr:uid="{00000000-0005-0000-0000-000017BD0000}"/>
    <cellStyle name="supPD 3 9" xfId="48437" xr:uid="{00000000-0005-0000-0000-000018BD0000}"/>
    <cellStyle name="supPD 4" xfId="48438" xr:uid="{00000000-0005-0000-0000-000019BD0000}"/>
    <cellStyle name="supPD 4 10" xfId="48439" xr:uid="{00000000-0005-0000-0000-00001ABD0000}"/>
    <cellStyle name="supPD 4 11" xfId="48440" xr:uid="{00000000-0005-0000-0000-00001BBD0000}"/>
    <cellStyle name="supPD 4 12" xfId="48441" xr:uid="{00000000-0005-0000-0000-00001CBD0000}"/>
    <cellStyle name="supPD 4 13" xfId="48442" xr:uid="{00000000-0005-0000-0000-00001DBD0000}"/>
    <cellStyle name="supPD 4 2" xfId="48443" xr:uid="{00000000-0005-0000-0000-00001EBD0000}"/>
    <cellStyle name="supPD 4 2 2" xfId="48444" xr:uid="{00000000-0005-0000-0000-00001FBD0000}"/>
    <cellStyle name="supPD 4 2 2 2" xfId="48445" xr:uid="{00000000-0005-0000-0000-000020BD0000}"/>
    <cellStyle name="supPD 4 2 2 3" xfId="48446" xr:uid="{00000000-0005-0000-0000-000021BD0000}"/>
    <cellStyle name="supPD 4 2 2 4" xfId="48447" xr:uid="{00000000-0005-0000-0000-000022BD0000}"/>
    <cellStyle name="supPD 4 2 2 5" xfId="48448" xr:uid="{00000000-0005-0000-0000-000023BD0000}"/>
    <cellStyle name="supPD 4 2 2 6" xfId="48449" xr:uid="{00000000-0005-0000-0000-000024BD0000}"/>
    <cellStyle name="supPD 4 2 2 7" xfId="48450" xr:uid="{00000000-0005-0000-0000-000025BD0000}"/>
    <cellStyle name="supPD 4 2 3" xfId="48451" xr:uid="{00000000-0005-0000-0000-000026BD0000}"/>
    <cellStyle name="supPD 4 2 4" xfId="48452" xr:uid="{00000000-0005-0000-0000-000027BD0000}"/>
    <cellStyle name="supPD 4 2 5" xfId="48453" xr:uid="{00000000-0005-0000-0000-000028BD0000}"/>
    <cellStyle name="supPD 4 2 6" xfId="48454" xr:uid="{00000000-0005-0000-0000-000029BD0000}"/>
    <cellStyle name="supPD 4 3" xfId="48455" xr:uid="{00000000-0005-0000-0000-00002ABD0000}"/>
    <cellStyle name="supPD 4 3 2" xfId="48456" xr:uid="{00000000-0005-0000-0000-00002BBD0000}"/>
    <cellStyle name="supPD 4 3 3" xfId="48457" xr:uid="{00000000-0005-0000-0000-00002CBD0000}"/>
    <cellStyle name="supPD 4 3 4" xfId="48458" xr:uid="{00000000-0005-0000-0000-00002DBD0000}"/>
    <cellStyle name="supPD 4 3 5" xfId="48459" xr:uid="{00000000-0005-0000-0000-00002EBD0000}"/>
    <cellStyle name="supPD 4 3 6" xfId="48460" xr:uid="{00000000-0005-0000-0000-00002FBD0000}"/>
    <cellStyle name="supPD 4 3 7" xfId="48461" xr:uid="{00000000-0005-0000-0000-000030BD0000}"/>
    <cellStyle name="supPD 4 4" xfId="48462" xr:uid="{00000000-0005-0000-0000-000031BD0000}"/>
    <cellStyle name="supPD 4 5" xfId="48463" xr:uid="{00000000-0005-0000-0000-000032BD0000}"/>
    <cellStyle name="supPD 4 6" xfId="48464" xr:uid="{00000000-0005-0000-0000-000033BD0000}"/>
    <cellStyle name="supPD 4 7" xfId="48465" xr:uid="{00000000-0005-0000-0000-000034BD0000}"/>
    <cellStyle name="supPD 4 8" xfId="48466" xr:uid="{00000000-0005-0000-0000-000035BD0000}"/>
    <cellStyle name="supPD 4 9" xfId="48467" xr:uid="{00000000-0005-0000-0000-000036BD0000}"/>
    <cellStyle name="supPD 5" xfId="48468" xr:uid="{00000000-0005-0000-0000-000037BD0000}"/>
    <cellStyle name="supPD 5 10" xfId="48469" xr:uid="{00000000-0005-0000-0000-000038BD0000}"/>
    <cellStyle name="supPD 5 11" xfId="48470" xr:uid="{00000000-0005-0000-0000-000039BD0000}"/>
    <cellStyle name="supPD 5 12" xfId="48471" xr:uid="{00000000-0005-0000-0000-00003ABD0000}"/>
    <cellStyle name="supPD 5 13" xfId="48472" xr:uid="{00000000-0005-0000-0000-00003BBD0000}"/>
    <cellStyle name="supPD 5 2" xfId="48473" xr:uid="{00000000-0005-0000-0000-00003CBD0000}"/>
    <cellStyle name="supPD 5 2 2" xfId="48474" xr:uid="{00000000-0005-0000-0000-00003DBD0000}"/>
    <cellStyle name="supPD 5 2 2 2" xfId="48475" xr:uid="{00000000-0005-0000-0000-00003EBD0000}"/>
    <cellStyle name="supPD 5 2 2 3" xfId="48476" xr:uid="{00000000-0005-0000-0000-00003FBD0000}"/>
    <cellStyle name="supPD 5 2 2 4" xfId="48477" xr:uid="{00000000-0005-0000-0000-000040BD0000}"/>
    <cellStyle name="supPD 5 2 2 5" xfId="48478" xr:uid="{00000000-0005-0000-0000-000041BD0000}"/>
    <cellStyle name="supPD 5 2 2 6" xfId="48479" xr:uid="{00000000-0005-0000-0000-000042BD0000}"/>
    <cellStyle name="supPD 5 2 2 7" xfId="48480" xr:uid="{00000000-0005-0000-0000-000043BD0000}"/>
    <cellStyle name="supPD 5 2 3" xfId="48481" xr:uid="{00000000-0005-0000-0000-000044BD0000}"/>
    <cellStyle name="supPD 5 2 4" xfId="48482" xr:uid="{00000000-0005-0000-0000-000045BD0000}"/>
    <cellStyle name="supPD 5 2 5" xfId="48483" xr:uid="{00000000-0005-0000-0000-000046BD0000}"/>
    <cellStyle name="supPD 5 2 6" xfId="48484" xr:uid="{00000000-0005-0000-0000-000047BD0000}"/>
    <cellStyle name="supPD 5 3" xfId="48485" xr:uid="{00000000-0005-0000-0000-000048BD0000}"/>
    <cellStyle name="supPD 5 3 2" xfId="48486" xr:uid="{00000000-0005-0000-0000-000049BD0000}"/>
    <cellStyle name="supPD 5 3 3" xfId="48487" xr:uid="{00000000-0005-0000-0000-00004ABD0000}"/>
    <cellStyle name="supPD 5 3 4" xfId="48488" xr:uid="{00000000-0005-0000-0000-00004BBD0000}"/>
    <cellStyle name="supPD 5 3 5" xfId="48489" xr:uid="{00000000-0005-0000-0000-00004CBD0000}"/>
    <cellStyle name="supPD 5 3 6" xfId="48490" xr:uid="{00000000-0005-0000-0000-00004DBD0000}"/>
    <cellStyle name="supPD 5 3 7" xfId="48491" xr:uid="{00000000-0005-0000-0000-00004EBD0000}"/>
    <cellStyle name="supPD 5 4" xfId="48492" xr:uid="{00000000-0005-0000-0000-00004FBD0000}"/>
    <cellStyle name="supPD 5 5" xfId="48493" xr:uid="{00000000-0005-0000-0000-000050BD0000}"/>
    <cellStyle name="supPD 5 6" xfId="48494" xr:uid="{00000000-0005-0000-0000-000051BD0000}"/>
    <cellStyle name="supPD 5 7" xfId="48495" xr:uid="{00000000-0005-0000-0000-000052BD0000}"/>
    <cellStyle name="supPD 5 8" xfId="48496" xr:uid="{00000000-0005-0000-0000-000053BD0000}"/>
    <cellStyle name="supPD 5 9" xfId="48497" xr:uid="{00000000-0005-0000-0000-000054BD0000}"/>
    <cellStyle name="supPD 6" xfId="48498" xr:uid="{00000000-0005-0000-0000-000055BD0000}"/>
    <cellStyle name="supPD 6 10" xfId="48499" xr:uid="{00000000-0005-0000-0000-000056BD0000}"/>
    <cellStyle name="supPD 6 11" xfId="48500" xr:uid="{00000000-0005-0000-0000-000057BD0000}"/>
    <cellStyle name="supPD 6 12" xfId="48501" xr:uid="{00000000-0005-0000-0000-000058BD0000}"/>
    <cellStyle name="supPD 6 2" xfId="48502" xr:uid="{00000000-0005-0000-0000-000059BD0000}"/>
    <cellStyle name="supPD 6 2 2" xfId="48503" xr:uid="{00000000-0005-0000-0000-00005ABD0000}"/>
    <cellStyle name="supPD 6 2 2 2" xfId="48504" xr:uid="{00000000-0005-0000-0000-00005BBD0000}"/>
    <cellStyle name="supPD 6 2 2 3" xfId="48505" xr:uid="{00000000-0005-0000-0000-00005CBD0000}"/>
    <cellStyle name="supPD 6 2 2 4" xfId="48506" xr:uid="{00000000-0005-0000-0000-00005DBD0000}"/>
    <cellStyle name="supPD 6 2 2 5" xfId="48507" xr:uid="{00000000-0005-0000-0000-00005EBD0000}"/>
    <cellStyle name="supPD 6 2 2 6" xfId="48508" xr:uid="{00000000-0005-0000-0000-00005FBD0000}"/>
    <cellStyle name="supPD 6 2 2 7" xfId="48509" xr:uid="{00000000-0005-0000-0000-000060BD0000}"/>
    <cellStyle name="supPD 6 2 3" xfId="48510" xr:uid="{00000000-0005-0000-0000-000061BD0000}"/>
    <cellStyle name="supPD 6 2 4" xfId="48511" xr:uid="{00000000-0005-0000-0000-000062BD0000}"/>
    <cellStyle name="supPD 6 2 5" xfId="48512" xr:uid="{00000000-0005-0000-0000-000063BD0000}"/>
    <cellStyle name="supPD 6 2 6" xfId="48513" xr:uid="{00000000-0005-0000-0000-000064BD0000}"/>
    <cellStyle name="supPD 6 3" xfId="48514" xr:uid="{00000000-0005-0000-0000-000065BD0000}"/>
    <cellStyle name="supPD 6 3 2" xfId="48515" xr:uid="{00000000-0005-0000-0000-000066BD0000}"/>
    <cellStyle name="supPD 6 3 3" xfId="48516" xr:uid="{00000000-0005-0000-0000-000067BD0000}"/>
    <cellStyle name="supPD 6 3 4" xfId="48517" xr:uid="{00000000-0005-0000-0000-000068BD0000}"/>
    <cellStyle name="supPD 6 3 5" xfId="48518" xr:uid="{00000000-0005-0000-0000-000069BD0000}"/>
    <cellStyle name="supPD 6 3 6" xfId="48519" xr:uid="{00000000-0005-0000-0000-00006ABD0000}"/>
    <cellStyle name="supPD 6 3 7" xfId="48520" xr:uid="{00000000-0005-0000-0000-00006BBD0000}"/>
    <cellStyle name="supPD 6 4" xfId="48521" xr:uid="{00000000-0005-0000-0000-00006CBD0000}"/>
    <cellStyle name="supPD 6 5" xfId="48522" xr:uid="{00000000-0005-0000-0000-00006DBD0000}"/>
    <cellStyle name="supPD 6 6" xfId="48523" xr:uid="{00000000-0005-0000-0000-00006EBD0000}"/>
    <cellStyle name="supPD 6 7" xfId="48524" xr:uid="{00000000-0005-0000-0000-00006FBD0000}"/>
    <cellStyle name="supPD 6 8" xfId="48525" xr:uid="{00000000-0005-0000-0000-000070BD0000}"/>
    <cellStyle name="supPD 6 9" xfId="48526" xr:uid="{00000000-0005-0000-0000-000071BD0000}"/>
    <cellStyle name="supPD 7" xfId="48527" xr:uid="{00000000-0005-0000-0000-000072BD0000}"/>
    <cellStyle name="supPD 7 2" xfId="48528" xr:uid="{00000000-0005-0000-0000-000073BD0000}"/>
    <cellStyle name="supPD 7 3" xfId="48529" xr:uid="{00000000-0005-0000-0000-000074BD0000}"/>
    <cellStyle name="supPD 7 4" xfId="48530" xr:uid="{00000000-0005-0000-0000-000075BD0000}"/>
    <cellStyle name="supPD 7 5" xfId="48531" xr:uid="{00000000-0005-0000-0000-000076BD0000}"/>
    <cellStyle name="supPD 8" xfId="48532" xr:uid="{00000000-0005-0000-0000-000077BD0000}"/>
    <cellStyle name="supPD 8 2" xfId="48533" xr:uid="{00000000-0005-0000-0000-000078BD0000}"/>
    <cellStyle name="supPD 8 3" xfId="48534" xr:uid="{00000000-0005-0000-0000-000079BD0000}"/>
    <cellStyle name="supPD 8 4" xfId="48535" xr:uid="{00000000-0005-0000-0000-00007ABD0000}"/>
    <cellStyle name="supPD 8 5" xfId="48536" xr:uid="{00000000-0005-0000-0000-00007BBD0000}"/>
    <cellStyle name="supPD 8 6" xfId="48537" xr:uid="{00000000-0005-0000-0000-00007CBD0000}"/>
    <cellStyle name="supPD 8 7" xfId="48538" xr:uid="{00000000-0005-0000-0000-00007DBD0000}"/>
    <cellStyle name="supPD 9" xfId="48539" xr:uid="{00000000-0005-0000-0000-00007EBD0000}"/>
    <cellStyle name="supPD 9 2" xfId="48540" xr:uid="{00000000-0005-0000-0000-00007FBD0000}"/>
    <cellStyle name="supPD 9 3" xfId="48541" xr:uid="{00000000-0005-0000-0000-000080BD0000}"/>
    <cellStyle name="supPD 9 4" xfId="48542" xr:uid="{00000000-0005-0000-0000-000081BD0000}"/>
    <cellStyle name="supPercentage" xfId="48543" xr:uid="{00000000-0005-0000-0000-000082BD0000}"/>
    <cellStyle name="supPercentage 10" xfId="48544" xr:uid="{00000000-0005-0000-0000-000083BD0000}"/>
    <cellStyle name="supPercentage 10 2" xfId="48545" xr:uid="{00000000-0005-0000-0000-000084BD0000}"/>
    <cellStyle name="supPercentage 10 3" xfId="48546" xr:uid="{00000000-0005-0000-0000-000085BD0000}"/>
    <cellStyle name="supPercentage 10 4" xfId="48547" xr:uid="{00000000-0005-0000-0000-000086BD0000}"/>
    <cellStyle name="supPercentage 11" xfId="48548" xr:uid="{00000000-0005-0000-0000-000087BD0000}"/>
    <cellStyle name="supPercentage 12" xfId="48549" xr:uid="{00000000-0005-0000-0000-000088BD0000}"/>
    <cellStyle name="supPercentage 13" xfId="48550" xr:uid="{00000000-0005-0000-0000-000089BD0000}"/>
    <cellStyle name="supPercentage 14" xfId="48551" xr:uid="{00000000-0005-0000-0000-00008ABD0000}"/>
    <cellStyle name="supPercentage 2" xfId="48552" xr:uid="{00000000-0005-0000-0000-00008BBD0000}"/>
    <cellStyle name="supPercentage 2 10" xfId="48553" xr:uid="{00000000-0005-0000-0000-00008CBD0000}"/>
    <cellStyle name="supPercentage 2 11" xfId="48554" xr:uid="{00000000-0005-0000-0000-00008DBD0000}"/>
    <cellStyle name="supPercentage 2 12" xfId="48555" xr:uid="{00000000-0005-0000-0000-00008EBD0000}"/>
    <cellStyle name="supPercentage 2 13" xfId="48556" xr:uid="{00000000-0005-0000-0000-00008FBD0000}"/>
    <cellStyle name="supPercentage 2 14" xfId="48557" xr:uid="{00000000-0005-0000-0000-000090BD0000}"/>
    <cellStyle name="supPercentage 2 2" xfId="48558" xr:uid="{00000000-0005-0000-0000-000091BD0000}"/>
    <cellStyle name="supPercentage 2 2 10" xfId="48559" xr:uid="{00000000-0005-0000-0000-000092BD0000}"/>
    <cellStyle name="supPercentage 2 2 11" xfId="48560" xr:uid="{00000000-0005-0000-0000-000093BD0000}"/>
    <cellStyle name="supPercentage 2 2 2" xfId="48561" xr:uid="{00000000-0005-0000-0000-000094BD0000}"/>
    <cellStyle name="supPercentage 2 2 2 10" xfId="48562" xr:uid="{00000000-0005-0000-0000-000095BD0000}"/>
    <cellStyle name="supPercentage 2 2 2 11" xfId="48563" xr:uid="{00000000-0005-0000-0000-000096BD0000}"/>
    <cellStyle name="supPercentage 2 2 2 12" xfId="48564" xr:uid="{00000000-0005-0000-0000-000097BD0000}"/>
    <cellStyle name="supPercentage 2 2 2 2" xfId="48565" xr:uid="{00000000-0005-0000-0000-000098BD0000}"/>
    <cellStyle name="supPercentage 2 2 2 2 10" xfId="48566" xr:uid="{00000000-0005-0000-0000-000099BD0000}"/>
    <cellStyle name="supPercentage 2 2 2 2 11" xfId="48567" xr:uid="{00000000-0005-0000-0000-00009ABD0000}"/>
    <cellStyle name="supPercentage 2 2 2 2 12" xfId="48568" xr:uid="{00000000-0005-0000-0000-00009BBD0000}"/>
    <cellStyle name="supPercentage 2 2 2 2 2" xfId="48569" xr:uid="{00000000-0005-0000-0000-00009CBD0000}"/>
    <cellStyle name="supPercentage 2 2 2 2 2 2" xfId="48570" xr:uid="{00000000-0005-0000-0000-00009DBD0000}"/>
    <cellStyle name="supPercentage 2 2 2 2 2 2 2" xfId="48571" xr:uid="{00000000-0005-0000-0000-00009EBD0000}"/>
    <cellStyle name="supPercentage 2 2 2 2 2 2 3" xfId="48572" xr:uid="{00000000-0005-0000-0000-00009FBD0000}"/>
    <cellStyle name="supPercentage 2 2 2 2 2 2 4" xfId="48573" xr:uid="{00000000-0005-0000-0000-0000A0BD0000}"/>
    <cellStyle name="supPercentage 2 2 2 2 2 2 5" xfId="48574" xr:uid="{00000000-0005-0000-0000-0000A1BD0000}"/>
    <cellStyle name="supPercentage 2 2 2 2 2 2 6" xfId="48575" xr:uid="{00000000-0005-0000-0000-0000A2BD0000}"/>
    <cellStyle name="supPercentage 2 2 2 2 2 2 7" xfId="48576" xr:uid="{00000000-0005-0000-0000-0000A3BD0000}"/>
    <cellStyle name="supPercentage 2 2 2 2 2 3" xfId="48577" xr:uid="{00000000-0005-0000-0000-0000A4BD0000}"/>
    <cellStyle name="supPercentage 2 2 2 2 2 4" xfId="48578" xr:uid="{00000000-0005-0000-0000-0000A5BD0000}"/>
    <cellStyle name="supPercentage 2 2 2 2 2 5" xfId="48579" xr:uid="{00000000-0005-0000-0000-0000A6BD0000}"/>
    <cellStyle name="supPercentage 2 2 2 2 2 6" xfId="48580" xr:uid="{00000000-0005-0000-0000-0000A7BD0000}"/>
    <cellStyle name="supPercentage 2 2 2 2 3" xfId="48581" xr:uid="{00000000-0005-0000-0000-0000A8BD0000}"/>
    <cellStyle name="supPercentage 2 2 2 2 3 2" xfId="48582" xr:uid="{00000000-0005-0000-0000-0000A9BD0000}"/>
    <cellStyle name="supPercentage 2 2 2 2 3 3" xfId="48583" xr:uid="{00000000-0005-0000-0000-0000AABD0000}"/>
    <cellStyle name="supPercentage 2 2 2 2 3 4" xfId="48584" xr:uid="{00000000-0005-0000-0000-0000ABBD0000}"/>
    <cellStyle name="supPercentage 2 2 2 2 3 5" xfId="48585" xr:uid="{00000000-0005-0000-0000-0000ACBD0000}"/>
    <cellStyle name="supPercentage 2 2 2 2 3 6" xfId="48586" xr:uid="{00000000-0005-0000-0000-0000ADBD0000}"/>
    <cellStyle name="supPercentage 2 2 2 2 3 7" xfId="48587" xr:uid="{00000000-0005-0000-0000-0000AEBD0000}"/>
    <cellStyle name="supPercentage 2 2 2 2 4" xfId="48588" xr:uid="{00000000-0005-0000-0000-0000AFBD0000}"/>
    <cellStyle name="supPercentage 2 2 2 2 5" xfId="48589" xr:uid="{00000000-0005-0000-0000-0000B0BD0000}"/>
    <cellStyle name="supPercentage 2 2 2 2 6" xfId="48590" xr:uid="{00000000-0005-0000-0000-0000B1BD0000}"/>
    <cellStyle name="supPercentage 2 2 2 2 7" xfId="48591" xr:uid="{00000000-0005-0000-0000-0000B2BD0000}"/>
    <cellStyle name="supPercentage 2 2 2 2 8" xfId="48592" xr:uid="{00000000-0005-0000-0000-0000B3BD0000}"/>
    <cellStyle name="supPercentage 2 2 2 2 9" xfId="48593" xr:uid="{00000000-0005-0000-0000-0000B4BD0000}"/>
    <cellStyle name="supPercentage 2 2 2 3" xfId="48594" xr:uid="{00000000-0005-0000-0000-0000B5BD0000}"/>
    <cellStyle name="supPercentage 2 2 2 3 2" xfId="48595" xr:uid="{00000000-0005-0000-0000-0000B6BD0000}"/>
    <cellStyle name="supPercentage 2 2 2 3 2 2" xfId="48596" xr:uid="{00000000-0005-0000-0000-0000B7BD0000}"/>
    <cellStyle name="supPercentage 2 2 2 3 2 3" xfId="48597" xr:uid="{00000000-0005-0000-0000-0000B8BD0000}"/>
    <cellStyle name="supPercentage 2 2 2 3 2 4" xfId="48598" xr:uid="{00000000-0005-0000-0000-0000B9BD0000}"/>
    <cellStyle name="supPercentage 2 2 2 3 2 5" xfId="48599" xr:uid="{00000000-0005-0000-0000-0000BABD0000}"/>
    <cellStyle name="supPercentage 2 2 2 3 2 6" xfId="48600" xr:uid="{00000000-0005-0000-0000-0000BBBD0000}"/>
    <cellStyle name="supPercentage 2 2 2 3 2 7" xfId="48601" xr:uid="{00000000-0005-0000-0000-0000BCBD0000}"/>
    <cellStyle name="supPercentage 2 2 2 3 3" xfId="48602" xr:uid="{00000000-0005-0000-0000-0000BDBD0000}"/>
    <cellStyle name="supPercentage 2 2 2 3 4" xfId="48603" xr:uid="{00000000-0005-0000-0000-0000BEBD0000}"/>
    <cellStyle name="supPercentage 2 2 2 3 5" xfId="48604" xr:uid="{00000000-0005-0000-0000-0000BFBD0000}"/>
    <cellStyle name="supPercentage 2 2 2 3 6" xfId="48605" xr:uid="{00000000-0005-0000-0000-0000C0BD0000}"/>
    <cellStyle name="supPercentage 2 2 2 4" xfId="48606" xr:uid="{00000000-0005-0000-0000-0000C1BD0000}"/>
    <cellStyle name="supPercentage 2 2 2 4 2" xfId="48607" xr:uid="{00000000-0005-0000-0000-0000C2BD0000}"/>
    <cellStyle name="supPercentage 2 2 2 4 3" xfId="48608" xr:uid="{00000000-0005-0000-0000-0000C3BD0000}"/>
    <cellStyle name="supPercentage 2 2 2 4 4" xfId="48609" xr:uid="{00000000-0005-0000-0000-0000C4BD0000}"/>
    <cellStyle name="supPercentage 2 2 2 4 5" xfId="48610" xr:uid="{00000000-0005-0000-0000-0000C5BD0000}"/>
    <cellStyle name="supPercentage 2 2 2 4 6" xfId="48611" xr:uid="{00000000-0005-0000-0000-0000C6BD0000}"/>
    <cellStyle name="supPercentage 2 2 2 4 7" xfId="48612" xr:uid="{00000000-0005-0000-0000-0000C7BD0000}"/>
    <cellStyle name="supPercentage 2 2 2 5" xfId="48613" xr:uid="{00000000-0005-0000-0000-0000C8BD0000}"/>
    <cellStyle name="supPercentage 2 2 2 6" xfId="48614" xr:uid="{00000000-0005-0000-0000-0000C9BD0000}"/>
    <cellStyle name="supPercentage 2 2 2 7" xfId="48615" xr:uid="{00000000-0005-0000-0000-0000CABD0000}"/>
    <cellStyle name="supPercentage 2 2 2 8" xfId="48616" xr:uid="{00000000-0005-0000-0000-0000CBBD0000}"/>
    <cellStyle name="supPercentage 2 2 2 9" xfId="48617" xr:uid="{00000000-0005-0000-0000-0000CCBD0000}"/>
    <cellStyle name="supPercentage 2 2 3" xfId="48618" xr:uid="{00000000-0005-0000-0000-0000CDBD0000}"/>
    <cellStyle name="supPercentage 2 2 3 2" xfId="48619" xr:uid="{00000000-0005-0000-0000-0000CEBD0000}"/>
    <cellStyle name="supPercentage 2 2 3 3" xfId="48620" xr:uid="{00000000-0005-0000-0000-0000CFBD0000}"/>
    <cellStyle name="supPercentage 2 2 3 4" xfId="48621" xr:uid="{00000000-0005-0000-0000-0000D0BD0000}"/>
    <cellStyle name="supPercentage 2 2 3 5" xfId="48622" xr:uid="{00000000-0005-0000-0000-0000D1BD0000}"/>
    <cellStyle name="supPercentage 2 2 3 6" xfId="48623" xr:uid="{00000000-0005-0000-0000-0000D2BD0000}"/>
    <cellStyle name="supPercentage 2 2 3 7" xfId="48624" xr:uid="{00000000-0005-0000-0000-0000D3BD0000}"/>
    <cellStyle name="supPercentage 2 2 4" xfId="48625" xr:uid="{00000000-0005-0000-0000-0000D4BD0000}"/>
    <cellStyle name="supPercentage 2 2 5" xfId="48626" xr:uid="{00000000-0005-0000-0000-0000D5BD0000}"/>
    <cellStyle name="supPercentage 2 2 6" xfId="48627" xr:uid="{00000000-0005-0000-0000-0000D6BD0000}"/>
    <cellStyle name="supPercentage 2 2 7" xfId="48628" xr:uid="{00000000-0005-0000-0000-0000D7BD0000}"/>
    <cellStyle name="supPercentage 2 2 8" xfId="48629" xr:uid="{00000000-0005-0000-0000-0000D8BD0000}"/>
    <cellStyle name="supPercentage 2 2 9" xfId="48630" xr:uid="{00000000-0005-0000-0000-0000D9BD0000}"/>
    <cellStyle name="supPercentage 2 3" xfId="48631" xr:uid="{00000000-0005-0000-0000-0000DABD0000}"/>
    <cellStyle name="supPercentage 2 3 10" xfId="48632" xr:uid="{00000000-0005-0000-0000-0000DBBD0000}"/>
    <cellStyle name="supPercentage 2 3 11" xfId="48633" xr:uid="{00000000-0005-0000-0000-0000DCBD0000}"/>
    <cellStyle name="supPercentage 2 3 12" xfId="48634" xr:uid="{00000000-0005-0000-0000-0000DDBD0000}"/>
    <cellStyle name="supPercentage 2 3 2" xfId="48635" xr:uid="{00000000-0005-0000-0000-0000DEBD0000}"/>
    <cellStyle name="supPercentage 2 3 2 10" xfId="48636" xr:uid="{00000000-0005-0000-0000-0000DFBD0000}"/>
    <cellStyle name="supPercentage 2 3 2 11" xfId="48637" xr:uid="{00000000-0005-0000-0000-0000E0BD0000}"/>
    <cellStyle name="supPercentage 2 3 2 12" xfId="48638" xr:uid="{00000000-0005-0000-0000-0000E1BD0000}"/>
    <cellStyle name="supPercentage 2 3 2 2" xfId="48639" xr:uid="{00000000-0005-0000-0000-0000E2BD0000}"/>
    <cellStyle name="supPercentage 2 3 2 2 10" xfId="48640" xr:uid="{00000000-0005-0000-0000-0000E3BD0000}"/>
    <cellStyle name="supPercentage 2 3 2 2 11" xfId="48641" xr:uid="{00000000-0005-0000-0000-0000E4BD0000}"/>
    <cellStyle name="supPercentage 2 3 2 2 12" xfId="48642" xr:uid="{00000000-0005-0000-0000-0000E5BD0000}"/>
    <cellStyle name="supPercentage 2 3 2 2 2" xfId="48643" xr:uid="{00000000-0005-0000-0000-0000E6BD0000}"/>
    <cellStyle name="supPercentage 2 3 2 2 2 2" xfId="48644" xr:uid="{00000000-0005-0000-0000-0000E7BD0000}"/>
    <cellStyle name="supPercentage 2 3 2 2 2 2 2" xfId="48645" xr:uid="{00000000-0005-0000-0000-0000E8BD0000}"/>
    <cellStyle name="supPercentage 2 3 2 2 2 2 3" xfId="48646" xr:uid="{00000000-0005-0000-0000-0000E9BD0000}"/>
    <cellStyle name="supPercentage 2 3 2 2 2 2 4" xfId="48647" xr:uid="{00000000-0005-0000-0000-0000EABD0000}"/>
    <cellStyle name="supPercentage 2 3 2 2 2 2 5" xfId="48648" xr:uid="{00000000-0005-0000-0000-0000EBBD0000}"/>
    <cellStyle name="supPercentage 2 3 2 2 2 2 6" xfId="48649" xr:uid="{00000000-0005-0000-0000-0000ECBD0000}"/>
    <cellStyle name="supPercentage 2 3 2 2 2 2 7" xfId="48650" xr:uid="{00000000-0005-0000-0000-0000EDBD0000}"/>
    <cellStyle name="supPercentage 2 3 2 2 2 3" xfId="48651" xr:uid="{00000000-0005-0000-0000-0000EEBD0000}"/>
    <cellStyle name="supPercentage 2 3 2 2 2 4" xfId="48652" xr:uid="{00000000-0005-0000-0000-0000EFBD0000}"/>
    <cellStyle name="supPercentage 2 3 2 2 2 5" xfId="48653" xr:uid="{00000000-0005-0000-0000-0000F0BD0000}"/>
    <cellStyle name="supPercentage 2 3 2 2 2 6" xfId="48654" xr:uid="{00000000-0005-0000-0000-0000F1BD0000}"/>
    <cellStyle name="supPercentage 2 3 2 2 3" xfId="48655" xr:uid="{00000000-0005-0000-0000-0000F2BD0000}"/>
    <cellStyle name="supPercentage 2 3 2 2 3 2" xfId="48656" xr:uid="{00000000-0005-0000-0000-0000F3BD0000}"/>
    <cellStyle name="supPercentage 2 3 2 2 3 3" xfId="48657" xr:uid="{00000000-0005-0000-0000-0000F4BD0000}"/>
    <cellStyle name="supPercentage 2 3 2 2 3 4" xfId="48658" xr:uid="{00000000-0005-0000-0000-0000F5BD0000}"/>
    <cellStyle name="supPercentage 2 3 2 2 3 5" xfId="48659" xr:uid="{00000000-0005-0000-0000-0000F6BD0000}"/>
    <cellStyle name="supPercentage 2 3 2 2 3 6" xfId="48660" xr:uid="{00000000-0005-0000-0000-0000F7BD0000}"/>
    <cellStyle name="supPercentage 2 3 2 2 3 7" xfId="48661" xr:uid="{00000000-0005-0000-0000-0000F8BD0000}"/>
    <cellStyle name="supPercentage 2 3 2 2 4" xfId="48662" xr:uid="{00000000-0005-0000-0000-0000F9BD0000}"/>
    <cellStyle name="supPercentage 2 3 2 2 5" xfId="48663" xr:uid="{00000000-0005-0000-0000-0000FABD0000}"/>
    <cellStyle name="supPercentage 2 3 2 2 6" xfId="48664" xr:uid="{00000000-0005-0000-0000-0000FBBD0000}"/>
    <cellStyle name="supPercentage 2 3 2 2 7" xfId="48665" xr:uid="{00000000-0005-0000-0000-0000FCBD0000}"/>
    <cellStyle name="supPercentage 2 3 2 2 8" xfId="48666" xr:uid="{00000000-0005-0000-0000-0000FDBD0000}"/>
    <cellStyle name="supPercentage 2 3 2 2 9" xfId="48667" xr:uid="{00000000-0005-0000-0000-0000FEBD0000}"/>
    <cellStyle name="supPercentage 2 3 2 3" xfId="48668" xr:uid="{00000000-0005-0000-0000-0000FFBD0000}"/>
    <cellStyle name="supPercentage 2 3 2 3 2" xfId="48669" xr:uid="{00000000-0005-0000-0000-000000BE0000}"/>
    <cellStyle name="supPercentage 2 3 2 3 2 2" xfId="48670" xr:uid="{00000000-0005-0000-0000-000001BE0000}"/>
    <cellStyle name="supPercentage 2 3 2 3 2 3" xfId="48671" xr:uid="{00000000-0005-0000-0000-000002BE0000}"/>
    <cellStyle name="supPercentage 2 3 2 3 2 4" xfId="48672" xr:uid="{00000000-0005-0000-0000-000003BE0000}"/>
    <cellStyle name="supPercentage 2 3 2 3 2 5" xfId="48673" xr:uid="{00000000-0005-0000-0000-000004BE0000}"/>
    <cellStyle name="supPercentage 2 3 2 3 2 6" xfId="48674" xr:uid="{00000000-0005-0000-0000-000005BE0000}"/>
    <cellStyle name="supPercentage 2 3 2 3 2 7" xfId="48675" xr:uid="{00000000-0005-0000-0000-000006BE0000}"/>
    <cellStyle name="supPercentage 2 3 2 3 3" xfId="48676" xr:uid="{00000000-0005-0000-0000-000007BE0000}"/>
    <cellStyle name="supPercentage 2 3 2 3 4" xfId="48677" xr:uid="{00000000-0005-0000-0000-000008BE0000}"/>
    <cellStyle name="supPercentage 2 3 2 3 5" xfId="48678" xr:uid="{00000000-0005-0000-0000-000009BE0000}"/>
    <cellStyle name="supPercentage 2 3 2 3 6" xfId="48679" xr:uid="{00000000-0005-0000-0000-00000ABE0000}"/>
    <cellStyle name="supPercentage 2 3 2 4" xfId="48680" xr:uid="{00000000-0005-0000-0000-00000BBE0000}"/>
    <cellStyle name="supPercentage 2 3 2 4 2" xfId="48681" xr:uid="{00000000-0005-0000-0000-00000CBE0000}"/>
    <cellStyle name="supPercentage 2 3 2 4 3" xfId="48682" xr:uid="{00000000-0005-0000-0000-00000DBE0000}"/>
    <cellStyle name="supPercentage 2 3 2 4 4" xfId="48683" xr:uid="{00000000-0005-0000-0000-00000EBE0000}"/>
    <cellStyle name="supPercentage 2 3 2 4 5" xfId="48684" xr:uid="{00000000-0005-0000-0000-00000FBE0000}"/>
    <cellStyle name="supPercentage 2 3 2 4 6" xfId="48685" xr:uid="{00000000-0005-0000-0000-000010BE0000}"/>
    <cellStyle name="supPercentage 2 3 2 4 7" xfId="48686" xr:uid="{00000000-0005-0000-0000-000011BE0000}"/>
    <cellStyle name="supPercentage 2 3 2 5" xfId="48687" xr:uid="{00000000-0005-0000-0000-000012BE0000}"/>
    <cellStyle name="supPercentage 2 3 2 6" xfId="48688" xr:uid="{00000000-0005-0000-0000-000013BE0000}"/>
    <cellStyle name="supPercentage 2 3 2 7" xfId="48689" xr:uid="{00000000-0005-0000-0000-000014BE0000}"/>
    <cellStyle name="supPercentage 2 3 2 8" xfId="48690" xr:uid="{00000000-0005-0000-0000-000015BE0000}"/>
    <cellStyle name="supPercentage 2 3 2 9" xfId="48691" xr:uid="{00000000-0005-0000-0000-000016BE0000}"/>
    <cellStyle name="supPercentage 2 3 3" xfId="48692" xr:uid="{00000000-0005-0000-0000-000017BE0000}"/>
    <cellStyle name="supPercentage 2 3 3 2" xfId="48693" xr:uid="{00000000-0005-0000-0000-000018BE0000}"/>
    <cellStyle name="supPercentage 2 3 3 2 2" xfId="48694" xr:uid="{00000000-0005-0000-0000-000019BE0000}"/>
    <cellStyle name="supPercentage 2 3 3 2 3" xfId="48695" xr:uid="{00000000-0005-0000-0000-00001ABE0000}"/>
    <cellStyle name="supPercentage 2 3 3 2 4" xfId="48696" xr:uid="{00000000-0005-0000-0000-00001BBE0000}"/>
    <cellStyle name="supPercentage 2 3 3 2 5" xfId="48697" xr:uid="{00000000-0005-0000-0000-00001CBE0000}"/>
    <cellStyle name="supPercentage 2 3 3 2 6" xfId="48698" xr:uid="{00000000-0005-0000-0000-00001DBE0000}"/>
    <cellStyle name="supPercentage 2 3 3 2 7" xfId="48699" xr:uid="{00000000-0005-0000-0000-00001EBE0000}"/>
    <cellStyle name="supPercentage 2 3 3 3" xfId="48700" xr:uid="{00000000-0005-0000-0000-00001FBE0000}"/>
    <cellStyle name="supPercentage 2 3 3 4" xfId="48701" xr:uid="{00000000-0005-0000-0000-000020BE0000}"/>
    <cellStyle name="supPercentage 2 3 3 5" xfId="48702" xr:uid="{00000000-0005-0000-0000-000021BE0000}"/>
    <cellStyle name="supPercentage 2 3 3 6" xfId="48703" xr:uid="{00000000-0005-0000-0000-000022BE0000}"/>
    <cellStyle name="supPercentage 2 3 4" xfId="48704" xr:uid="{00000000-0005-0000-0000-000023BE0000}"/>
    <cellStyle name="supPercentage 2 3 4 2" xfId="48705" xr:uid="{00000000-0005-0000-0000-000024BE0000}"/>
    <cellStyle name="supPercentage 2 3 4 3" xfId="48706" xr:uid="{00000000-0005-0000-0000-000025BE0000}"/>
    <cellStyle name="supPercentage 2 3 4 4" xfId="48707" xr:uid="{00000000-0005-0000-0000-000026BE0000}"/>
    <cellStyle name="supPercentage 2 3 4 5" xfId="48708" xr:uid="{00000000-0005-0000-0000-000027BE0000}"/>
    <cellStyle name="supPercentage 2 3 4 6" xfId="48709" xr:uid="{00000000-0005-0000-0000-000028BE0000}"/>
    <cellStyle name="supPercentage 2 3 4 7" xfId="48710" xr:uid="{00000000-0005-0000-0000-000029BE0000}"/>
    <cellStyle name="supPercentage 2 3 5" xfId="48711" xr:uid="{00000000-0005-0000-0000-00002ABE0000}"/>
    <cellStyle name="supPercentage 2 3 6" xfId="48712" xr:uid="{00000000-0005-0000-0000-00002BBE0000}"/>
    <cellStyle name="supPercentage 2 3 7" xfId="48713" xr:uid="{00000000-0005-0000-0000-00002CBE0000}"/>
    <cellStyle name="supPercentage 2 3 8" xfId="48714" xr:uid="{00000000-0005-0000-0000-00002DBE0000}"/>
    <cellStyle name="supPercentage 2 3 9" xfId="48715" xr:uid="{00000000-0005-0000-0000-00002EBE0000}"/>
    <cellStyle name="supPercentage 2 4" xfId="48716" xr:uid="{00000000-0005-0000-0000-00002FBE0000}"/>
    <cellStyle name="supPercentage 2 4 10" xfId="48717" xr:uid="{00000000-0005-0000-0000-000030BE0000}"/>
    <cellStyle name="supPercentage 2 4 11" xfId="48718" xr:uid="{00000000-0005-0000-0000-000031BE0000}"/>
    <cellStyle name="supPercentage 2 4 12" xfId="48719" xr:uid="{00000000-0005-0000-0000-000032BE0000}"/>
    <cellStyle name="supPercentage 2 4 2" xfId="48720" xr:uid="{00000000-0005-0000-0000-000033BE0000}"/>
    <cellStyle name="supPercentage 2 4 2 10" xfId="48721" xr:uid="{00000000-0005-0000-0000-000034BE0000}"/>
    <cellStyle name="supPercentage 2 4 2 11" xfId="48722" xr:uid="{00000000-0005-0000-0000-000035BE0000}"/>
    <cellStyle name="supPercentage 2 4 2 12" xfId="48723" xr:uid="{00000000-0005-0000-0000-000036BE0000}"/>
    <cellStyle name="supPercentage 2 4 2 2" xfId="48724" xr:uid="{00000000-0005-0000-0000-000037BE0000}"/>
    <cellStyle name="supPercentage 2 4 2 2 2" xfId="48725" xr:uid="{00000000-0005-0000-0000-000038BE0000}"/>
    <cellStyle name="supPercentage 2 4 2 2 2 2" xfId="48726" xr:uid="{00000000-0005-0000-0000-000039BE0000}"/>
    <cellStyle name="supPercentage 2 4 2 2 2 3" xfId="48727" xr:uid="{00000000-0005-0000-0000-00003ABE0000}"/>
    <cellStyle name="supPercentage 2 4 2 2 2 4" xfId="48728" xr:uid="{00000000-0005-0000-0000-00003BBE0000}"/>
    <cellStyle name="supPercentage 2 4 2 2 2 5" xfId="48729" xr:uid="{00000000-0005-0000-0000-00003CBE0000}"/>
    <cellStyle name="supPercentage 2 4 2 2 2 6" xfId="48730" xr:uid="{00000000-0005-0000-0000-00003DBE0000}"/>
    <cellStyle name="supPercentage 2 4 2 2 2 7" xfId="48731" xr:uid="{00000000-0005-0000-0000-00003EBE0000}"/>
    <cellStyle name="supPercentage 2 4 2 2 3" xfId="48732" xr:uid="{00000000-0005-0000-0000-00003FBE0000}"/>
    <cellStyle name="supPercentage 2 4 2 2 4" xfId="48733" xr:uid="{00000000-0005-0000-0000-000040BE0000}"/>
    <cellStyle name="supPercentage 2 4 2 2 5" xfId="48734" xr:uid="{00000000-0005-0000-0000-000041BE0000}"/>
    <cellStyle name="supPercentage 2 4 2 2 6" xfId="48735" xr:uid="{00000000-0005-0000-0000-000042BE0000}"/>
    <cellStyle name="supPercentage 2 4 2 3" xfId="48736" xr:uid="{00000000-0005-0000-0000-000043BE0000}"/>
    <cellStyle name="supPercentage 2 4 2 3 2" xfId="48737" xr:uid="{00000000-0005-0000-0000-000044BE0000}"/>
    <cellStyle name="supPercentage 2 4 2 3 3" xfId="48738" xr:uid="{00000000-0005-0000-0000-000045BE0000}"/>
    <cellStyle name="supPercentage 2 4 2 3 4" xfId="48739" xr:uid="{00000000-0005-0000-0000-000046BE0000}"/>
    <cellStyle name="supPercentage 2 4 2 3 5" xfId="48740" xr:uid="{00000000-0005-0000-0000-000047BE0000}"/>
    <cellStyle name="supPercentage 2 4 2 3 6" xfId="48741" xr:uid="{00000000-0005-0000-0000-000048BE0000}"/>
    <cellStyle name="supPercentage 2 4 2 3 7" xfId="48742" xr:uid="{00000000-0005-0000-0000-000049BE0000}"/>
    <cellStyle name="supPercentage 2 4 2 4" xfId="48743" xr:uid="{00000000-0005-0000-0000-00004ABE0000}"/>
    <cellStyle name="supPercentage 2 4 2 5" xfId="48744" xr:uid="{00000000-0005-0000-0000-00004BBE0000}"/>
    <cellStyle name="supPercentage 2 4 2 6" xfId="48745" xr:uid="{00000000-0005-0000-0000-00004CBE0000}"/>
    <cellStyle name="supPercentage 2 4 2 7" xfId="48746" xr:uid="{00000000-0005-0000-0000-00004DBE0000}"/>
    <cellStyle name="supPercentage 2 4 2 8" xfId="48747" xr:uid="{00000000-0005-0000-0000-00004EBE0000}"/>
    <cellStyle name="supPercentage 2 4 2 9" xfId="48748" xr:uid="{00000000-0005-0000-0000-00004FBE0000}"/>
    <cellStyle name="supPercentage 2 4 3" xfId="48749" xr:uid="{00000000-0005-0000-0000-000050BE0000}"/>
    <cellStyle name="supPercentage 2 4 3 2" xfId="48750" xr:uid="{00000000-0005-0000-0000-000051BE0000}"/>
    <cellStyle name="supPercentage 2 4 3 2 2" xfId="48751" xr:uid="{00000000-0005-0000-0000-000052BE0000}"/>
    <cellStyle name="supPercentage 2 4 3 2 3" xfId="48752" xr:uid="{00000000-0005-0000-0000-000053BE0000}"/>
    <cellStyle name="supPercentage 2 4 3 2 4" xfId="48753" xr:uid="{00000000-0005-0000-0000-000054BE0000}"/>
    <cellStyle name="supPercentage 2 4 3 2 5" xfId="48754" xr:uid="{00000000-0005-0000-0000-000055BE0000}"/>
    <cellStyle name="supPercentage 2 4 3 2 6" xfId="48755" xr:uid="{00000000-0005-0000-0000-000056BE0000}"/>
    <cellStyle name="supPercentage 2 4 3 2 7" xfId="48756" xr:uid="{00000000-0005-0000-0000-000057BE0000}"/>
    <cellStyle name="supPercentage 2 4 3 3" xfId="48757" xr:uid="{00000000-0005-0000-0000-000058BE0000}"/>
    <cellStyle name="supPercentage 2 4 3 4" xfId="48758" xr:uid="{00000000-0005-0000-0000-000059BE0000}"/>
    <cellStyle name="supPercentage 2 4 3 5" xfId="48759" xr:uid="{00000000-0005-0000-0000-00005ABE0000}"/>
    <cellStyle name="supPercentage 2 4 3 6" xfId="48760" xr:uid="{00000000-0005-0000-0000-00005BBE0000}"/>
    <cellStyle name="supPercentage 2 4 4" xfId="48761" xr:uid="{00000000-0005-0000-0000-00005CBE0000}"/>
    <cellStyle name="supPercentage 2 4 4 2" xfId="48762" xr:uid="{00000000-0005-0000-0000-00005DBE0000}"/>
    <cellStyle name="supPercentage 2 4 4 3" xfId="48763" xr:uid="{00000000-0005-0000-0000-00005EBE0000}"/>
    <cellStyle name="supPercentage 2 4 4 4" xfId="48764" xr:uid="{00000000-0005-0000-0000-00005FBE0000}"/>
    <cellStyle name="supPercentage 2 4 4 5" xfId="48765" xr:uid="{00000000-0005-0000-0000-000060BE0000}"/>
    <cellStyle name="supPercentage 2 4 4 6" xfId="48766" xr:uid="{00000000-0005-0000-0000-000061BE0000}"/>
    <cellStyle name="supPercentage 2 4 4 7" xfId="48767" xr:uid="{00000000-0005-0000-0000-000062BE0000}"/>
    <cellStyle name="supPercentage 2 4 5" xfId="48768" xr:uid="{00000000-0005-0000-0000-000063BE0000}"/>
    <cellStyle name="supPercentage 2 4 6" xfId="48769" xr:uid="{00000000-0005-0000-0000-000064BE0000}"/>
    <cellStyle name="supPercentage 2 4 7" xfId="48770" xr:uid="{00000000-0005-0000-0000-000065BE0000}"/>
    <cellStyle name="supPercentage 2 4 8" xfId="48771" xr:uid="{00000000-0005-0000-0000-000066BE0000}"/>
    <cellStyle name="supPercentage 2 4 9" xfId="48772" xr:uid="{00000000-0005-0000-0000-000067BE0000}"/>
    <cellStyle name="supPercentage 2 5" xfId="48773" xr:uid="{00000000-0005-0000-0000-000068BE0000}"/>
    <cellStyle name="supPercentage 2 5 2" xfId="48774" xr:uid="{00000000-0005-0000-0000-000069BE0000}"/>
    <cellStyle name="supPercentage 2 5 3" xfId="48775" xr:uid="{00000000-0005-0000-0000-00006ABE0000}"/>
    <cellStyle name="supPercentage 2 5 4" xfId="48776" xr:uid="{00000000-0005-0000-0000-00006BBE0000}"/>
    <cellStyle name="supPercentage 2 5 5" xfId="48777" xr:uid="{00000000-0005-0000-0000-00006CBE0000}"/>
    <cellStyle name="supPercentage 2 6" xfId="48778" xr:uid="{00000000-0005-0000-0000-00006DBE0000}"/>
    <cellStyle name="supPercentage 2 6 2" xfId="48779" xr:uid="{00000000-0005-0000-0000-00006EBE0000}"/>
    <cellStyle name="supPercentage 2 6 3" xfId="48780" xr:uid="{00000000-0005-0000-0000-00006FBE0000}"/>
    <cellStyle name="supPercentage 2 6 4" xfId="48781" xr:uid="{00000000-0005-0000-0000-000070BE0000}"/>
    <cellStyle name="supPercentage 2 6 5" xfId="48782" xr:uid="{00000000-0005-0000-0000-000071BE0000}"/>
    <cellStyle name="supPercentage 2 6 6" xfId="48783" xr:uid="{00000000-0005-0000-0000-000072BE0000}"/>
    <cellStyle name="supPercentage 2 6 7" xfId="48784" xr:uid="{00000000-0005-0000-0000-000073BE0000}"/>
    <cellStyle name="supPercentage 2 7" xfId="48785" xr:uid="{00000000-0005-0000-0000-000074BE0000}"/>
    <cellStyle name="supPercentage 2 7 2" xfId="48786" xr:uid="{00000000-0005-0000-0000-000075BE0000}"/>
    <cellStyle name="supPercentage 2 7 3" xfId="48787" xr:uid="{00000000-0005-0000-0000-000076BE0000}"/>
    <cellStyle name="supPercentage 2 7 4" xfId="48788" xr:uid="{00000000-0005-0000-0000-000077BE0000}"/>
    <cellStyle name="supPercentage 2 8" xfId="48789" xr:uid="{00000000-0005-0000-0000-000078BE0000}"/>
    <cellStyle name="supPercentage 2 8 2" xfId="48790" xr:uid="{00000000-0005-0000-0000-000079BE0000}"/>
    <cellStyle name="supPercentage 2 8 3" xfId="48791" xr:uid="{00000000-0005-0000-0000-00007ABE0000}"/>
    <cellStyle name="supPercentage 2 8 4" xfId="48792" xr:uid="{00000000-0005-0000-0000-00007BBE0000}"/>
    <cellStyle name="supPercentage 2 9" xfId="48793" xr:uid="{00000000-0005-0000-0000-00007CBE0000}"/>
    <cellStyle name="supPercentage 3" xfId="48794" xr:uid="{00000000-0005-0000-0000-00007DBE0000}"/>
    <cellStyle name="supPercentage 3 10" xfId="48795" xr:uid="{00000000-0005-0000-0000-00007EBE0000}"/>
    <cellStyle name="supPercentage 3 11" xfId="48796" xr:uid="{00000000-0005-0000-0000-00007FBE0000}"/>
    <cellStyle name="supPercentage 3 12" xfId="48797" xr:uid="{00000000-0005-0000-0000-000080BE0000}"/>
    <cellStyle name="supPercentage 3 13" xfId="48798" xr:uid="{00000000-0005-0000-0000-000081BE0000}"/>
    <cellStyle name="supPercentage 3 14" xfId="48799" xr:uid="{00000000-0005-0000-0000-000082BE0000}"/>
    <cellStyle name="supPercentage 3 15" xfId="48800" xr:uid="{00000000-0005-0000-0000-000083BE0000}"/>
    <cellStyle name="supPercentage 3 2" xfId="48801" xr:uid="{00000000-0005-0000-0000-000084BE0000}"/>
    <cellStyle name="supPercentage 3 2 10" xfId="48802" xr:uid="{00000000-0005-0000-0000-000085BE0000}"/>
    <cellStyle name="supPercentage 3 2 11" xfId="48803" xr:uid="{00000000-0005-0000-0000-000086BE0000}"/>
    <cellStyle name="supPercentage 3 2 2" xfId="48804" xr:uid="{00000000-0005-0000-0000-000087BE0000}"/>
    <cellStyle name="supPercentage 3 2 2 10" xfId="48805" xr:uid="{00000000-0005-0000-0000-000088BE0000}"/>
    <cellStyle name="supPercentage 3 2 2 11" xfId="48806" xr:uid="{00000000-0005-0000-0000-000089BE0000}"/>
    <cellStyle name="supPercentage 3 2 2 12" xfId="48807" xr:uid="{00000000-0005-0000-0000-00008ABE0000}"/>
    <cellStyle name="supPercentage 3 2 2 2" xfId="48808" xr:uid="{00000000-0005-0000-0000-00008BBE0000}"/>
    <cellStyle name="supPercentage 3 2 2 2 10" xfId="48809" xr:uid="{00000000-0005-0000-0000-00008CBE0000}"/>
    <cellStyle name="supPercentage 3 2 2 2 11" xfId="48810" xr:uid="{00000000-0005-0000-0000-00008DBE0000}"/>
    <cellStyle name="supPercentage 3 2 2 2 12" xfId="48811" xr:uid="{00000000-0005-0000-0000-00008EBE0000}"/>
    <cellStyle name="supPercentage 3 2 2 2 2" xfId="48812" xr:uid="{00000000-0005-0000-0000-00008FBE0000}"/>
    <cellStyle name="supPercentage 3 2 2 2 2 2" xfId="48813" xr:uid="{00000000-0005-0000-0000-000090BE0000}"/>
    <cellStyle name="supPercentage 3 2 2 2 2 2 2" xfId="48814" xr:uid="{00000000-0005-0000-0000-000091BE0000}"/>
    <cellStyle name="supPercentage 3 2 2 2 2 2 3" xfId="48815" xr:uid="{00000000-0005-0000-0000-000092BE0000}"/>
    <cellStyle name="supPercentage 3 2 2 2 2 2 4" xfId="48816" xr:uid="{00000000-0005-0000-0000-000093BE0000}"/>
    <cellStyle name="supPercentage 3 2 2 2 2 2 5" xfId="48817" xr:uid="{00000000-0005-0000-0000-000094BE0000}"/>
    <cellStyle name="supPercentage 3 2 2 2 2 2 6" xfId="48818" xr:uid="{00000000-0005-0000-0000-000095BE0000}"/>
    <cellStyle name="supPercentage 3 2 2 2 2 2 7" xfId="48819" xr:uid="{00000000-0005-0000-0000-000096BE0000}"/>
    <cellStyle name="supPercentage 3 2 2 2 2 3" xfId="48820" xr:uid="{00000000-0005-0000-0000-000097BE0000}"/>
    <cellStyle name="supPercentage 3 2 2 2 2 4" xfId="48821" xr:uid="{00000000-0005-0000-0000-000098BE0000}"/>
    <cellStyle name="supPercentage 3 2 2 2 2 5" xfId="48822" xr:uid="{00000000-0005-0000-0000-000099BE0000}"/>
    <cellStyle name="supPercentage 3 2 2 2 2 6" xfId="48823" xr:uid="{00000000-0005-0000-0000-00009ABE0000}"/>
    <cellStyle name="supPercentage 3 2 2 2 3" xfId="48824" xr:uid="{00000000-0005-0000-0000-00009BBE0000}"/>
    <cellStyle name="supPercentage 3 2 2 2 3 2" xfId="48825" xr:uid="{00000000-0005-0000-0000-00009CBE0000}"/>
    <cellStyle name="supPercentage 3 2 2 2 3 3" xfId="48826" xr:uid="{00000000-0005-0000-0000-00009DBE0000}"/>
    <cellStyle name="supPercentage 3 2 2 2 3 4" xfId="48827" xr:uid="{00000000-0005-0000-0000-00009EBE0000}"/>
    <cellStyle name="supPercentage 3 2 2 2 3 5" xfId="48828" xr:uid="{00000000-0005-0000-0000-00009FBE0000}"/>
    <cellStyle name="supPercentage 3 2 2 2 3 6" xfId="48829" xr:uid="{00000000-0005-0000-0000-0000A0BE0000}"/>
    <cellStyle name="supPercentage 3 2 2 2 3 7" xfId="48830" xr:uid="{00000000-0005-0000-0000-0000A1BE0000}"/>
    <cellStyle name="supPercentage 3 2 2 2 4" xfId="48831" xr:uid="{00000000-0005-0000-0000-0000A2BE0000}"/>
    <cellStyle name="supPercentage 3 2 2 2 5" xfId="48832" xr:uid="{00000000-0005-0000-0000-0000A3BE0000}"/>
    <cellStyle name="supPercentage 3 2 2 2 6" xfId="48833" xr:uid="{00000000-0005-0000-0000-0000A4BE0000}"/>
    <cellStyle name="supPercentage 3 2 2 2 7" xfId="48834" xr:uid="{00000000-0005-0000-0000-0000A5BE0000}"/>
    <cellStyle name="supPercentage 3 2 2 2 8" xfId="48835" xr:uid="{00000000-0005-0000-0000-0000A6BE0000}"/>
    <cellStyle name="supPercentage 3 2 2 2 9" xfId="48836" xr:uid="{00000000-0005-0000-0000-0000A7BE0000}"/>
    <cellStyle name="supPercentage 3 2 2 3" xfId="48837" xr:uid="{00000000-0005-0000-0000-0000A8BE0000}"/>
    <cellStyle name="supPercentage 3 2 2 3 2" xfId="48838" xr:uid="{00000000-0005-0000-0000-0000A9BE0000}"/>
    <cellStyle name="supPercentage 3 2 2 3 2 2" xfId="48839" xr:uid="{00000000-0005-0000-0000-0000AABE0000}"/>
    <cellStyle name="supPercentage 3 2 2 3 2 3" xfId="48840" xr:uid="{00000000-0005-0000-0000-0000ABBE0000}"/>
    <cellStyle name="supPercentage 3 2 2 3 2 4" xfId="48841" xr:uid="{00000000-0005-0000-0000-0000ACBE0000}"/>
    <cellStyle name="supPercentage 3 2 2 3 2 5" xfId="48842" xr:uid="{00000000-0005-0000-0000-0000ADBE0000}"/>
    <cellStyle name="supPercentage 3 2 2 3 2 6" xfId="48843" xr:uid="{00000000-0005-0000-0000-0000AEBE0000}"/>
    <cellStyle name="supPercentage 3 2 2 3 2 7" xfId="48844" xr:uid="{00000000-0005-0000-0000-0000AFBE0000}"/>
    <cellStyle name="supPercentage 3 2 2 3 3" xfId="48845" xr:uid="{00000000-0005-0000-0000-0000B0BE0000}"/>
    <cellStyle name="supPercentage 3 2 2 3 4" xfId="48846" xr:uid="{00000000-0005-0000-0000-0000B1BE0000}"/>
    <cellStyle name="supPercentage 3 2 2 3 5" xfId="48847" xr:uid="{00000000-0005-0000-0000-0000B2BE0000}"/>
    <cellStyle name="supPercentage 3 2 2 3 6" xfId="48848" xr:uid="{00000000-0005-0000-0000-0000B3BE0000}"/>
    <cellStyle name="supPercentage 3 2 2 4" xfId="48849" xr:uid="{00000000-0005-0000-0000-0000B4BE0000}"/>
    <cellStyle name="supPercentage 3 2 2 4 2" xfId="48850" xr:uid="{00000000-0005-0000-0000-0000B5BE0000}"/>
    <cellStyle name="supPercentage 3 2 2 4 3" xfId="48851" xr:uid="{00000000-0005-0000-0000-0000B6BE0000}"/>
    <cellStyle name="supPercentage 3 2 2 4 4" xfId="48852" xr:uid="{00000000-0005-0000-0000-0000B7BE0000}"/>
    <cellStyle name="supPercentage 3 2 2 4 5" xfId="48853" xr:uid="{00000000-0005-0000-0000-0000B8BE0000}"/>
    <cellStyle name="supPercentage 3 2 2 4 6" xfId="48854" xr:uid="{00000000-0005-0000-0000-0000B9BE0000}"/>
    <cellStyle name="supPercentage 3 2 2 4 7" xfId="48855" xr:uid="{00000000-0005-0000-0000-0000BABE0000}"/>
    <cellStyle name="supPercentage 3 2 2 5" xfId="48856" xr:uid="{00000000-0005-0000-0000-0000BBBE0000}"/>
    <cellStyle name="supPercentage 3 2 2 6" xfId="48857" xr:uid="{00000000-0005-0000-0000-0000BCBE0000}"/>
    <cellStyle name="supPercentage 3 2 2 7" xfId="48858" xr:uid="{00000000-0005-0000-0000-0000BDBE0000}"/>
    <cellStyle name="supPercentage 3 2 2 8" xfId="48859" xr:uid="{00000000-0005-0000-0000-0000BEBE0000}"/>
    <cellStyle name="supPercentage 3 2 2 9" xfId="48860" xr:uid="{00000000-0005-0000-0000-0000BFBE0000}"/>
    <cellStyle name="supPercentage 3 2 3" xfId="48861" xr:uid="{00000000-0005-0000-0000-0000C0BE0000}"/>
    <cellStyle name="supPercentage 3 2 3 2" xfId="48862" xr:uid="{00000000-0005-0000-0000-0000C1BE0000}"/>
    <cellStyle name="supPercentage 3 2 3 3" xfId="48863" xr:uid="{00000000-0005-0000-0000-0000C2BE0000}"/>
    <cellStyle name="supPercentage 3 2 3 4" xfId="48864" xr:uid="{00000000-0005-0000-0000-0000C3BE0000}"/>
    <cellStyle name="supPercentage 3 2 3 5" xfId="48865" xr:uid="{00000000-0005-0000-0000-0000C4BE0000}"/>
    <cellStyle name="supPercentage 3 2 3 6" xfId="48866" xr:uid="{00000000-0005-0000-0000-0000C5BE0000}"/>
    <cellStyle name="supPercentage 3 2 3 7" xfId="48867" xr:uid="{00000000-0005-0000-0000-0000C6BE0000}"/>
    <cellStyle name="supPercentage 3 2 4" xfId="48868" xr:uid="{00000000-0005-0000-0000-0000C7BE0000}"/>
    <cellStyle name="supPercentage 3 2 5" xfId="48869" xr:uid="{00000000-0005-0000-0000-0000C8BE0000}"/>
    <cellStyle name="supPercentage 3 2 6" xfId="48870" xr:uid="{00000000-0005-0000-0000-0000C9BE0000}"/>
    <cellStyle name="supPercentage 3 2 7" xfId="48871" xr:uid="{00000000-0005-0000-0000-0000CABE0000}"/>
    <cellStyle name="supPercentage 3 2 8" xfId="48872" xr:uid="{00000000-0005-0000-0000-0000CBBE0000}"/>
    <cellStyle name="supPercentage 3 2 9" xfId="48873" xr:uid="{00000000-0005-0000-0000-0000CCBE0000}"/>
    <cellStyle name="supPercentage 3 3" xfId="48874" xr:uid="{00000000-0005-0000-0000-0000CDBE0000}"/>
    <cellStyle name="supPercentage 3 3 10" xfId="48875" xr:uid="{00000000-0005-0000-0000-0000CEBE0000}"/>
    <cellStyle name="supPercentage 3 3 11" xfId="48876" xr:uid="{00000000-0005-0000-0000-0000CFBE0000}"/>
    <cellStyle name="supPercentage 3 3 12" xfId="48877" xr:uid="{00000000-0005-0000-0000-0000D0BE0000}"/>
    <cellStyle name="supPercentage 3 3 2" xfId="48878" xr:uid="{00000000-0005-0000-0000-0000D1BE0000}"/>
    <cellStyle name="supPercentage 3 3 2 10" xfId="48879" xr:uid="{00000000-0005-0000-0000-0000D2BE0000}"/>
    <cellStyle name="supPercentage 3 3 2 11" xfId="48880" xr:uid="{00000000-0005-0000-0000-0000D3BE0000}"/>
    <cellStyle name="supPercentage 3 3 2 12" xfId="48881" xr:uid="{00000000-0005-0000-0000-0000D4BE0000}"/>
    <cellStyle name="supPercentage 3 3 2 2" xfId="48882" xr:uid="{00000000-0005-0000-0000-0000D5BE0000}"/>
    <cellStyle name="supPercentage 3 3 2 2 10" xfId="48883" xr:uid="{00000000-0005-0000-0000-0000D6BE0000}"/>
    <cellStyle name="supPercentage 3 3 2 2 11" xfId="48884" xr:uid="{00000000-0005-0000-0000-0000D7BE0000}"/>
    <cellStyle name="supPercentage 3 3 2 2 12" xfId="48885" xr:uid="{00000000-0005-0000-0000-0000D8BE0000}"/>
    <cellStyle name="supPercentage 3 3 2 2 2" xfId="48886" xr:uid="{00000000-0005-0000-0000-0000D9BE0000}"/>
    <cellStyle name="supPercentage 3 3 2 2 2 2" xfId="48887" xr:uid="{00000000-0005-0000-0000-0000DABE0000}"/>
    <cellStyle name="supPercentage 3 3 2 2 2 2 2" xfId="48888" xr:uid="{00000000-0005-0000-0000-0000DBBE0000}"/>
    <cellStyle name="supPercentage 3 3 2 2 2 2 3" xfId="48889" xr:uid="{00000000-0005-0000-0000-0000DCBE0000}"/>
    <cellStyle name="supPercentage 3 3 2 2 2 2 4" xfId="48890" xr:uid="{00000000-0005-0000-0000-0000DDBE0000}"/>
    <cellStyle name="supPercentage 3 3 2 2 2 2 5" xfId="48891" xr:uid="{00000000-0005-0000-0000-0000DEBE0000}"/>
    <cellStyle name="supPercentage 3 3 2 2 2 2 6" xfId="48892" xr:uid="{00000000-0005-0000-0000-0000DFBE0000}"/>
    <cellStyle name="supPercentage 3 3 2 2 2 2 7" xfId="48893" xr:uid="{00000000-0005-0000-0000-0000E0BE0000}"/>
    <cellStyle name="supPercentage 3 3 2 2 2 3" xfId="48894" xr:uid="{00000000-0005-0000-0000-0000E1BE0000}"/>
    <cellStyle name="supPercentage 3 3 2 2 2 4" xfId="48895" xr:uid="{00000000-0005-0000-0000-0000E2BE0000}"/>
    <cellStyle name="supPercentage 3 3 2 2 2 5" xfId="48896" xr:uid="{00000000-0005-0000-0000-0000E3BE0000}"/>
    <cellStyle name="supPercentage 3 3 2 2 2 6" xfId="48897" xr:uid="{00000000-0005-0000-0000-0000E4BE0000}"/>
    <cellStyle name="supPercentage 3 3 2 2 3" xfId="48898" xr:uid="{00000000-0005-0000-0000-0000E5BE0000}"/>
    <cellStyle name="supPercentage 3 3 2 2 3 2" xfId="48899" xr:uid="{00000000-0005-0000-0000-0000E6BE0000}"/>
    <cellStyle name="supPercentage 3 3 2 2 3 3" xfId="48900" xr:uid="{00000000-0005-0000-0000-0000E7BE0000}"/>
    <cellStyle name="supPercentage 3 3 2 2 3 4" xfId="48901" xr:uid="{00000000-0005-0000-0000-0000E8BE0000}"/>
    <cellStyle name="supPercentage 3 3 2 2 3 5" xfId="48902" xr:uid="{00000000-0005-0000-0000-0000E9BE0000}"/>
    <cellStyle name="supPercentage 3 3 2 2 3 6" xfId="48903" xr:uid="{00000000-0005-0000-0000-0000EABE0000}"/>
    <cellStyle name="supPercentage 3 3 2 2 3 7" xfId="48904" xr:uid="{00000000-0005-0000-0000-0000EBBE0000}"/>
    <cellStyle name="supPercentage 3 3 2 2 4" xfId="48905" xr:uid="{00000000-0005-0000-0000-0000ECBE0000}"/>
    <cellStyle name="supPercentage 3 3 2 2 5" xfId="48906" xr:uid="{00000000-0005-0000-0000-0000EDBE0000}"/>
    <cellStyle name="supPercentage 3 3 2 2 6" xfId="48907" xr:uid="{00000000-0005-0000-0000-0000EEBE0000}"/>
    <cellStyle name="supPercentage 3 3 2 2 7" xfId="48908" xr:uid="{00000000-0005-0000-0000-0000EFBE0000}"/>
    <cellStyle name="supPercentage 3 3 2 2 8" xfId="48909" xr:uid="{00000000-0005-0000-0000-0000F0BE0000}"/>
    <cellStyle name="supPercentage 3 3 2 2 9" xfId="48910" xr:uid="{00000000-0005-0000-0000-0000F1BE0000}"/>
    <cellStyle name="supPercentage 3 3 2 3" xfId="48911" xr:uid="{00000000-0005-0000-0000-0000F2BE0000}"/>
    <cellStyle name="supPercentage 3 3 2 3 2" xfId="48912" xr:uid="{00000000-0005-0000-0000-0000F3BE0000}"/>
    <cellStyle name="supPercentage 3 3 2 3 2 2" xfId="48913" xr:uid="{00000000-0005-0000-0000-0000F4BE0000}"/>
    <cellStyle name="supPercentage 3 3 2 3 2 3" xfId="48914" xr:uid="{00000000-0005-0000-0000-0000F5BE0000}"/>
    <cellStyle name="supPercentage 3 3 2 3 2 4" xfId="48915" xr:uid="{00000000-0005-0000-0000-0000F6BE0000}"/>
    <cellStyle name="supPercentage 3 3 2 3 2 5" xfId="48916" xr:uid="{00000000-0005-0000-0000-0000F7BE0000}"/>
    <cellStyle name="supPercentage 3 3 2 3 2 6" xfId="48917" xr:uid="{00000000-0005-0000-0000-0000F8BE0000}"/>
    <cellStyle name="supPercentage 3 3 2 3 2 7" xfId="48918" xr:uid="{00000000-0005-0000-0000-0000F9BE0000}"/>
    <cellStyle name="supPercentage 3 3 2 3 3" xfId="48919" xr:uid="{00000000-0005-0000-0000-0000FABE0000}"/>
    <cellStyle name="supPercentage 3 3 2 3 4" xfId="48920" xr:uid="{00000000-0005-0000-0000-0000FBBE0000}"/>
    <cellStyle name="supPercentage 3 3 2 3 5" xfId="48921" xr:uid="{00000000-0005-0000-0000-0000FCBE0000}"/>
    <cellStyle name="supPercentage 3 3 2 3 6" xfId="48922" xr:uid="{00000000-0005-0000-0000-0000FDBE0000}"/>
    <cellStyle name="supPercentage 3 3 2 4" xfId="48923" xr:uid="{00000000-0005-0000-0000-0000FEBE0000}"/>
    <cellStyle name="supPercentage 3 3 2 4 2" xfId="48924" xr:uid="{00000000-0005-0000-0000-0000FFBE0000}"/>
    <cellStyle name="supPercentage 3 3 2 4 3" xfId="48925" xr:uid="{00000000-0005-0000-0000-000000BF0000}"/>
    <cellStyle name="supPercentage 3 3 2 4 4" xfId="48926" xr:uid="{00000000-0005-0000-0000-000001BF0000}"/>
    <cellStyle name="supPercentage 3 3 2 4 5" xfId="48927" xr:uid="{00000000-0005-0000-0000-000002BF0000}"/>
    <cellStyle name="supPercentage 3 3 2 4 6" xfId="48928" xr:uid="{00000000-0005-0000-0000-000003BF0000}"/>
    <cellStyle name="supPercentage 3 3 2 4 7" xfId="48929" xr:uid="{00000000-0005-0000-0000-000004BF0000}"/>
    <cellStyle name="supPercentage 3 3 2 5" xfId="48930" xr:uid="{00000000-0005-0000-0000-000005BF0000}"/>
    <cellStyle name="supPercentage 3 3 2 6" xfId="48931" xr:uid="{00000000-0005-0000-0000-000006BF0000}"/>
    <cellStyle name="supPercentage 3 3 2 7" xfId="48932" xr:uid="{00000000-0005-0000-0000-000007BF0000}"/>
    <cellStyle name="supPercentage 3 3 2 8" xfId="48933" xr:uid="{00000000-0005-0000-0000-000008BF0000}"/>
    <cellStyle name="supPercentage 3 3 2 9" xfId="48934" xr:uid="{00000000-0005-0000-0000-000009BF0000}"/>
    <cellStyle name="supPercentage 3 3 3" xfId="48935" xr:uid="{00000000-0005-0000-0000-00000ABF0000}"/>
    <cellStyle name="supPercentage 3 3 3 2" xfId="48936" xr:uid="{00000000-0005-0000-0000-00000BBF0000}"/>
    <cellStyle name="supPercentage 3 3 3 2 2" xfId="48937" xr:uid="{00000000-0005-0000-0000-00000CBF0000}"/>
    <cellStyle name="supPercentage 3 3 3 2 3" xfId="48938" xr:uid="{00000000-0005-0000-0000-00000DBF0000}"/>
    <cellStyle name="supPercentage 3 3 3 2 4" xfId="48939" xr:uid="{00000000-0005-0000-0000-00000EBF0000}"/>
    <cellStyle name="supPercentage 3 3 3 2 5" xfId="48940" xr:uid="{00000000-0005-0000-0000-00000FBF0000}"/>
    <cellStyle name="supPercentage 3 3 3 2 6" xfId="48941" xr:uid="{00000000-0005-0000-0000-000010BF0000}"/>
    <cellStyle name="supPercentage 3 3 3 2 7" xfId="48942" xr:uid="{00000000-0005-0000-0000-000011BF0000}"/>
    <cellStyle name="supPercentage 3 3 3 3" xfId="48943" xr:uid="{00000000-0005-0000-0000-000012BF0000}"/>
    <cellStyle name="supPercentage 3 3 3 4" xfId="48944" xr:uid="{00000000-0005-0000-0000-000013BF0000}"/>
    <cellStyle name="supPercentage 3 3 3 5" xfId="48945" xr:uid="{00000000-0005-0000-0000-000014BF0000}"/>
    <cellStyle name="supPercentage 3 3 3 6" xfId="48946" xr:uid="{00000000-0005-0000-0000-000015BF0000}"/>
    <cellStyle name="supPercentage 3 3 4" xfId="48947" xr:uid="{00000000-0005-0000-0000-000016BF0000}"/>
    <cellStyle name="supPercentage 3 3 4 2" xfId="48948" xr:uid="{00000000-0005-0000-0000-000017BF0000}"/>
    <cellStyle name="supPercentage 3 3 4 3" xfId="48949" xr:uid="{00000000-0005-0000-0000-000018BF0000}"/>
    <cellStyle name="supPercentage 3 3 4 4" xfId="48950" xr:uid="{00000000-0005-0000-0000-000019BF0000}"/>
    <cellStyle name="supPercentage 3 3 4 5" xfId="48951" xr:uid="{00000000-0005-0000-0000-00001ABF0000}"/>
    <cellStyle name="supPercentage 3 3 4 6" xfId="48952" xr:uid="{00000000-0005-0000-0000-00001BBF0000}"/>
    <cellStyle name="supPercentage 3 3 4 7" xfId="48953" xr:uid="{00000000-0005-0000-0000-00001CBF0000}"/>
    <cellStyle name="supPercentage 3 3 5" xfId="48954" xr:uid="{00000000-0005-0000-0000-00001DBF0000}"/>
    <cellStyle name="supPercentage 3 3 6" xfId="48955" xr:uid="{00000000-0005-0000-0000-00001EBF0000}"/>
    <cellStyle name="supPercentage 3 3 7" xfId="48956" xr:uid="{00000000-0005-0000-0000-00001FBF0000}"/>
    <cellStyle name="supPercentage 3 3 8" xfId="48957" xr:uid="{00000000-0005-0000-0000-000020BF0000}"/>
    <cellStyle name="supPercentage 3 3 9" xfId="48958" xr:uid="{00000000-0005-0000-0000-000021BF0000}"/>
    <cellStyle name="supPercentage 3 4" xfId="48959" xr:uid="{00000000-0005-0000-0000-000022BF0000}"/>
    <cellStyle name="supPercentage 3 4 10" xfId="48960" xr:uid="{00000000-0005-0000-0000-000023BF0000}"/>
    <cellStyle name="supPercentage 3 4 11" xfId="48961" xr:uid="{00000000-0005-0000-0000-000024BF0000}"/>
    <cellStyle name="supPercentage 3 4 12" xfId="48962" xr:uid="{00000000-0005-0000-0000-000025BF0000}"/>
    <cellStyle name="supPercentage 3 4 2" xfId="48963" xr:uid="{00000000-0005-0000-0000-000026BF0000}"/>
    <cellStyle name="supPercentage 3 4 2 10" xfId="48964" xr:uid="{00000000-0005-0000-0000-000027BF0000}"/>
    <cellStyle name="supPercentage 3 4 2 11" xfId="48965" xr:uid="{00000000-0005-0000-0000-000028BF0000}"/>
    <cellStyle name="supPercentage 3 4 2 12" xfId="48966" xr:uid="{00000000-0005-0000-0000-000029BF0000}"/>
    <cellStyle name="supPercentage 3 4 2 2" xfId="48967" xr:uid="{00000000-0005-0000-0000-00002ABF0000}"/>
    <cellStyle name="supPercentage 3 4 2 2 2" xfId="48968" xr:uid="{00000000-0005-0000-0000-00002BBF0000}"/>
    <cellStyle name="supPercentage 3 4 2 2 2 2" xfId="48969" xr:uid="{00000000-0005-0000-0000-00002CBF0000}"/>
    <cellStyle name="supPercentage 3 4 2 2 2 3" xfId="48970" xr:uid="{00000000-0005-0000-0000-00002DBF0000}"/>
    <cellStyle name="supPercentage 3 4 2 2 2 4" xfId="48971" xr:uid="{00000000-0005-0000-0000-00002EBF0000}"/>
    <cellStyle name="supPercentage 3 4 2 2 2 5" xfId="48972" xr:uid="{00000000-0005-0000-0000-00002FBF0000}"/>
    <cellStyle name="supPercentage 3 4 2 2 2 6" xfId="48973" xr:uid="{00000000-0005-0000-0000-000030BF0000}"/>
    <cellStyle name="supPercentage 3 4 2 2 2 7" xfId="48974" xr:uid="{00000000-0005-0000-0000-000031BF0000}"/>
    <cellStyle name="supPercentage 3 4 2 2 3" xfId="48975" xr:uid="{00000000-0005-0000-0000-000032BF0000}"/>
    <cellStyle name="supPercentage 3 4 2 2 4" xfId="48976" xr:uid="{00000000-0005-0000-0000-000033BF0000}"/>
    <cellStyle name="supPercentage 3 4 2 2 5" xfId="48977" xr:uid="{00000000-0005-0000-0000-000034BF0000}"/>
    <cellStyle name="supPercentage 3 4 2 2 6" xfId="48978" xr:uid="{00000000-0005-0000-0000-000035BF0000}"/>
    <cellStyle name="supPercentage 3 4 2 3" xfId="48979" xr:uid="{00000000-0005-0000-0000-000036BF0000}"/>
    <cellStyle name="supPercentage 3 4 2 3 2" xfId="48980" xr:uid="{00000000-0005-0000-0000-000037BF0000}"/>
    <cellStyle name="supPercentage 3 4 2 3 3" xfId="48981" xr:uid="{00000000-0005-0000-0000-000038BF0000}"/>
    <cellStyle name="supPercentage 3 4 2 3 4" xfId="48982" xr:uid="{00000000-0005-0000-0000-000039BF0000}"/>
    <cellStyle name="supPercentage 3 4 2 3 5" xfId="48983" xr:uid="{00000000-0005-0000-0000-00003ABF0000}"/>
    <cellStyle name="supPercentage 3 4 2 3 6" xfId="48984" xr:uid="{00000000-0005-0000-0000-00003BBF0000}"/>
    <cellStyle name="supPercentage 3 4 2 3 7" xfId="48985" xr:uid="{00000000-0005-0000-0000-00003CBF0000}"/>
    <cellStyle name="supPercentage 3 4 2 4" xfId="48986" xr:uid="{00000000-0005-0000-0000-00003DBF0000}"/>
    <cellStyle name="supPercentage 3 4 2 5" xfId="48987" xr:uid="{00000000-0005-0000-0000-00003EBF0000}"/>
    <cellStyle name="supPercentage 3 4 2 6" xfId="48988" xr:uid="{00000000-0005-0000-0000-00003FBF0000}"/>
    <cellStyle name="supPercentage 3 4 2 7" xfId="48989" xr:uid="{00000000-0005-0000-0000-000040BF0000}"/>
    <cellStyle name="supPercentage 3 4 2 8" xfId="48990" xr:uid="{00000000-0005-0000-0000-000041BF0000}"/>
    <cellStyle name="supPercentage 3 4 2 9" xfId="48991" xr:uid="{00000000-0005-0000-0000-000042BF0000}"/>
    <cellStyle name="supPercentage 3 4 3" xfId="48992" xr:uid="{00000000-0005-0000-0000-000043BF0000}"/>
    <cellStyle name="supPercentage 3 4 3 2" xfId="48993" xr:uid="{00000000-0005-0000-0000-000044BF0000}"/>
    <cellStyle name="supPercentage 3 4 3 2 2" xfId="48994" xr:uid="{00000000-0005-0000-0000-000045BF0000}"/>
    <cellStyle name="supPercentage 3 4 3 2 3" xfId="48995" xr:uid="{00000000-0005-0000-0000-000046BF0000}"/>
    <cellStyle name="supPercentage 3 4 3 2 4" xfId="48996" xr:uid="{00000000-0005-0000-0000-000047BF0000}"/>
    <cellStyle name="supPercentage 3 4 3 2 5" xfId="48997" xr:uid="{00000000-0005-0000-0000-000048BF0000}"/>
    <cellStyle name="supPercentage 3 4 3 2 6" xfId="48998" xr:uid="{00000000-0005-0000-0000-000049BF0000}"/>
    <cellStyle name="supPercentage 3 4 3 2 7" xfId="48999" xr:uid="{00000000-0005-0000-0000-00004ABF0000}"/>
    <cellStyle name="supPercentage 3 4 3 3" xfId="49000" xr:uid="{00000000-0005-0000-0000-00004BBF0000}"/>
    <cellStyle name="supPercentage 3 4 3 4" xfId="49001" xr:uid="{00000000-0005-0000-0000-00004CBF0000}"/>
    <cellStyle name="supPercentage 3 4 3 5" xfId="49002" xr:uid="{00000000-0005-0000-0000-00004DBF0000}"/>
    <cellStyle name="supPercentage 3 4 3 6" xfId="49003" xr:uid="{00000000-0005-0000-0000-00004EBF0000}"/>
    <cellStyle name="supPercentage 3 4 4" xfId="49004" xr:uid="{00000000-0005-0000-0000-00004FBF0000}"/>
    <cellStyle name="supPercentage 3 4 4 2" xfId="49005" xr:uid="{00000000-0005-0000-0000-000050BF0000}"/>
    <cellStyle name="supPercentage 3 4 4 3" xfId="49006" xr:uid="{00000000-0005-0000-0000-000051BF0000}"/>
    <cellStyle name="supPercentage 3 4 4 4" xfId="49007" xr:uid="{00000000-0005-0000-0000-000052BF0000}"/>
    <cellStyle name="supPercentage 3 4 4 5" xfId="49008" xr:uid="{00000000-0005-0000-0000-000053BF0000}"/>
    <cellStyle name="supPercentage 3 4 4 6" xfId="49009" xr:uid="{00000000-0005-0000-0000-000054BF0000}"/>
    <cellStyle name="supPercentage 3 4 4 7" xfId="49010" xr:uid="{00000000-0005-0000-0000-000055BF0000}"/>
    <cellStyle name="supPercentage 3 4 5" xfId="49011" xr:uid="{00000000-0005-0000-0000-000056BF0000}"/>
    <cellStyle name="supPercentage 3 4 6" xfId="49012" xr:uid="{00000000-0005-0000-0000-000057BF0000}"/>
    <cellStyle name="supPercentage 3 4 7" xfId="49013" xr:uid="{00000000-0005-0000-0000-000058BF0000}"/>
    <cellStyle name="supPercentage 3 4 8" xfId="49014" xr:uid="{00000000-0005-0000-0000-000059BF0000}"/>
    <cellStyle name="supPercentage 3 4 9" xfId="49015" xr:uid="{00000000-0005-0000-0000-00005ABF0000}"/>
    <cellStyle name="supPercentage 3 5" xfId="49016" xr:uid="{00000000-0005-0000-0000-00005BBF0000}"/>
    <cellStyle name="supPercentage 3 5 2" xfId="49017" xr:uid="{00000000-0005-0000-0000-00005CBF0000}"/>
    <cellStyle name="supPercentage 3 5 3" xfId="49018" xr:uid="{00000000-0005-0000-0000-00005DBF0000}"/>
    <cellStyle name="supPercentage 3 5 4" xfId="49019" xr:uid="{00000000-0005-0000-0000-00005EBF0000}"/>
    <cellStyle name="supPercentage 3 5 5" xfId="49020" xr:uid="{00000000-0005-0000-0000-00005FBF0000}"/>
    <cellStyle name="supPercentage 3 5 6" xfId="49021" xr:uid="{00000000-0005-0000-0000-000060BF0000}"/>
    <cellStyle name="supPercentage 3 5 7" xfId="49022" xr:uid="{00000000-0005-0000-0000-000061BF0000}"/>
    <cellStyle name="supPercentage 3 6" xfId="49023" xr:uid="{00000000-0005-0000-0000-000062BF0000}"/>
    <cellStyle name="supPercentage 3 6 2" xfId="49024" xr:uid="{00000000-0005-0000-0000-000063BF0000}"/>
    <cellStyle name="supPercentage 3 6 3" xfId="49025" xr:uid="{00000000-0005-0000-0000-000064BF0000}"/>
    <cellStyle name="supPercentage 3 6 4" xfId="49026" xr:uid="{00000000-0005-0000-0000-000065BF0000}"/>
    <cellStyle name="supPercentage 3 6 5" xfId="49027" xr:uid="{00000000-0005-0000-0000-000066BF0000}"/>
    <cellStyle name="supPercentage 3 6 6" xfId="49028" xr:uid="{00000000-0005-0000-0000-000067BF0000}"/>
    <cellStyle name="supPercentage 3 6 7" xfId="49029" xr:uid="{00000000-0005-0000-0000-000068BF0000}"/>
    <cellStyle name="supPercentage 3 7" xfId="49030" xr:uid="{00000000-0005-0000-0000-000069BF0000}"/>
    <cellStyle name="supPercentage 3 7 2" xfId="49031" xr:uid="{00000000-0005-0000-0000-00006ABF0000}"/>
    <cellStyle name="supPercentage 3 7 3" xfId="49032" xr:uid="{00000000-0005-0000-0000-00006BBF0000}"/>
    <cellStyle name="supPercentage 3 7 4" xfId="49033" xr:uid="{00000000-0005-0000-0000-00006CBF0000}"/>
    <cellStyle name="supPercentage 3 8" xfId="49034" xr:uid="{00000000-0005-0000-0000-00006DBF0000}"/>
    <cellStyle name="supPercentage 3 8 2" xfId="49035" xr:uid="{00000000-0005-0000-0000-00006EBF0000}"/>
    <cellStyle name="supPercentage 3 8 3" xfId="49036" xr:uid="{00000000-0005-0000-0000-00006FBF0000}"/>
    <cellStyle name="supPercentage 3 8 4" xfId="49037" xr:uid="{00000000-0005-0000-0000-000070BF0000}"/>
    <cellStyle name="supPercentage 3 9" xfId="49038" xr:uid="{00000000-0005-0000-0000-000071BF0000}"/>
    <cellStyle name="supPercentage 4" xfId="49039" xr:uid="{00000000-0005-0000-0000-000072BF0000}"/>
    <cellStyle name="supPercentage 4 10" xfId="49040" xr:uid="{00000000-0005-0000-0000-000073BF0000}"/>
    <cellStyle name="supPercentage 4 11" xfId="49041" xr:uid="{00000000-0005-0000-0000-000074BF0000}"/>
    <cellStyle name="supPercentage 4 12" xfId="49042" xr:uid="{00000000-0005-0000-0000-000075BF0000}"/>
    <cellStyle name="supPercentage 4 13" xfId="49043" xr:uid="{00000000-0005-0000-0000-000076BF0000}"/>
    <cellStyle name="supPercentage 4 2" xfId="49044" xr:uid="{00000000-0005-0000-0000-000077BF0000}"/>
    <cellStyle name="supPercentage 4 2 2" xfId="49045" xr:uid="{00000000-0005-0000-0000-000078BF0000}"/>
    <cellStyle name="supPercentage 4 2 2 2" xfId="49046" xr:uid="{00000000-0005-0000-0000-000079BF0000}"/>
    <cellStyle name="supPercentage 4 2 2 3" xfId="49047" xr:uid="{00000000-0005-0000-0000-00007ABF0000}"/>
    <cellStyle name="supPercentage 4 2 2 4" xfId="49048" xr:uid="{00000000-0005-0000-0000-00007BBF0000}"/>
    <cellStyle name="supPercentage 4 2 2 5" xfId="49049" xr:uid="{00000000-0005-0000-0000-00007CBF0000}"/>
    <cellStyle name="supPercentage 4 2 2 6" xfId="49050" xr:uid="{00000000-0005-0000-0000-00007DBF0000}"/>
    <cellStyle name="supPercentage 4 2 2 7" xfId="49051" xr:uid="{00000000-0005-0000-0000-00007EBF0000}"/>
    <cellStyle name="supPercentage 4 2 3" xfId="49052" xr:uid="{00000000-0005-0000-0000-00007FBF0000}"/>
    <cellStyle name="supPercentage 4 2 4" xfId="49053" xr:uid="{00000000-0005-0000-0000-000080BF0000}"/>
    <cellStyle name="supPercentage 4 2 5" xfId="49054" xr:uid="{00000000-0005-0000-0000-000081BF0000}"/>
    <cellStyle name="supPercentage 4 2 6" xfId="49055" xr:uid="{00000000-0005-0000-0000-000082BF0000}"/>
    <cellStyle name="supPercentage 4 3" xfId="49056" xr:uid="{00000000-0005-0000-0000-000083BF0000}"/>
    <cellStyle name="supPercentage 4 3 2" xfId="49057" xr:uid="{00000000-0005-0000-0000-000084BF0000}"/>
    <cellStyle name="supPercentage 4 3 3" xfId="49058" xr:uid="{00000000-0005-0000-0000-000085BF0000}"/>
    <cellStyle name="supPercentage 4 3 4" xfId="49059" xr:uid="{00000000-0005-0000-0000-000086BF0000}"/>
    <cellStyle name="supPercentage 4 3 5" xfId="49060" xr:uid="{00000000-0005-0000-0000-000087BF0000}"/>
    <cellStyle name="supPercentage 4 3 6" xfId="49061" xr:uid="{00000000-0005-0000-0000-000088BF0000}"/>
    <cellStyle name="supPercentage 4 3 7" xfId="49062" xr:uid="{00000000-0005-0000-0000-000089BF0000}"/>
    <cellStyle name="supPercentage 4 4" xfId="49063" xr:uid="{00000000-0005-0000-0000-00008ABF0000}"/>
    <cellStyle name="supPercentage 4 5" xfId="49064" xr:uid="{00000000-0005-0000-0000-00008BBF0000}"/>
    <cellStyle name="supPercentage 4 6" xfId="49065" xr:uid="{00000000-0005-0000-0000-00008CBF0000}"/>
    <cellStyle name="supPercentage 4 7" xfId="49066" xr:uid="{00000000-0005-0000-0000-00008DBF0000}"/>
    <cellStyle name="supPercentage 4 8" xfId="49067" xr:uid="{00000000-0005-0000-0000-00008EBF0000}"/>
    <cellStyle name="supPercentage 4 9" xfId="49068" xr:uid="{00000000-0005-0000-0000-00008FBF0000}"/>
    <cellStyle name="supPercentage 5" xfId="49069" xr:uid="{00000000-0005-0000-0000-000090BF0000}"/>
    <cellStyle name="supPercentage 5 10" xfId="49070" xr:uid="{00000000-0005-0000-0000-000091BF0000}"/>
    <cellStyle name="supPercentage 5 11" xfId="49071" xr:uid="{00000000-0005-0000-0000-000092BF0000}"/>
    <cellStyle name="supPercentage 5 12" xfId="49072" xr:uid="{00000000-0005-0000-0000-000093BF0000}"/>
    <cellStyle name="supPercentage 5 13" xfId="49073" xr:uid="{00000000-0005-0000-0000-000094BF0000}"/>
    <cellStyle name="supPercentage 5 2" xfId="49074" xr:uid="{00000000-0005-0000-0000-000095BF0000}"/>
    <cellStyle name="supPercentage 5 2 2" xfId="49075" xr:uid="{00000000-0005-0000-0000-000096BF0000}"/>
    <cellStyle name="supPercentage 5 2 2 2" xfId="49076" xr:uid="{00000000-0005-0000-0000-000097BF0000}"/>
    <cellStyle name="supPercentage 5 2 2 3" xfId="49077" xr:uid="{00000000-0005-0000-0000-000098BF0000}"/>
    <cellStyle name="supPercentage 5 2 2 4" xfId="49078" xr:uid="{00000000-0005-0000-0000-000099BF0000}"/>
    <cellStyle name="supPercentage 5 2 2 5" xfId="49079" xr:uid="{00000000-0005-0000-0000-00009ABF0000}"/>
    <cellStyle name="supPercentage 5 2 2 6" xfId="49080" xr:uid="{00000000-0005-0000-0000-00009BBF0000}"/>
    <cellStyle name="supPercentage 5 2 2 7" xfId="49081" xr:uid="{00000000-0005-0000-0000-00009CBF0000}"/>
    <cellStyle name="supPercentage 5 2 3" xfId="49082" xr:uid="{00000000-0005-0000-0000-00009DBF0000}"/>
    <cellStyle name="supPercentage 5 2 4" xfId="49083" xr:uid="{00000000-0005-0000-0000-00009EBF0000}"/>
    <cellStyle name="supPercentage 5 2 5" xfId="49084" xr:uid="{00000000-0005-0000-0000-00009FBF0000}"/>
    <cellStyle name="supPercentage 5 2 6" xfId="49085" xr:uid="{00000000-0005-0000-0000-0000A0BF0000}"/>
    <cellStyle name="supPercentage 5 3" xfId="49086" xr:uid="{00000000-0005-0000-0000-0000A1BF0000}"/>
    <cellStyle name="supPercentage 5 3 2" xfId="49087" xr:uid="{00000000-0005-0000-0000-0000A2BF0000}"/>
    <cellStyle name="supPercentage 5 3 3" xfId="49088" xr:uid="{00000000-0005-0000-0000-0000A3BF0000}"/>
    <cellStyle name="supPercentage 5 3 4" xfId="49089" xr:uid="{00000000-0005-0000-0000-0000A4BF0000}"/>
    <cellStyle name="supPercentage 5 3 5" xfId="49090" xr:uid="{00000000-0005-0000-0000-0000A5BF0000}"/>
    <cellStyle name="supPercentage 5 3 6" xfId="49091" xr:uid="{00000000-0005-0000-0000-0000A6BF0000}"/>
    <cellStyle name="supPercentage 5 3 7" xfId="49092" xr:uid="{00000000-0005-0000-0000-0000A7BF0000}"/>
    <cellStyle name="supPercentage 5 4" xfId="49093" xr:uid="{00000000-0005-0000-0000-0000A8BF0000}"/>
    <cellStyle name="supPercentage 5 5" xfId="49094" xr:uid="{00000000-0005-0000-0000-0000A9BF0000}"/>
    <cellStyle name="supPercentage 5 6" xfId="49095" xr:uid="{00000000-0005-0000-0000-0000AABF0000}"/>
    <cellStyle name="supPercentage 5 7" xfId="49096" xr:uid="{00000000-0005-0000-0000-0000ABBF0000}"/>
    <cellStyle name="supPercentage 5 8" xfId="49097" xr:uid="{00000000-0005-0000-0000-0000ACBF0000}"/>
    <cellStyle name="supPercentage 5 9" xfId="49098" xr:uid="{00000000-0005-0000-0000-0000ADBF0000}"/>
    <cellStyle name="supPercentage 6" xfId="49099" xr:uid="{00000000-0005-0000-0000-0000AEBF0000}"/>
    <cellStyle name="supPercentage 6 10" xfId="49100" xr:uid="{00000000-0005-0000-0000-0000AFBF0000}"/>
    <cellStyle name="supPercentage 6 11" xfId="49101" xr:uid="{00000000-0005-0000-0000-0000B0BF0000}"/>
    <cellStyle name="supPercentage 6 12" xfId="49102" xr:uid="{00000000-0005-0000-0000-0000B1BF0000}"/>
    <cellStyle name="supPercentage 6 2" xfId="49103" xr:uid="{00000000-0005-0000-0000-0000B2BF0000}"/>
    <cellStyle name="supPercentage 6 2 2" xfId="49104" xr:uid="{00000000-0005-0000-0000-0000B3BF0000}"/>
    <cellStyle name="supPercentage 6 2 2 2" xfId="49105" xr:uid="{00000000-0005-0000-0000-0000B4BF0000}"/>
    <cellStyle name="supPercentage 6 2 2 3" xfId="49106" xr:uid="{00000000-0005-0000-0000-0000B5BF0000}"/>
    <cellStyle name="supPercentage 6 2 2 4" xfId="49107" xr:uid="{00000000-0005-0000-0000-0000B6BF0000}"/>
    <cellStyle name="supPercentage 6 2 2 5" xfId="49108" xr:uid="{00000000-0005-0000-0000-0000B7BF0000}"/>
    <cellStyle name="supPercentage 6 2 2 6" xfId="49109" xr:uid="{00000000-0005-0000-0000-0000B8BF0000}"/>
    <cellStyle name="supPercentage 6 2 2 7" xfId="49110" xr:uid="{00000000-0005-0000-0000-0000B9BF0000}"/>
    <cellStyle name="supPercentage 6 2 3" xfId="49111" xr:uid="{00000000-0005-0000-0000-0000BABF0000}"/>
    <cellStyle name="supPercentage 6 2 4" xfId="49112" xr:uid="{00000000-0005-0000-0000-0000BBBF0000}"/>
    <cellStyle name="supPercentage 6 2 5" xfId="49113" xr:uid="{00000000-0005-0000-0000-0000BCBF0000}"/>
    <cellStyle name="supPercentage 6 2 6" xfId="49114" xr:uid="{00000000-0005-0000-0000-0000BDBF0000}"/>
    <cellStyle name="supPercentage 6 3" xfId="49115" xr:uid="{00000000-0005-0000-0000-0000BEBF0000}"/>
    <cellStyle name="supPercentage 6 3 2" xfId="49116" xr:uid="{00000000-0005-0000-0000-0000BFBF0000}"/>
    <cellStyle name="supPercentage 6 3 3" xfId="49117" xr:uid="{00000000-0005-0000-0000-0000C0BF0000}"/>
    <cellStyle name="supPercentage 6 3 4" xfId="49118" xr:uid="{00000000-0005-0000-0000-0000C1BF0000}"/>
    <cellStyle name="supPercentage 6 3 5" xfId="49119" xr:uid="{00000000-0005-0000-0000-0000C2BF0000}"/>
    <cellStyle name="supPercentage 6 3 6" xfId="49120" xr:uid="{00000000-0005-0000-0000-0000C3BF0000}"/>
    <cellStyle name="supPercentage 6 3 7" xfId="49121" xr:uid="{00000000-0005-0000-0000-0000C4BF0000}"/>
    <cellStyle name="supPercentage 6 4" xfId="49122" xr:uid="{00000000-0005-0000-0000-0000C5BF0000}"/>
    <cellStyle name="supPercentage 6 5" xfId="49123" xr:uid="{00000000-0005-0000-0000-0000C6BF0000}"/>
    <cellStyle name="supPercentage 6 6" xfId="49124" xr:uid="{00000000-0005-0000-0000-0000C7BF0000}"/>
    <cellStyle name="supPercentage 6 7" xfId="49125" xr:uid="{00000000-0005-0000-0000-0000C8BF0000}"/>
    <cellStyle name="supPercentage 6 8" xfId="49126" xr:uid="{00000000-0005-0000-0000-0000C9BF0000}"/>
    <cellStyle name="supPercentage 6 9" xfId="49127" xr:uid="{00000000-0005-0000-0000-0000CABF0000}"/>
    <cellStyle name="supPercentage 7" xfId="49128" xr:uid="{00000000-0005-0000-0000-0000CBBF0000}"/>
    <cellStyle name="supPercentage 7 2" xfId="49129" xr:uid="{00000000-0005-0000-0000-0000CCBF0000}"/>
    <cellStyle name="supPercentage 7 3" xfId="49130" xr:uid="{00000000-0005-0000-0000-0000CDBF0000}"/>
    <cellStyle name="supPercentage 7 4" xfId="49131" xr:uid="{00000000-0005-0000-0000-0000CEBF0000}"/>
    <cellStyle name="supPercentage 7 5" xfId="49132" xr:uid="{00000000-0005-0000-0000-0000CFBF0000}"/>
    <cellStyle name="supPercentage 8" xfId="49133" xr:uid="{00000000-0005-0000-0000-0000D0BF0000}"/>
    <cellStyle name="supPercentage 8 2" xfId="49134" xr:uid="{00000000-0005-0000-0000-0000D1BF0000}"/>
    <cellStyle name="supPercentage 8 3" xfId="49135" xr:uid="{00000000-0005-0000-0000-0000D2BF0000}"/>
    <cellStyle name="supPercentage 8 4" xfId="49136" xr:uid="{00000000-0005-0000-0000-0000D3BF0000}"/>
    <cellStyle name="supPercentage 8 5" xfId="49137" xr:uid="{00000000-0005-0000-0000-0000D4BF0000}"/>
    <cellStyle name="supPercentage 8 6" xfId="49138" xr:uid="{00000000-0005-0000-0000-0000D5BF0000}"/>
    <cellStyle name="supPercentage 8 7" xfId="49139" xr:uid="{00000000-0005-0000-0000-0000D6BF0000}"/>
    <cellStyle name="supPercentage 9" xfId="49140" xr:uid="{00000000-0005-0000-0000-0000D7BF0000}"/>
    <cellStyle name="supPercentage 9 2" xfId="49141" xr:uid="{00000000-0005-0000-0000-0000D8BF0000}"/>
    <cellStyle name="supPercentage 9 3" xfId="49142" xr:uid="{00000000-0005-0000-0000-0000D9BF0000}"/>
    <cellStyle name="supPercentage 9 4" xfId="49143" xr:uid="{00000000-0005-0000-0000-0000DABF0000}"/>
    <cellStyle name="supPercentageL" xfId="49144" xr:uid="{00000000-0005-0000-0000-0000DBBF0000}"/>
    <cellStyle name="supPercentageL 10" xfId="49145" xr:uid="{00000000-0005-0000-0000-0000DCBF0000}"/>
    <cellStyle name="supPercentageL 10 2" xfId="49146" xr:uid="{00000000-0005-0000-0000-0000DDBF0000}"/>
    <cellStyle name="supPercentageL 10 3" xfId="49147" xr:uid="{00000000-0005-0000-0000-0000DEBF0000}"/>
    <cellStyle name="supPercentageL 10 4" xfId="49148" xr:uid="{00000000-0005-0000-0000-0000DFBF0000}"/>
    <cellStyle name="supPercentageL 11" xfId="49149" xr:uid="{00000000-0005-0000-0000-0000E0BF0000}"/>
    <cellStyle name="supPercentageL 12" xfId="49150" xr:uid="{00000000-0005-0000-0000-0000E1BF0000}"/>
    <cellStyle name="supPercentageL 13" xfId="49151" xr:uid="{00000000-0005-0000-0000-0000E2BF0000}"/>
    <cellStyle name="supPercentageL 14" xfId="49152" xr:uid="{00000000-0005-0000-0000-0000E3BF0000}"/>
    <cellStyle name="supPercentageL 2" xfId="49153" xr:uid="{00000000-0005-0000-0000-0000E4BF0000}"/>
    <cellStyle name="supPercentageL 2 10" xfId="49154" xr:uid="{00000000-0005-0000-0000-0000E5BF0000}"/>
    <cellStyle name="supPercentageL 2 11" xfId="49155" xr:uid="{00000000-0005-0000-0000-0000E6BF0000}"/>
    <cellStyle name="supPercentageL 2 12" xfId="49156" xr:uid="{00000000-0005-0000-0000-0000E7BF0000}"/>
    <cellStyle name="supPercentageL 2 13" xfId="49157" xr:uid="{00000000-0005-0000-0000-0000E8BF0000}"/>
    <cellStyle name="supPercentageL 2 14" xfId="49158" xr:uid="{00000000-0005-0000-0000-0000E9BF0000}"/>
    <cellStyle name="supPercentageL 2 2" xfId="49159" xr:uid="{00000000-0005-0000-0000-0000EABF0000}"/>
    <cellStyle name="supPercentageL 2 2 10" xfId="49160" xr:uid="{00000000-0005-0000-0000-0000EBBF0000}"/>
    <cellStyle name="supPercentageL 2 2 11" xfId="49161" xr:uid="{00000000-0005-0000-0000-0000ECBF0000}"/>
    <cellStyle name="supPercentageL 2 2 2" xfId="49162" xr:uid="{00000000-0005-0000-0000-0000EDBF0000}"/>
    <cellStyle name="supPercentageL 2 2 2 10" xfId="49163" xr:uid="{00000000-0005-0000-0000-0000EEBF0000}"/>
    <cellStyle name="supPercentageL 2 2 2 11" xfId="49164" xr:uid="{00000000-0005-0000-0000-0000EFBF0000}"/>
    <cellStyle name="supPercentageL 2 2 2 12" xfId="49165" xr:uid="{00000000-0005-0000-0000-0000F0BF0000}"/>
    <cellStyle name="supPercentageL 2 2 2 2" xfId="49166" xr:uid="{00000000-0005-0000-0000-0000F1BF0000}"/>
    <cellStyle name="supPercentageL 2 2 2 2 10" xfId="49167" xr:uid="{00000000-0005-0000-0000-0000F2BF0000}"/>
    <cellStyle name="supPercentageL 2 2 2 2 11" xfId="49168" xr:uid="{00000000-0005-0000-0000-0000F3BF0000}"/>
    <cellStyle name="supPercentageL 2 2 2 2 12" xfId="49169" xr:uid="{00000000-0005-0000-0000-0000F4BF0000}"/>
    <cellStyle name="supPercentageL 2 2 2 2 2" xfId="49170" xr:uid="{00000000-0005-0000-0000-0000F5BF0000}"/>
    <cellStyle name="supPercentageL 2 2 2 2 2 2" xfId="49171" xr:uid="{00000000-0005-0000-0000-0000F6BF0000}"/>
    <cellStyle name="supPercentageL 2 2 2 2 2 2 2" xfId="49172" xr:uid="{00000000-0005-0000-0000-0000F7BF0000}"/>
    <cellStyle name="supPercentageL 2 2 2 2 2 2 3" xfId="49173" xr:uid="{00000000-0005-0000-0000-0000F8BF0000}"/>
    <cellStyle name="supPercentageL 2 2 2 2 2 2 4" xfId="49174" xr:uid="{00000000-0005-0000-0000-0000F9BF0000}"/>
    <cellStyle name="supPercentageL 2 2 2 2 2 2 5" xfId="49175" xr:uid="{00000000-0005-0000-0000-0000FABF0000}"/>
    <cellStyle name="supPercentageL 2 2 2 2 2 2 6" xfId="49176" xr:uid="{00000000-0005-0000-0000-0000FBBF0000}"/>
    <cellStyle name="supPercentageL 2 2 2 2 2 2 7" xfId="49177" xr:uid="{00000000-0005-0000-0000-0000FCBF0000}"/>
    <cellStyle name="supPercentageL 2 2 2 2 2 3" xfId="49178" xr:uid="{00000000-0005-0000-0000-0000FDBF0000}"/>
    <cellStyle name="supPercentageL 2 2 2 2 2 4" xfId="49179" xr:uid="{00000000-0005-0000-0000-0000FEBF0000}"/>
    <cellStyle name="supPercentageL 2 2 2 2 2 5" xfId="49180" xr:uid="{00000000-0005-0000-0000-0000FFBF0000}"/>
    <cellStyle name="supPercentageL 2 2 2 2 2 6" xfId="49181" xr:uid="{00000000-0005-0000-0000-000000C00000}"/>
    <cellStyle name="supPercentageL 2 2 2 2 3" xfId="49182" xr:uid="{00000000-0005-0000-0000-000001C00000}"/>
    <cellStyle name="supPercentageL 2 2 2 2 3 2" xfId="49183" xr:uid="{00000000-0005-0000-0000-000002C00000}"/>
    <cellStyle name="supPercentageL 2 2 2 2 3 3" xfId="49184" xr:uid="{00000000-0005-0000-0000-000003C00000}"/>
    <cellStyle name="supPercentageL 2 2 2 2 3 4" xfId="49185" xr:uid="{00000000-0005-0000-0000-000004C00000}"/>
    <cellStyle name="supPercentageL 2 2 2 2 3 5" xfId="49186" xr:uid="{00000000-0005-0000-0000-000005C00000}"/>
    <cellStyle name="supPercentageL 2 2 2 2 3 6" xfId="49187" xr:uid="{00000000-0005-0000-0000-000006C00000}"/>
    <cellStyle name="supPercentageL 2 2 2 2 3 7" xfId="49188" xr:uid="{00000000-0005-0000-0000-000007C00000}"/>
    <cellStyle name="supPercentageL 2 2 2 2 4" xfId="49189" xr:uid="{00000000-0005-0000-0000-000008C00000}"/>
    <cellStyle name="supPercentageL 2 2 2 2 5" xfId="49190" xr:uid="{00000000-0005-0000-0000-000009C00000}"/>
    <cellStyle name="supPercentageL 2 2 2 2 6" xfId="49191" xr:uid="{00000000-0005-0000-0000-00000AC00000}"/>
    <cellStyle name="supPercentageL 2 2 2 2 7" xfId="49192" xr:uid="{00000000-0005-0000-0000-00000BC00000}"/>
    <cellStyle name="supPercentageL 2 2 2 2 8" xfId="49193" xr:uid="{00000000-0005-0000-0000-00000CC00000}"/>
    <cellStyle name="supPercentageL 2 2 2 2 9" xfId="49194" xr:uid="{00000000-0005-0000-0000-00000DC00000}"/>
    <cellStyle name="supPercentageL 2 2 2 3" xfId="49195" xr:uid="{00000000-0005-0000-0000-00000EC00000}"/>
    <cellStyle name="supPercentageL 2 2 2 3 2" xfId="49196" xr:uid="{00000000-0005-0000-0000-00000FC00000}"/>
    <cellStyle name="supPercentageL 2 2 2 3 2 2" xfId="49197" xr:uid="{00000000-0005-0000-0000-000010C00000}"/>
    <cellStyle name="supPercentageL 2 2 2 3 2 3" xfId="49198" xr:uid="{00000000-0005-0000-0000-000011C00000}"/>
    <cellStyle name="supPercentageL 2 2 2 3 2 4" xfId="49199" xr:uid="{00000000-0005-0000-0000-000012C00000}"/>
    <cellStyle name="supPercentageL 2 2 2 3 2 5" xfId="49200" xr:uid="{00000000-0005-0000-0000-000013C00000}"/>
    <cellStyle name="supPercentageL 2 2 2 3 2 6" xfId="49201" xr:uid="{00000000-0005-0000-0000-000014C00000}"/>
    <cellStyle name="supPercentageL 2 2 2 3 2 7" xfId="49202" xr:uid="{00000000-0005-0000-0000-000015C00000}"/>
    <cellStyle name="supPercentageL 2 2 2 3 3" xfId="49203" xr:uid="{00000000-0005-0000-0000-000016C00000}"/>
    <cellStyle name="supPercentageL 2 2 2 3 4" xfId="49204" xr:uid="{00000000-0005-0000-0000-000017C00000}"/>
    <cellStyle name="supPercentageL 2 2 2 3 5" xfId="49205" xr:uid="{00000000-0005-0000-0000-000018C00000}"/>
    <cellStyle name="supPercentageL 2 2 2 3 6" xfId="49206" xr:uid="{00000000-0005-0000-0000-000019C00000}"/>
    <cellStyle name="supPercentageL 2 2 2 4" xfId="49207" xr:uid="{00000000-0005-0000-0000-00001AC00000}"/>
    <cellStyle name="supPercentageL 2 2 2 4 2" xfId="49208" xr:uid="{00000000-0005-0000-0000-00001BC00000}"/>
    <cellStyle name="supPercentageL 2 2 2 4 3" xfId="49209" xr:uid="{00000000-0005-0000-0000-00001CC00000}"/>
    <cellStyle name="supPercentageL 2 2 2 4 4" xfId="49210" xr:uid="{00000000-0005-0000-0000-00001DC00000}"/>
    <cellStyle name="supPercentageL 2 2 2 4 5" xfId="49211" xr:uid="{00000000-0005-0000-0000-00001EC00000}"/>
    <cellStyle name="supPercentageL 2 2 2 4 6" xfId="49212" xr:uid="{00000000-0005-0000-0000-00001FC00000}"/>
    <cellStyle name="supPercentageL 2 2 2 4 7" xfId="49213" xr:uid="{00000000-0005-0000-0000-000020C00000}"/>
    <cellStyle name="supPercentageL 2 2 2 5" xfId="49214" xr:uid="{00000000-0005-0000-0000-000021C00000}"/>
    <cellStyle name="supPercentageL 2 2 2 6" xfId="49215" xr:uid="{00000000-0005-0000-0000-000022C00000}"/>
    <cellStyle name="supPercentageL 2 2 2 7" xfId="49216" xr:uid="{00000000-0005-0000-0000-000023C00000}"/>
    <cellStyle name="supPercentageL 2 2 2 8" xfId="49217" xr:uid="{00000000-0005-0000-0000-000024C00000}"/>
    <cellStyle name="supPercentageL 2 2 2 9" xfId="49218" xr:uid="{00000000-0005-0000-0000-000025C00000}"/>
    <cellStyle name="supPercentageL 2 2 3" xfId="49219" xr:uid="{00000000-0005-0000-0000-000026C00000}"/>
    <cellStyle name="supPercentageL 2 2 3 2" xfId="49220" xr:uid="{00000000-0005-0000-0000-000027C00000}"/>
    <cellStyle name="supPercentageL 2 2 3 3" xfId="49221" xr:uid="{00000000-0005-0000-0000-000028C00000}"/>
    <cellStyle name="supPercentageL 2 2 3 4" xfId="49222" xr:uid="{00000000-0005-0000-0000-000029C00000}"/>
    <cellStyle name="supPercentageL 2 2 3 5" xfId="49223" xr:uid="{00000000-0005-0000-0000-00002AC00000}"/>
    <cellStyle name="supPercentageL 2 2 3 6" xfId="49224" xr:uid="{00000000-0005-0000-0000-00002BC00000}"/>
    <cellStyle name="supPercentageL 2 2 3 7" xfId="49225" xr:uid="{00000000-0005-0000-0000-00002CC00000}"/>
    <cellStyle name="supPercentageL 2 2 4" xfId="49226" xr:uid="{00000000-0005-0000-0000-00002DC00000}"/>
    <cellStyle name="supPercentageL 2 2 5" xfId="49227" xr:uid="{00000000-0005-0000-0000-00002EC00000}"/>
    <cellStyle name="supPercentageL 2 2 6" xfId="49228" xr:uid="{00000000-0005-0000-0000-00002FC00000}"/>
    <cellStyle name="supPercentageL 2 2 7" xfId="49229" xr:uid="{00000000-0005-0000-0000-000030C00000}"/>
    <cellStyle name="supPercentageL 2 2 8" xfId="49230" xr:uid="{00000000-0005-0000-0000-000031C00000}"/>
    <cellStyle name="supPercentageL 2 2 9" xfId="49231" xr:uid="{00000000-0005-0000-0000-000032C00000}"/>
    <cellStyle name="supPercentageL 2 3" xfId="49232" xr:uid="{00000000-0005-0000-0000-000033C00000}"/>
    <cellStyle name="supPercentageL 2 3 10" xfId="49233" xr:uid="{00000000-0005-0000-0000-000034C00000}"/>
    <cellStyle name="supPercentageL 2 3 11" xfId="49234" xr:uid="{00000000-0005-0000-0000-000035C00000}"/>
    <cellStyle name="supPercentageL 2 3 12" xfId="49235" xr:uid="{00000000-0005-0000-0000-000036C00000}"/>
    <cellStyle name="supPercentageL 2 3 2" xfId="49236" xr:uid="{00000000-0005-0000-0000-000037C00000}"/>
    <cellStyle name="supPercentageL 2 3 2 10" xfId="49237" xr:uid="{00000000-0005-0000-0000-000038C00000}"/>
    <cellStyle name="supPercentageL 2 3 2 11" xfId="49238" xr:uid="{00000000-0005-0000-0000-000039C00000}"/>
    <cellStyle name="supPercentageL 2 3 2 12" xfId="49239" xr:uid="{00000000-0005-0000-0000-00003AC00000}"/>
    <cellStyle name="supPercentageL 2 3 2 2" xfId="49240" xr:uid="{00000000-0005-0000-0000-00003BC00000}"/>
    <cellStyle name="supPercentageL 2 3 2 2 10" xfId="49241" xr:uid="{00000000-0005-0000-0000-00003CC00000}"/>
    <cellStyle name="supPercentageL 2 3 2 2 11" xfId="49242" xr:uid="{00000000-0005-0000-0000-00003DC00000}"/>
    <cellStyle name="supPercentageL 2 3 2 2 12" xfId="49243" xr:uid="{00000000-0005-0000-0000-00003EC00000}"/>
    <cellStyle name="supPercentageL 2 3 2 2 2" xfId="49244" xr:uid="{00000000-0005-0000-0000-00003FC00000}"/>
    <cellStyle name="supPercentageL 2 3 2 2 2 2" xfId="49245" xr:uid="{00000000-0005-0000-0000-000040C00000}"/>
    <cellStyle name="supPercentageL 2 3 2 2 2 2 2" xfId="49246" xr:uid="{00000000-0005-0000-0000-000041C00000}"/>
    <cellStyle name="supPercentageL 2 3 2 2 2 2 3" xfId="49247" xr:uid="{00000000-0005-0000-0000-000042C00000}"/>
    <cellStyle name="supPercentageL 2 3 2 2 2 2 4" xfId="49248" xr:uid="{00000000-0005-0000-0000-000043C00000}"/>
    <cellStyle name="supPercentageL 2 3 2 2 2 2 5" xfId="49249" xr:uid="{00000000-0005-0000-0000-000044C00000}"/>
    <cellStyle name="supPercentageL 2 3 2 2 2 2 6" xfId="49250" xr:uid="{00000000-0005-0000-0000-000045C00000}"/>
    <cellStyle name="supPercentageL 2 3 2 2 2 2 7" xfId="49251" xr:uid="{00000000-0005-0000-0000-000046C00000}"/>
    <cellStyle name="supPercentageL 2 3 2 2 2 3" xfId="49252" xr:uid="{00000000-0005-0000-0000-000047C00000}"/>
    <cellStyle name="supPercentageL 2 3 2 2 2 4" xfId="49253" xr:uid="{00000000-0005-0000-0000-000048C00000}"/>
    <cellStyle name="supPercentageL 2 3 2 2 2 5" xfId="49254" xr:uid="{00000000-0005-0000-0000-000049C00000}"/>
    <cellStyle name="supPercentageL 2 3 2 2 2 6" xfId="49255" xr:uid="{00000000-0005-0000-0000-00004AC00000}"/>
    <cellStyle name="supPercentageL 2 3 2 2 3" xfId="49256" xr:uid="{00000000-0005-0000-0000-00004BC00000}"/>
    <cellStyle name="supPercentageL 2 3 2 2 3 2" xfId="49257" xr:uid="{00000000-0005-0000-0000-00004CC00000}"/>
    <cellStyle name="supPercentageL 2 3 2 2 3 3" xfId="49258" xr:uid="{00000000-0005-0000-0000-00004DC00000}"/>
    <cellStyle name="supPercentageL 2 3 2 2 3 4" xfId="49259" xr:uid="{00000000-0005-0000-0000-00004EC00000}"/>
    <cellStyle name="supPercentageL 2 3 2 2 3 5" xfId="49260" xr:uid="{00000000-0005-0000-0000-00004FC00000}"/>
    <cellStyle name="supPercentageL 2 3 2 2 3 6" xfId="49261" xr:uid="{00000000-0005-0000-0000-000050C00000}"/>
    <cellStyle name="supPercentageL 2 3 2 2 3 7" xfId="49262" xr:uid="{00000000-0005-0000-0000-000051C00000}"/>
    <cellStyle name="supPercentageL 2 3 2 2 4" xfId="49263" xr:uid="{00000000-0005-0000-0000-000052C00000}"/>
    <cellStyle name="supPercentageL 2 3 2 2 5" xfId="49264" xr:uid="{00000000-0005-0000-0000-000053C00000}"/>
    <cellStyle name="supPercentageL 2 3 2 2 6" xfId="49265" xr:uid="{00000000-0005-0000-0000-000054C00000}"/>
    <cellStyle name="supPercentageL 2 3 2 2 7" xfId="49266" xr:uid="{00000000-0005-0000-0000-000055C00000}"/>
    <cellStyle name="supPercentageL 2 3 2 2 8" xfId="49267" xr:uid="{00000000-0005-0000-0000-000056C00000}"/>
    <cellStyle name="supPercentageL 2 3 2 2 9" xfId="49268" xr:uid="{00000000-0005-0000-0000-000057C00000}"/>
    <cellStyle name="supPercentageL 2 3 2 3" xfId="49269" xr:uid="{00000000-0005-0000-0000-000058C00000}"/>
    <cellStyle name="supPercentageL 2 3 2 3 2" xfId="49270" xr:uid="{00000000-0005-0000-0000-000059C00000}"/>
    <cellStyle name="supPercentageL 2 3 2 3 2 2" xfId="49271" xr:uid="{00000000-0005-0000-0000-00005AC00000}"/>
    <cellStyle name="supPercentageL 2 3 2 3 2 3" xfId="49272" xr:uid="{00000000-0005-0000-0000-00005BC00000}"/>
    <cellStyle name="supPercentageL 2 3 2 3 2 4" xfId="49273" xr:uid="{00000000-0005-0000-0000-00005CC00000}"/>
    <cellStyle name="supPercentageL 2 3 2 3 2 5" xfId="49274" xr:uid="{00000000-0005-0000-0000-00005DC00000}"/>
    <cellStyle name="supPercentageL 2 3 2 3 2 6" xfId="49275" xr:uid="{00000000-0005-0000-0000-00005EC00000}"/>
    <cellStyle name="supPercentageL 2 3 2 3 2 7" xfId="49276" xr:uid="{00000000-0005-0000-0000-00005FC00000}"/>
    <cellStyle name="supPercentageL 2 3 2 3 3" xfId="49277" xr:uid="{00000000-0005-0000-0000-000060C00000}"/>
    <cellStyle name="supPercentageL 2 3 2 3 4" xfId="49278" xr:uid="{00000000-0005-0000-0000-000061C00000}"/>
    <cellStyle name="supPercentageL 2 3 2 3 5" xfId="49279" xr:uid="{00000000-0005-0000-0000-000062C00000}"/>
    <cellStyle name="supPercentageL 2 3 2 3 6" xfId="49280" xr:uid="{00000000-0005-0000-0000-000063C00000}"/>
    <cellStyle name="supPercentageL 2 3 2 4" xfId="49281" xr:uid="{00000000-0005-0000-0000-000064C00000}"/>
    <cellStyle name="supPercentageL 2 3 2 4 2" xfId="49282" xr:uid="{00000000-0005-0000-0000-000065C00000}"/>
    <cellStyle name="supPercentageL 2 3 2 4 3" xfId="49283" xr:uid="{00000000-0005-0000-0000-000066C00000}"/>
    <cellStyle name="supPercentageL 2 3 2 4 4" xfId="49284" xr:uid="{00000000-0005-0000-0000-000067C00000}"/>
    <cellStyle name="supPercentageL 2 3 2 4 5" xfId="49285" xr:uid="{00000000-0005-0000-0000-000068C00000}"/>
    <cellStyle name="supPercentageL 2 3 2 4 6" xfId="49286" xr:uid="{00000000-0005-0000-0000-000069C00000}"/>
    <cellStyle name="supPercentageL 2 3 2 4 7" xfId="49287" xr:uid="{00000000-0005-0000-0000-00006AC00000}"/>
    <cellStyle name="supPercentageL 2 3 2 5" xfId="49288" xr:uid="{00000000-0005-0000-0000-00006BC00000}"/>
    <cellStyle name="supPercentageL 2 3 2 6" xfId="49289" xr:uid="{00000000-0005-0000-0000-00006CC00000}"/>
    <cellStyle name="supPercentageL 2 3 2 7" xfId="49290" xr:uid="{00000000-0005-0000-0000-00006DC00000}"/>
    <cellStyle name="supPercentageL 2 3 2 8" xfId="49291" xr:uid="{00000000-0005-0000-0000-00006EC00000}"/>
    <cellStyle name="supPercentageL 2 3 2 9" xfId="49292" xr:uid="{00000000-0005-0000-0000-00006FC00000}"/>
    <cellStyle name="supPercentageL 2 3 3" xfId="49293" xr:uid="{00000000-0005-0000-0000-000070C00000}"/>
    <cellStyle name="supPercentageL 2 3 3 2" xfId="49294" xr:uid="{00000000-0005-0000-0000-000071C00000}"/>
    <cellStyle name="supPercentageL 2 3 3 2 2" xfId="49295" xr:uid="{00000000-0005-0000-0000-000072C00000}"/>
    <cellStyle name="supPercentageL 2 3 3 2 3" xfId="49296" xr:uid="{00000000-0005-0000-0000-000073C00000}"/>
    <cellStyle name="supPercentageL 2 3 3 2 4" xfId="49297" xr:uid="{00000000-0005-0000-0000-000074C00000}"/>
    <cellStyle name="supPercentageL 2 3 3 2 5" xfId="49298" xr:uid="{00000000-0005-0000-0000-000075C00000}"/>
    <cellStyle name="supPercentageL 2 3 3 2 6" xfId="49299" xr:uid="{00000000-0005-0000-0000-000076C00000}"/>
    <cellStyle name="supPercentageL 2 3 3 2 7" xfId="49300" xr:uid="{00000000-0005-0000-0000-000077C00000}"/>
    <cellStyle name="supPercentageL 2 3 3 3" xfId="49301" xr:uid="{00000000-0005-0000-0000-000078C00000}"/>
    <cellStyle name="supPercentageL 2 3 3 4" xfId="49302" xr:uid="{00000000-0005-0000-0000-000079C00000}"/>
    <cellStyle name="supPercentageL 2 3 3 5" xfId="49303" xr:uid="{00000000-0005-0000-0000-00007AC00000}"/>
    <cellStyle name="supPercentageL 2 3 3 6" xfId="49304" xr:uid="{00000000-0005-0000-0000-00007BC00000}"/>
    <cellStyle name="supPercentageL 2 3 4" xfId="49305" xr:uid="{00000000-0005-0000-0000-00007CC00000}"/>
    <cellStyle name="supPercentageL 2 3 4 2" xfId="49306" xr:uid="{00000000-0005-0000-0000-00007DC00000}"/>
    <cellStyle name="supPercentageL 2 3 4 3" xfId="49307" xr:uid="{00000000-0005-0000-0000-00007EC00000}"/>
    <cellStyle name="supPercentageL 2 3 4 4" xfId="49308" xr:uid="{00000000-0005-0000-0000-00007FC00000}"/>
    <cellStyle name="supPercentageL 2 3 4 5" xfId="49309" xr:uid="{00000000-0005-0000-0000-000080C00000}"/>
    <cellStyle name="supPercentageL 2 3 4 6" xfId="49310" xr:uid="{00000000-0005-0000-0000-000081C00000}"/>
    <cellStyle name="supPercentageL 2 3 4 7" xfId="49311" xr:uid="{00000000-0005-0000-0000-000082C00000}"/>
    <cellStyle name="supPercentageL 2 3 5" xfId="49312" xr:uid="{00000000-0005-0000-0000-000083C00000}"/>
    <cellStyle name="supPercentageL 2 3 6" xfId="49313" xr:uid="{00000000-0005-0000-0000-000084C00000}"/>
    <cellStyle name="supPercentageL 2 3 7" xfId="49314" xr:uid="{00000000-0005-0000-0000-000085C00000}"/>
    <cellStyle name="supPercentageL 2 3 8" xfId="49315" xr:uid="{00000000-0005-0000-0000-000086C00000}"/>
    <cellStyle name="supPercentageL 2 3 9" xfId="49316" xr:uid="{00000000-0005-0000-0000-000087C00000}"/>
    <cellStyle name="supPercentageL 2 4" xfId="49317" xr:uid="{00000000-0005-0000-0000-000088C00000}"/>
    <cellStyle name="supPercentageL 2 4 10" xfId="49318" xr:uid="{00000000-0005-0000-0000-000089C00000}"/>
    <cellStyle name="supPercentageL 2 4 11" xfId="49319" xr:uid="{00000000-0005-0000-0000-00008AC00000}"/>
    <cellStyle name="supPercentageL 2 4 12" xfId="49320" xr:uid="{00000000-0005-0000-0000-00008BC00000}"/>
    <cellStyle name="supPercentageL 2 4 2" xfId="49321" xr:uid="{00000000-0005-0000-0000-00008CC00000}"/>
    <cellStyle name="supPercentageL 2 4 2 10" xfId="49322" xr:uid="{00000000-0005-0000-0000-00008DC00000}"/>
    <cellStyle name="supPercentageL 2 4 2 11" xfId="49323" xr:uid="{00000000-0005-0000-0000-00008EC00000}"/>
    <cellStyle name="supPercentageL 2 4 2 12" xfId="49324" xr:uid="{00000000-0005-0000-0000-00008FC00000}"/>
    <cellStyle name="supPercentageL 2 4 2 2" xfId="49325" xr:uid="{00000000-0005-0000-0000-000090C00000}"/>
    <cellStyle name="supPercentageL 2 4 2 2 2" xfId="49326" xr:uid="{00000000-0005-0000-0000-000091C00000}"/>
    <cellStyle name="supPercentageL 2 4 2 2 2 2" xfId="49327" xr:uid="{00000000-0005-0000-0000-000092C00000}"/>
    <cellStyle name="supPercentageL 2 4 2 2 2 3" xfId="49328" xr:uid="{00000000-0005-0000-0000-000093C00000}"/>
    <cellStyle name="supPercentageL 2 4 2 2 2 4" xfId="49329" xr:uid="{00000000-0005-0000-0000-000094C00000}"/>
    <cellStyle name="supPercentageL 2 4 2 2 2 5" xfId="49330" xr:uid="{00000000-0005-0000-0000-000095C00000}"/>
    <cellStyle name="supPercentageL 2 4 2 2 2 6" xfId="49331" xr:uid="{00000000-0005-0000-0000-000096C00000}"/>
    <cellStyle name="supPercentageL 2 4 2 2 2 7" xfId="49332" xr:uid="{00000000-0005-0000-0000-000097C00000}"/>
    <cellStyle name="supPercentageL 2 4 2 2 3" xfId="49333" xr:uid="{00000000-0005-0000-0000-000098C00000}"/>
    <cellStyle name="supPercentageL 2 4 2 2 4" xfId="49334" xr:uid="{00000000-0005-0000-0000-000099C00000}"/>
    <cellStyle name="supPercentageL 2 4 2 2 5" xfId="49335" xr:uid="{00000000-0005-0000-0000-00009AC00000}"/>
    <cellStyle name="supPercentageL 2 4 2 2 6" xfId="49336" xr:uid="{00000000-0005-0000-0000-00009BC00000}"/>
    <cellStyle name="supPercentageL 2 4 2 3" xfId="49337" xr:uid="{00000000-0005-0000-0000-00009CC00000}"/>
    <cellStyle name="supPercentageL 2 4 2 3 2" xfId="49338" xr:uid="{00000000-0005-0000-0000-00009DC00000}"/>
    <cellStyle name="supPercentageL 2 4 2 3 3" xfId="49339" xr:uid="{00000000-0005-0000-0000-00009EC00000}"/>
    <cellStyle name="supPercentageL 2 4 2 3 4" xfId="49340" xr:uid="{00000000-0005-0000-0000-00009FC00000}"/>
    <cellStyle name="supPercentageL 2 4 2 3 5" xfId="49341" xr:uid="{00000000-0005-0000-0000-0000A0C00000}"/>
    <cellStyle name="supPercentageL 2 4 2 3 6" xfId="49342" xr:uid="{00000000-0005-0000-0000-0000A1C00000}"/>
    <cellStyle name="supPercentageL 2 4 2 3 7" xfId="49343" xr:uid="{00000000-0005-0000-0000-0000A2C00000}"/>
    <cellStyle name="supPercentageL 2 4 2 4" xfId="49344" xr:uid="{00000000-0005-0000-0000-0000A3C00000}"/>
    <cellStyle name="supPercentageL 2 4 2 5" xfId="49345" xr:uid="{00000000-0005-0000-0000-0000A4C00000}"/>
    <cellStyle name="supPercentageL 2 4 2 6" xfId="49346" xr:uid="{00000000-0005-0000-0000-0000A5C00000}"/>
    <cellStyle name="supPercentageL 2 4 2 7" xfId="49347" xr:uid="{00000000-0005-0000-0000-0000A6C00000}"/>
    <cellStyle name="supPercentageL 2 4 2 8" xfId="49348" xr:uid="{00000000-0005-0000-0000-0000A7C00000}"/>
    <cellStyle name="supPercentageL 2 4 2 9" xfId="49349" xr:uid="{00000000-0005-0000-0000-0000A8C00000}"/>
    <cellStyle name="supPercentageL 2 4 3" xfId="49350" xr:uid="{00000000-0005-0000-0000-0000A9C00000}"/>
    <cellStyle name="supPercentageL 2 4 3 2" xfId="49351" xr:uid="{00000000-0005-0000-0000-0000AAC00000}"/>
    <cellStyle name="supPercentageL 2 4 3 2 2" xfId="49352" xr:uid="{00000000-0005-0000-0000-0000ABC00000}"/>
    <cellStyle name="supPercentageL 2 4 3 2 3" xfId="49353" xr:uid="{00000000-0005-0000-0000-0000ACC00000}"/>
    <cellStyle name="supPercentageL 2 4 3 2 4" xfId="49354" xr:uid="{00000000-0005-0000-0000-0000ADC00000}"/>
    <cellStyle name="supPercentageL 2 4 3 2 5" xfId="49355" xr:uid="{00000000-0005-0000-0000-0000AEC00000}"/>
    <cellStyle name="supPercentageL 2 4 3 2 6" xfId="49356" xr:uid="{00000000-0005-0000-0000-0000AFC00000}"/>
    <cellStyle name="supPercentageL 2 4 3 2 7" xfId="49357" xr:uid="{00000000-0005-0000-0000-0000B0C00000}"/>
    <cellStyle name="supPercentageL 2 4 3 3" xfId="49358" xr:uid="{00000000-0005-0000-0000-0000B1C00000}"/>
    <cellStyle name="supPercentageL 2 4 3 4" xfId="49359" xr:uid="{00000000-0005-0000-0000-0000B2C00000}"/>
    <cellStyle name="supPercentageL 2 4 3 5" xfId="49360" xr:uid="{00000000-0005-0000-0000-0000B3C00000}"/>
    <cellStyle name="supPercentageL 2 4 3 6" xfId="49361" xr:uid="{00000000-0005-0000-0000-0000B4C00000}"/>
    <cellStyle name="supPercentageL 2 4 4" xfId="49362" xr:uid="{00000000-0005-0000-0000-0000B5C00000}"/>
    <cellStyle name="supPercentageL 2 4 4 2" xfId="49363" xr:uid="{00000000-0005-0000-0000-0000B6C00000}"/>
    <cellStyle name="supPercentageL 2 4 4 3" xfId="49364" xr:uid="{00000000-0005-0000-0000-0000B7C00000}"/>
    <cellStyle name="supPercentageL 2 4 4 4" xfId="49365" xr:uid="{00000000-0005-0000-0000-0000B8C00000}"/>
    <cellStyle name="supPercentageL 2 4 4 5" xfId="49366" xr:uid="{00000000-0005-0000-0000-0000B9C00000}"/>
    <cellStyle name="supPercentageL 2 4 4 6" xfId="49367" xr:uid="{00000000-0005-0000-0000-0000BAC00000}"/>
    <cellStyle name="supPercentageL 2 4 4 7" xfId="49368" xr:uid="{00000000-0005-0000-0000-0000BBC00000}"/>
    <cellStyle name="supPercentageL 2 4 5" xfId="49369" xr:uid="{00000000-0005-0000-0000-0000BCC00000}"/>
    <cellStyle name="supPercentageL 2 4 6" xfId="49370" xr:uid="{00000000-0005-0000-0000-0000BDC00000}"/>
    <cellStyle name="supPercentageL 2 4 7" xfId="49371" xr:uid="{00000000-0005-0000-0000-0000BEC00000}"/>
    <cellStyle name="supPercentageL 2 4 8" xfId="49372" xr:uid="{00000000-0005-0000-0000-0000BFC00000}"/>
    <cellStyle name="supPercentageL 2 4 9" xfId="49373" xr:uid="{00000000-0005-0000-0000-0000C0C00000}"/>
    <cellStyle name="supPercentageL 2 5" xfId="49374" xr:uid="{00000000-0005-0000-0000-0000C1C00000}"/>
    <cellStyle name="supPercentageL 2 5 2" xfId="49375" xr:uid="{00000000-0005-0000-0000-0000C2C00000}"/>
    <cellStyle name="supPercentageL 2 5 3" xfId="49376" xr:uid="{00000000-0005-0000-0000-0000C3C00000}"/>
    <cellStyle name="supPercentageL 2 5 4" xfId="49377" xr:uid="{00000000-0005-0000-0000-0000C4C00000}"/>
    <cellStyle name="supPercentageL 2 5 5" xfId="49378" xr:uid="{00000000-0005-0000-0000-0000C5C00000}"/>
    <cellStyle name="supPercentageL 2 6" xfId="49379" xr:uid="{00000000-0005-0000-0000-0000C6C00000}"/>
    <cellStyle name="supPercentageL 2 6 2" xfId="49380" xr:uid="{00000000-0005-0000-0000-0000C7C00000}"/>
    <cellStyle name="supPercentageL 2 6 3" xfId="49381" xr:uid="{00000000-0005-0000-0000-0000C8C00000}"/>
    <cellStyle name="supPercentageL 2 6 4" xfId="49382" xr:uid="{00000000-0005-0000-0000-0000C9C00000}"/>
    <cellStyle name="supPercentageL 2 6 5" xfId="49383" xr:uid="{00000000-0005-0000-0000-0000CAC00000}"/>
    <cellStyle name="supPercentageL 2 6 6" xfId="49384" xr:uid="{00000000-0005-0000-0000-0000CBC00000}"/>
    <cellStyle name="supPercentageL 2 6 7" xfId="49385" xr:uid="{00000000-0005-0000-0000-0000CCC00000}"/>
    <cellStyle name="supPercentageL 2 7" xfId="49386" xr:uid="{00000000-0005-0000-0000-0000CDC00000}"/>
    <cellStyle name="supPercentageL 2 7 2" xfId="49387" xr:uid="{00000000-0005-0000-0000-0000CEC00000}"/>
    <cellStyle name="supPercentageL 2 7 3" xfId="49388" xr:uid="{00000000-0005-0000-0000-0000CFC00000}"/>
    <cellStyle name="supPercentageL 2 7 4" xfId="49389" xr:uid="{00000000-0005-0000-0000-0000D0C00000}"/>
    <cellStyle name="supPercentageL 2 8" xfId="49390" xr:uid="{00000000-0005-0000-0000-0000D1C00000}"/>
    <cellStyle name="supPercentageL 2 8 2" xfId="49391" xr:uid="{00000000-0005-0000-0000-0000D2C00000}"/>
    <cellStyle name="supPercentageL 2 8 3" xfId="49392" xr:uid="{00000000-0005-0000-0000-0000D3C00000}"/>
    <cellStyle name="supPercentageL 2 8 4" xfId="49393" xr:uid="{00000000-0005-0000-0000-0000D4C00000}"/>
    <cellStyle name="supPercentageL 2 9" xfId="49394" xr:uid="{00000000-0005-0000-0000-0000D5C00000}"/>
    <cellStyle name="supPercentageL 3" xfId="49395" xr:uid="{00000000-0005-0000-0000-0000D6C00000}"/>
    <cellStyle name="supPercentageL 3 10" xfId="49396" xr:uid="{00000000-0005-0000-0000-0000D7C00000}"/>
    <cellStyle name="supPercentageL 3 11" xfId="49397" xr:uid="{00000000-0005-0000-0000-0000D8C00000}"/>
    <cellStyle name="supPercentageL 3 12" xfId="49398" xr:uid="{00000000-0005-0000-0000-0000D9C00000}"/>
    <cellStyle name="supPercentageL 3 13" xfId="49399" xr:uid="{00000000-0005-0000-0000-0000DAC00000}"/>
    <cellStyle name="supPercentageL 3 14" xfId="49400" xr:uid="{00000000-0005-0000-0000-0000DBC00000}"/>
    <cellStyle name="supPercentageL 3 15" xfId="49401" xr:uid="{00000000-0005-0000-0000-0000DCC00000}"/>
    <cellStyle name="supPercentageL 3 2" xfId="49402" xr:uid="{00000000-0005-0000-0000-0000DDC00000}"/>
    <cellStyle name="supPercentageL 3 2 10" xfId="49403" xr:uid="{00000000-0005-0000-0000-0000DEC00000}"/>
    <cellStyle name="supPercentageL 3 2 11" xfId="49404" xr:uid="{00000000-0005-0000-0000-0000DFC00000}"/>
    <cellStyle name="supPercentageL 3 2 2" xfId="49405" xr:uid="{00000000-0005-0000-0000-0000E0C00000}"/>
    <cellStyle name="supPercentageL 3 2 2 10" xfId="49406" xr:uid="{00000000-0005-0000-0000-0000E1C00000}"/>
    <cellStyle name="supPercentageL 3 2 2 11" xfId="49407" xr:uid="{00000000-0005-0000-0000-0000E2C00000}"/>
    <cellStyle name="supPercentageL 3 2 2 12" xfId="49408" xr:uid="{00000000-0005-0000-0000-0000E3C00000}"/>
    <cellStyle name="supPercentageL 3 2 2 2" xfId="49409" xr:uid="{00000000-0005-0000-0000-0000E4C00000}"/>
    <cellStyle name="supPercentageL 3 2 2 2 10" xfId="49410" xr:uid="{00000000-0005-0000-0000-0000E5C00000}"/>
    <cellStyle name="supPercentageL 3 2 2 2 11" xfId="49411" xr:uid="{00000000-0005-0000-0000-0000E6C00000}"/>
    <cellStyle name="supPercentageL 3 2 2 2 12" xfId="49412" xr:uid="{00000000-0005-0000-0000-0000E7C00000}"/>
    <cellStyle name="supPercentageL 3 2 2 2 2" xfId="49413" xr:uid="{00000000-0005-0000-0000-0000E8C00000}"/>
    <cellStyle name="supPercentageL 3 2 2 2 2 2" xfId="49414" xr:uid="{00000000-0005-0000-0000-0000E9C00000}"/>
    <cellStyle name="supPercentageL 3 2 2 2 2 2 2" xfId="49415" xr:uid="{00000000-0005-0000-0000-0000EAC00000}"/>
    <cellStyle name="supPercentageL 3 2 2 2 2 2 3" xfId="49416" xr:uid="{00000000-0005-0000-0000-0000EBC00000}"/>
    <cellStyle name="supPercentageL 3 2 2 2 2 2 4" xfId="49417" xr:uid="{00000000-0005-0000-0000-0000ECC00000}"/>
    <cellStyle name="supPercentageL 3 2 2 2 2 2 5" xfId="49418" xr:uid="{00000000-0005-0000-0000-0000EDC00000}"/>
    <cellStyle name="supPercentageL 3 2 2 2 2 2 6" xfId="49419" xr:uid="{00000000-0005-0000-0000-0000EEC00000}"/>
    <cellStyle name="supPercentageL 3 2 2 2 2 2 7" xfId="49420" xr:uid="{00000000-0005-0000-0000-0000EFC00000}"/>
    <cellStyle name="supPercentageL 3 2 2 2 2 3" xfId="49421" xr:uid="{00000000-0005-0000-0000-0000F0C00000}"/>
    <cellStyle name="supPercentageL 3 2 2 2 2 4" xfId="49422" xr:uid="{00000000-0005-0000-0000-0000F1C00000}"/>
    <cellStyle name="supPercentageL 3 2 2 2 2 5" xfId="49423" xr:uid="{00000000-0005-0000-0000-0000F2C00000}"/>
    <cellStyle name="supPercentageL 3 2 2 2 2 6" xfId="49424" xr:uid="{00000000-0005-0000-0000-0000F3C00000}"/>
    <cellStyle name="supPercentageL 3 2 2 2 3" xfId="49425" xr:uid="{00000000-0005-0000-0000-0000F4C00000}"/>
    <cellStyle name="supPercentageL 3 2 2 2 3 2" xfId="49426" xr:uid="{00000000-0005-0000-0000-0000F5C00000}"/>
    <cellStyle name="supPercentageL 3 2 2 2 3 3" xfId="49427" xr:uid="{00000000-0005-0000-0000-0000F6C00000}"/>
    <cellStyle name="supPercentageL 3 2 2 2 3 4" xfId="49428" xr:uid="{00000000-0005-0000-0000-0000F7C00000}"/>
    <cellStyle name="supPercentageL 3 2 2 2 3 5" xfId="49429" xr:uid="{00000000-0005-0000-0000-0000F8C00000}"/>
    <cellStyle name="supPercentageL 3 2 2 2 3 6" xfId="49430" xr:uid="{00000000-0005-0000-0000-0000F9C00000}"/>
    <cellStyle name="supPercentageL 3 2 2 2 3 7" xfId="49431" xr:uid="{00000000-0005-0000-0000-0000FAC00000}"/>
    <cellStyle name="supPercentageL 3 2 2 2 4" xfId="49432" xr:uid="{00000000-0005-0000-0000-0000FBC00000}"/>
    <cellStyle name="supPercentageL 3 2 2 2 5" xfId="49433" xr:uid="{00000000-0005-0000-0000-0000FCC00000}"/>
    <cellStyle name="supPercentageL 3 2 2 2 6" xfId="49434" xr:uid="{00000000-0005-0000-0000-0000FDC00000}"/>
    <cellStyle name="supPercentageL 3 2 2 2 7" xfId="49435" xr:uid="{00000000-0005-0000-0000-0000FEC00000}"/>
    <cellStyle name="supPercentageL 3 2 2 2 8" xfId="49436" xr:uid="{00000000-0005-0000-0000-0000FFC00000}"/>
    <cellStyle name="supPercentageL 3 2 2 2 9" xfId="49437" xr:uid="{00000000-0005-0000-0000-000000C10000}"/>
    <cellStyle name="supPercentageL 3 2 2 3" xfId="49438" xr:uid="{00000000-0005-0000-0000-000001C10000}"/>
    <cellStyle name="supPercentageL 3 2 2 3 2" xfId="49439" xr:uid="{00000000-0005-0000-0000-000002C10000}"/>
    <cellStyle name="supPercentageL 3 2 2 3 2 2" xfId="49440" xr:uid="{00000000-0005-0000-0000-000003C10000}"/>
    <cellStyle name="supPercentageL 3 2 2 3 2 3" xfId="49441" xr:uid="{00000000-0005-0000-0000-000004C10000}"/>
    <cellStyle name="supPercentageL 3 2 2 3 2 4" xfId="49442" xr:uid="{00000000-0005-0000-0000-000005C10000}"/>
    <cellStyle name="supPercentageL 3 2 2 3 2 5" xfId="49443" xr:uid="{00000000-0005-0000-0000-000006C10000}"/>
    <cellStyle name="supPercentageL 3 2 2 3 2 6" xfId="49444" xr:uid="{00000000-0005-0000-0000-000007C10000}"/>
    <cellStyle name="supPercentageL 3 2 2 3 2 7" xfId="49445" xr:uid="{00000000-0005-0000-0000-000008C10000}"/>
    <cellStyle name="supPercentageL 3 2 2 3 3" xfId="49446" xr:uid="{00000000-0005-0000-0000-000009C10000}"/>
    <cellStyle name="supPercentageL 3 2 2 3 4" xfId="49447" xr:uid="{00000000-0005-0000-0000-00000AC10000}"/>
    <cellStyle name="supPercentageL 3 2 2 3 5" xfId="49448" xr:uid="{00000000-0005-0000-0000-00000BC10000}"/>
    <cellStyle name="supPercentageL 3 2 2 3 6" xfId="49449" xr:uid="{00000000-0005-0000-0000-00000CC10000}"/>
    <cellStyle name="supPercentageL 3 2 2 4" xfId="49450" xr:uid="{00000000-0005-0000-0000-00000DC10000}"/>
    <cellStyle name="supPercentageL 3 2 2 4 2" xfId="49451" xr:uid="{00000000-0005-0000-0000-00000EC10000}"/>
    <cellStyle name="supPercentageL 3 2 2 4 3" xfId="49452" xr:uid="{00000000-0005-0000-0000-00000FC10000}"/>
    <cellStyle name="supPercentageL 3 2 2 4 4" xfId="49453" xr:uid="{00000000-0005-0000-0000-000010C10000}"/>
    <cellStyle name="supPercentageL 3 2 2 4 5" xfId="49454" xr:uid="{00000000-0005-0000-0000-000011C10000}"/>
    <cellStyle name="supPercentageL 3 2 2 4 6" xfId="49455" xr:uid="{00000000-0005-0000-0000-000012C10000}"/>
    <cellStyle name="supPercentageL 3 2 2 4 7" xfId="49456" xr:uid="{00000000-0005-0000-0000-000013C10000}"/>
    <cellStyle name="supPercentageL 3 2 2 5" xfId="49457" xr:uid="{00000000-0005-0000-0000-000014C10000}"/>
    <cellStyle name="supPercentageL 3 2 2 6" xfId="49458" xr:uid="{00000000-0005-0000-0000-000015C10000}"/>
    <cellStyle name="supPercentageL 3 2 2 7" xfId="49459" xr:uid="{00000000-0005-0000-0000-000016C10000}"/>
    <cellStyle name="supPercentageL 3 2 2 8" xfId="49460" xr:uid="{00000000-0005-0000-0000-000017C10000}"/>
    <cellStyle name="supPercentageL 3 2 2 9" xfId="49461" xr:uid="{00000000-0005-0000-0000-000018C10000}"/>
    <cellStyle name="supPercentageL 3 2 3" xfId="49462" xr:uid="{00000000-0005-0000-0000-000019C10000}"/>
    <cellStyle name="supPercentageL 3 2 3 2" xfId="49463" xr:uid="{00000000-0005-0000-0000-00001AC10000}"/>
    <cellStyle name="supPercentageL 3 2 3 3" xfId="49464" xr:uid="{00000000-0005-0000-0000-00001BC10000}"/>
    <cellStyle name="supPercentageL 3 2 3 4" xfId="49465" xr:uid="{00000000-0005-0000-0000-00001CC10000}"/>
    <cellStyle name="supPercentageL 3 2 3 5" xfId="49466" xr:uid="{00000000-0005-0000-0000-00001DC10000}"/>
    <cellStyle name="supPercentageL 3 2 3 6" xfId="49467" xr:uid="{00000000-0005-0000-0000-00001EC10000}"/>
    <cellStyle name="supPercentageL 3 2 3 7" xfId="49468" xr:uid="{00000000-0005-0000-0000-00001FC10000}"/>
    <cellStyle name="supPercentageL 3 2 4" xfId="49469" xr:uid="{00000000-0005-0000-0000-000020C10000}"/>
    <cellStyle name="supPercentageL 3 2 5" xfId="49470" xr:uid="{00000000-0005-0000-0000-000021C10000}"/>
    <cellStyle name="supPercentageL 3 2 6" xfId="49471" xr:uid="{00000000-0005-0000-0000-000022C10000}"/>
    <cellStyle name="supPercentageL 3 2 7" xfId="49472" xr:uid="{00000000-0005-0000-0000-000023C10000}"/>
    <cellStyle name="supPercentageL 3 2 8" xfId="49473" xr:uid="{00000000-0005-0000-0000-000024C10000}"/>
    <cellStyle name="supPercentageL 3 2 9" xfId="49474" xr:uid="{00000000-0005-0000-0000-000025C10000}"/>
    <cellStyle name="supPercentageL 3 3" xfId="49475" xr:uid="{00000000-0005-0000-0000-000026C10000}"/>
    <cellStyle name="supPercentageL 3 3 10" xfId="49476" xr:uid="{00000000-0005-0000-0000-000027C10000}"/>
    <cellStyle name="supPercentageL 3 3 11" xfId="49477" xr:uid="{00000000-0005-0000-0000-000028C10000}"/>
    <cellStyle name="supPercentageL 3 3 12" xfId="49478" xr:uid="{00000000-0005-0000-0000-000029C10000}"/>
    <cellStyle name="supPercentageL 3 3 2" xfId="49479" xr:uid="{00000000-0005-0000-0000-00002AC10000}"/>
    <cellStyle name="supPercentageL 3 3 2 10" xfId="49480" xr:uid="{00000000-0005-0000-0000-00002BC10000}"/>
    <cellStyle name="supPercentageL 3 3 2 11" xfId="49481" xr:uid="{00000000-0005-0000-0000-00002CC10000}"/>
    <cellStyle name="supPercentageL 3 3 2 12" xfId="49482" xr:uid="{00000000-0005-0000-0000-00002DC10000}"/>
    <cellStyle name="supPercentageL 3 3 2 2" xfId="49483" xr:uid="{00000000-0005-0000-0000-00002EC10000}"/>
    <cellStyle name="supPercentageL 3 3 2 2 10" xfId="49484" xr:uid="{00000000-0005-0000-0000-00002FC10000}"/>
    <cellStyle name="supPercentageL 3 3 2 2 11" xfId="49485" xr:uid="{00000000-0005-0000-0000-000030C10000}"/>
    <cellStyle name="supPercentageL 3 3 2 2 12" xfId="49486" xr:uid="{00000000-0005-0000-0000-000031C10000}"/>
    <cellStyle name="supPercentageL 3 3 2 2 2" xfId="49487" xr:uid="{00000000-0005-0000-0000-000032C10000}"/>
    <cellStyle name="supPercentageL 3 3 2 2 2 2" xfId="49488" xr:uid="{00000000-0005-0000-0000-000033C10000}"/>
    <cellStyle name="supPercentageL 3 3 2 2 2 2 2" xfId="49489" xr:uid="{00000000-0005-0000-0000-000034C10000}"/>
    <cellStyle name="supPercentageL 3 3 2 2 2 2 3" xfId="49490" xr:uid="{00000000-0005-0000-0000-000035C10000}"/>
    <cellStyle name="supPercentageL 3 3 2 2 2 2 4" xfId="49491" xr:uid="{00000000-0005-0000-0000-000036C10000}"/>
    <cellStyle name="supPercentageL 3 3 2 2 2 2 5" xfId="49492" xr:uid="{00000000-0005-0000-0000-000037C10000}"/>
    <cellStyle name="supPercentageL 3 3 2 2 2 2 6" xfId="49493" xr:uid="{00000000-0005-0000-0000-000038C10000}"/>
    <cellStyle name="supPercentageL 3 3 2 2 2 2 7" xfId="49494" xr:uid="{00000000-0005-0000-0000-000039C10000}"/>
    <cellStyle name="supPercentageL 3 3 2 2 2 3" xfId="49495" xr:uid="{00000000-0005-0000-0000-00003AC10000}"/>
    <cellStyle name="supPercentageL 3 3 2 2 2 4" xfId="49496" xr:uid="{00000000-0005-0000-0000-00003BC10000}"/>
    <cellStyle name="supPercentageL 3 3 2 2 2 5" xfId="49497" xr:uid="{00000000-0005-0000-0000-00003CC10000}"/>
    <cellStyle name="supPercentageL 3 3 2 2 2 6" xfId="49498" xr:uid="{00000000-0005-0000-0000-00003DC10000}"/>
    <cellStyle name="supPercentageL 3 3 2 2 3" xfId="49499" xr:uid="{00000000-0005-0000-0000-00003EC10000}"/>
    <cellStyle name="supPercentageL 3 3 2 2 3 2" xfId="49500" xr:uid="{00000000-0005-0000-0000-00003FC10000}"/>
    <cellStyle name="supPercentageL 3 3 2 2 3 3" xfId="49501" xr:uid="{00000000-0005-0000-0000-000040C10000}"/>
    <cellStyle name="supPercentageL 3 3 2 2 3 4" xfId="49502" xr:uid="{00000000-0005-0000-0000-000041C10000}"/>
    <cellStyle name="supPercentageL 3 3 2 2 3 5" xfId="49503" xr:uid="{00000000-0005-0000-0000-000042C10000}"/>
    <cellStyle name="supPercentageL 3 3 2 2 3 6" xfId="49504" xr:uid="{00000000-0005-0000-0000-000043C10000}"/>
    <cellStyle name="supPercentageL 3 3 2 2 3 7" xfId="49505" xr:uid="{00000000-0005-0000-0000-000044C10000}"/>
    <cellStyle name="supPercentageL 3 3 2 2 4" xfId="49506" xr:uid="{00000000-0005-0000-0000-000045C10000}"/>
    <cellStyle name="supPercentageL 3 3 2 2 5" xfId="49507" xr:uid="{00000000-0005-0000-0000-000046C10000}"/>
    <cellStyle name="supPercentageL 3 3 2 2 6" xfId="49508" xr:uid="{00000000-0005-0000-0000-000047C10000}"/>
    <cellStyle name="supPercentageL 3 3 2 2 7" xfId="49509" xr:uid="{00000000-0005-0000-0000-000048C10000}"/>
    <cellStyle name="supPercentageL 3 3 2 2 8" xfId="49510" xr:uid="{00000000-0005-0000-0000-000049C10000}"/>
    <cellStyle name="supPercentageL 3 3 2 2 9" xfId="49511" xr:uid="{00000000-0005-0000-0000-00004AC10000}"/>
    <cellStyle name="supPercentageL 3 3 2 3" xfId="49512" xr:uid="{00000000-0005-0000-0000-00004BC10000}"/>
    <cellStyle name="supPercentageL 3 3 2 3 2" xfId="49513" xr:uid="{00000000-0005-0000-0000-00004CC10000}"/>
    <cellStyle name="supPercentageL 3 3 2 3 2 2" xfId="49514" xr:uid="{00000000-0005-0000-0000-00004DC10000}"/>
    <cellStyle name="supPercentageL 3 3 2 3 2 3" xfId="49515" xr:uid="{00000000-0005-0000-0000-00004EC10000}"/>
    <cellStyle name="supPercentageL 3 3 2 3 2 4" xfId="49516" xr:uid="{00000000-0005-0000-0000-00004FC10000}"/>
    <cellStyle name="supPercentageL 3 3 2 3 2 5" xfId="49517" xr:uid="{00000000-0005-0000-0000-000050C10000}"/>
    <cellStyle name="supPercentageL 3 3 2 3 2 6" xfId="49518" xr:uid="{00000000-0005-0000-0000-000051C10000}"/>
    <cellStyle name="supPercentageL 3 3 2 3 2 7" xfId="49519" xr:uid="{00000000-0005-0000-0000-000052C10000}"/>
    <cellStyle name="supPercentageL 3 3 2 3 3" xfId="49520" xr:uid="{00000000-0005-0000-0000-000053C10000}"/>
    <cellStyle name="supPercentageL 3 3 2 3 4" xfId="49521" xr:uid="{00000000-0005-0000-0000-000054C10000}"/>
    <cellStyle name="supPercentageL 3 3 2 3 5" xfId="49522" xr:uid="{00000000-0005-0000-0000-000055C10000}"/>
    <cellStyle name="supPercentageL 3 3 2 3 6" xfId="49523" xr:uid="{00000000-0005-0000-0000-000056C10000}"/>
    <cellStyle name="supPercentageL 3 3 2 4" xfId="49524" xr:uid="{00000000-0005-0000-0000-000057C10000}"/>
    <cellStyle name="supPercentageL 3 3 2 4 2" xfId="49525" xr:uid="{00000000-0005-0000-0000-000058C10000}"/>
    <cellStyle name="supPercentageL 3 3 2 4 3" xfId="49526" xr:uid="{00000000-0005-0000-0000-000059C10000}"/>
    <cellStyle name="supPercentageL 3 3 2 4 4" xfId="49527" xr:uid="{00000000-0005-0000-0000-00005AC10000}"/>
    <cellStyle name="supPercentageL 3 3 2 4 5" xfId="49528" xr:uid="{00000000-0005-0000-0000-00005BC10000}"/>
    <cellStyle name="supPercentageL 3 3 2 4 6" xfId="49529" xr:uid="{00000000-0005-0000-0000-00005CC10000}"/>
    <cellStyle name="supPercentageL 3 3 2 4 7" xfId="49530" xr:uid="{00000000-0005-0000-0000-00005DC10000}"/>
    <cellStyle name="supPercentageL 3 3 2 5" xfId="49531" xr:uid="{00000000-0005-0000-0000-00005EC10000}"/>
    <cellStyle name="supPercentageL 3 3 2 6" xfId="49532" xr:uid="{00000000-0005-0000-0000-00005FC10000}"/>
    <cellStyle name="supPercentageL 3 3 2 7" xfId="49533" xr:uid="{00000000-0005-0000-0000-000060C10000}"/>
    <cellStyle name="supPercentageL 3 3 2 8" xfId="49534" xr:uid="{00000000-0005-0000-0000-000061C10000}"/>
    <cellStyle name="supPercentageL 3 3 2 9" xfId="49535" xr:uid="{00000000-0005-0000-0000-000062C10000}"/>
    <cellStyle name="supPercentageL 3 3 3" xfId="49536" xr:uid="{00000000-0005-0000-0000-000063C10000}"/>
    <cellStyle name="supPercentageL 3 3 3 2" xfId="49537" xr:uid="{00000000-0005-0000-0000-000064C10000}"/>
    <cellStyle name="supPercentageL 3 3 3 2 2" xfId="49538" xr:uid="{00000000-0005-0000-0000-000065C10000}"/>
    <cellStyle name="supPercentageL 3 3 3 2 3" xfId="49539" xr:uid="{00000000-0005-0000-0000-000066C10000}"/>
    <cellStyle name="supPercentageL 3 3 3 2 4" xfId="49540" xr:uid="{00000000-0005-0000-0000-000067C10000}"/>
    <cellStyle name="supPercentageL 3 3 3 2 5" xfId="49541" xr:uid="{00000000-0005-0000-0000-000068C10000}"/>
    <cellStyle name="supPercentageL 3 3 3 2 6" xfId="49542" xr:uid="{00000000-0005-0000-0000-000069C10000}"/>
    <cellStyle name="supPercentageL 3 3 3 2 7" xfId="49543" xr:uid="{00000000-0005-0000-0000-00006AC10000}"/>
    <cellStyle name="supPercentageL 3 3 3 3" xfId="49544" xr:uid="{00000000-0005-0000-0000-00006BC10000}"/>
    <cellStyle name="supPercentageL 3 3 3 4" xfId="49545" xr:uid="{00000000-0005-0000-0000-00006CC10000}"/>
    <cellStyle name="supPercentageL 3 3 3 5" xfId="49546" xr:uid="{00000000-0005-0000-0000-00006DC10000}"/>
    <cellStyle name="supPercentageL 3 3 3 6" xfId="49547" xr:uid="{00000000-0005-0000-0000-00006EC10000}"/>
    <cellStyle name="supPercentageL 3 3 4" xfId="49548" xr:uid="{00000000-0005-0000-0000-00006FC10000}"/>
    <cellStyle name="supPercentageL 3 3 4 2" xfId="49549" xr:uid="{00000000-0005-0000-0000-000070C10000}"/>
    <cellStyle name="supPercentageL 3 3 4 3" xfId="49550" xr:uid="{00000000-0005-0000-0000-000071C10000}"/>
    <cellStyle name="supPercentageL 3 3 4 4" xfId="49551" xr:uid="{00000000-0005-0000-0000-000072C10000}"/>
    <cellStyle name="supPercentageL 3 3 4 5" xfId="49552" xr:uid="{00000000-0005-0000-0000-000073C10000}"/>
    <cellStyle name="supPercentageL 3 3 4 6" xfId="49553" xr:uid="{00000000-0005-0000-0000-000074C10000}"/>
    <cellStyle name="supPercentageL 3 3 4 7" xfId="49554" xr:uid="{00000000-0005-0000-0000-000075C10000}"/>
    <cellStyle name="supPercentageL 3 3 5" xfId="49555" xr:uid="{00000000-0005-0000-0000-000076C10000}"/>
    <cellStyle name="supPercentageL 3 3 6" xfId="49556" xr:uid="{00000000-0005-0000-0000-000077C10000}"/>
    <cellStyle name="supPercentageL 3 3 7" xfId="49557" xr:uid="{00000000-0005-0000-0000-000078C10000}"/>
    <cellStyle name="supPercentageL 3 3 8" xfId="49558" xr:uid="{00000000-0005-0000-0000-000079C10000}"/>
    <cellStyle name="supPercentageL 3 3 9" xfId="49559" xr:uid="{00000000-0005-0000-0000-00007AC10000}"/>
    <cellStyle name="supPercentageL 3 4" xfId="49560" xr:uid="{00000000-0005-0000-0000-00007BC10000}"/>
    <cellStyle name="supPercentageL 3 4 10" xfId="49561" xr:uid="{00000000-0005-0000-0000-00007CC10000}"/>
    <cellStyle name="supPercentageL 3 4 11" xfId="49562" xr:uid="{00000000-0005-0000-0000-00007DC10000}"/>
    <cellStyle name="supPercentageL 3 4 12" xfId="49563" xr:uid="{00000000-0005-0000-0000-00007EC10000}"/>
    <cellStyle name="supPercentageL 3 4 2" xfId="49564" xr:uid="{00000000-0005-0000-0000-00007FC10000}"/>
    <cellStyle name="supPercentageL 3 4 2 10" xfId="49565" xr:uid="{00000000-0005-0000-0000-000080C10000}"/>
    <cellStyle name="supPercentageL 3 4 2 11" xfId="49566" xr:uid="{00000000-0005-0000-0000-000081C10000}"/>
    <cellStyle name="supPercentageL 3 4 2 12" xfId="49567" xr:uid="{00000000-0005-0000-0000-000082C10000}"/>
    <cellStyle name="supPercentageL 3 4 2 2" xfId="49568" xr:uid="{00000000-0005-0000-0000-000083C10000}"/>
    <cellStyle name="supPercentageL 3 4 2 2 2" xfId="49569" xr:uid="{00000000-0005-0000-0000-000084C10000}"/>
    <cellStyle name="supPercentageL 3 4 2 2 2 2" xfId="49570" xr:uid="{00000000-0005-0000-0000-000085C10000}"/>
    <cellStyle name="supPercentageL 3 4 2 2 2 3" xfId="49571" xr:uid="{00000000-0005-0000-0000-000086C10000}"/>
    <cellStyle name="supPercentageL 3 4 2 2 2 4" xfId="49572" xr:uid="{00000000-0005-0000-0000-000087C10000}"/>
    <cellStyle name="supPercentageL 3 4 2 2 2 5" xfId="49573" xr:uid="{00000000-0005-0000-0000-000088C10000}"/>
    <cellStyle name="supPercentageL 3 4 2 2 2 6" xfId="49574" xr:uid="{00000000-0005-0000-0000-000089C10000}"/>
    <cellStyle name="supPercentageL 3 4 2 2 2 7" xfId="49575" xr:uid="{00000000-0005-0000-0000-00008AC10000}"/>
    <cellStyle name="supPercentageL 3 4 2 2 3" xfId="49576" xr:uid="{00000000-0005-0000-0000-00008BC10000}"/>
    <cellStyle name="supPercentageL 3 4 2 2 4" xfId="49577" xr:uid="{00000000-0005-0000-0000-00008CC10000}"/>
    <cellStyle name="supPercentageL 3 4 2 2 5" xfId="49578" xr:uid="{00000000-0005-0000-0000-00008DC10000}"/>
    <cellStyle name="supPercentageL 3 4 2 2 6" xfId="49579" xr:uid="{00000000-0005-0000-0000-00008EC10000}"/>
    <cellStyle name="supPercentageL 3 4 2 3" xfId="49580" xr:uid="{00000000-0005-0000-0000-00008FC10000}"/>
    <cellStyle name="supPercentageL 3 4 2 3 2" xfId="49581" xr:uid="{00000000-0005-0000-0000-000090C10000}"/>
    <cellStyle name="supPercentageL 3 4 2 3 3" xfId="49582" xr:uid="{00000000-0005-0000-0000-000091C10000}"/>
    <cellStyle name="supPercentageL 3 4 2 3 4" xfId="49583" xr:uid="{00000000-0005-0000-0000-000092C10000}"/>
    <cellStyle name="supPercentageL 3 4 2 3 5" xfId="49584" xr:uid="{00000000-0005-0000-0000-000093C10000}"/>
    <cellStyle name="supPercentageL 3 4 2 3 6" xfId="49585" xr:uid="{00000000-0005-0000-0000-000094C10000}"/>
    <cellStyle name="supPercentageL 3 4 2 3 7" xfId="49586" xr:uid="{00000000-0005-0000-0000-000095C10000}"/>
    <cellStyle name="supPercentageL 3 4 2 4" xfId="49587" xr:uid="{00000000-0005-0000-0000-000096C10000}"/>
    <cellStyle name="supPercentageL 3 4 2 5" xfId="49588" xr:uid="{00000000-0005-0000-0000-000097C10000}"/>
    <cellStyle name="supPercentageL 3 4 2 6" xfId="49589" xr:uid="{00000000-0005-0000-0000-000098C10000}"/>
    <cellStyle name="supPercentageL 3 4 2 7" xfId="49590" xr:uid="{00000000-0005-0000-0000-000099C10000}"/>
    <cellStyle name="supPercentageL 3 4 2 8" xfId="49591" xr:uid="{00000000-0005-0000-0000-00009AC10000}"/>
    <cellStyle name="supPercentageL 3 4 2 9" xfId="49592" xr:uid="{00000000-0005-0000-0000-00009BC10000}"/>
    <cellStyle name="supPercentageL 3 4 3" xfId="49593" xr:uid="{00000000-0005-0000-0000-00009CC10000}"/>
    <cellStyle name="supPercentageL 3 4 3 2" xfId="49594" xr:uid="{00000000-0005-0000-0000-00009DC10000}"/>
    <cellStyle name="supPercentageL 3 4 3 2 2" xfId="49595" xr:uid="{00000000-0005-0000-0000-00009EC10000}"/>
    <cellStyle name="supPercentageL 3 4 3 2 3" xfId="49596" xr:uid="{00000000-0005-0000-0000-00009FC10000}"/>
    <cellStyle name="supPercentageL 3 4 3 2 4" xfId="49597" xr:uid="{00000000-0005-0000-0000-0000A0C10000}"/>
    <cellStyle name="supPercentageL 3 4 3 2 5" xfId="49598" xr:uid="{00000000-0005-0000-0000-0000A1C10000}"/>
    <cellStyle name="supPercentageL 3 4 3 2 6" xfId="49599" xr:uid="{00000000-0005-0000-0000-0000A2C10000}"/>
    <cellStyle name="supPercentageL 3 4 3 2 7" xfId="49600" xr:uid="{00000000-0005-0000-0000-0000A3C10000}"/>
    <cellStyle name="supPercentageL 3 4 3 3" xfId="49601" xr:uid="{00000000-0005-0000-0000-0000A4C10000}"/>
    <cellStyle name="supPercentageL 3 4 3 4" xfId="49602" xr:uid="{00000000-0005-0000-0000-0000A5C10000}"/>
    <cellStyle name="supPercentageL 3 4 3 5" xfId="49603" xr:uid="{00000000-0005-0000-0000-0000A6C10000}"/>
    <cellStyle name="supPercentageL 3 4 3 6" xfId="49604" xr:uid="{00000000-0005-0000-0000-0000A7C10000}"/>
    <cellStyle name="supPercentageL 3 4 4" xfId="49605" xr:uid="{00000000-0005-0000-0000-0000A8C10000}"/>
    <cellStyle name="supPercentageL 3 4 4 2" xfId="49606" xr:uid="{00000000-0005-0000-0000-0000A9C10000}"/>
    <cellStyle name="supPercentageL 3 4 4 3" xfId="49607" xr:uid="{00000000-0005-0000-0000-0000AAC10000}"/>
    <cellStyle name="supPercentageL 3 4 4 4" xfId="49608" xr:uid="{00000000-0005-0000-0000-0000ABC10000}"/>
    <cellStyle name="supPercentageL 3 4 4 5" xfId="49609" xr:uid="{00000000-0005-0000-0000-0000ACC10000}"/>
    <cellStyle name="supPercentageL 3 4 4 6" xfId="49610" xr:uid="{00000000-0005-0000-0000-0000ADC10000}"/>
    <cellStyle name="supPercentageL 3 4 4 7" xfId="49611" xr:uid="{00000000-0005-0000-0000-0000AEC10000}"/>
    <cellStyle name="supPercentageL 3 4 5" xfId="49612" xr:uid="{00000000-0005-0000-0000-0000AFC10000}"/>
    <cellStyle name="supPercentageL 3 4 6" xfId="49613" xr:uid="{00000000-0005-0000-0000-0000B0C10000}"/>
    <cellStyle name="supPercentageL 3 4 7" xfId="49614" xr:uid="{00000000-0005-0000-0000-0000B1C10000}"/>
    <cellStyle name="supPercentageL 3 4 8" xfId="49615" xr:uid="{00000000-0005-0000-0000-0000B2C10000}"/>
    <cellStyle name="supPercentageL 3 4 9" xfId="49616" xr:uid="{00000000-0005-0000-0000-0000B3C10000}"/>
    <cellStyle name="supPercentageL 3 5" xfId="49617" xr:uid="{00000000-0005-0000-0000-0000B4C10000}"/>
    <cellStyle name="supPercentageL 3 5 2" xfId="49618" xr:uid="{00000000-0005-0000-0000-0000B5C10000}"/>
    <cellStyle name="supPercentageL 3 5 3" xfId="49619" xr:uid="{00000000-0005-0000-0000-0000B6C10000}"/>
    <cellStyle name="supPercentageL 3 5 4" xfId="49620" xr:uid="{00000000-0005-0000-0000-0000B7C10000}"/>
    <cellStyle name="supPercentageL 3 5 5" xfId="49621" xr:uid="{00000000-0005-0000-0000-0000B8C10000}"/>
    <cellStyle name="supPercentageL 3 5 6" xfId="49622" xr:uid="{00000000-0005-0000-0000-0000B9C10000}"/>
    <cellStyle name="supPercentageL 3 5 7" xfId="49623" xr:uid="{00000000-0005-0000-0000-0000BAC10000}"/>
    <cellStyle name="supPercentageL 3 6" xfId="49624" xr:uid="{00000000-0005-0000-0000-0000BBC10000}"/>
    <cellStyle name="supPercentageL 3 6 2" xfId="49625" xr:uid="{00000000-0005-0000-0000-0000BCC10000}"/>
    <cellStyle name="supPercentageL 3 6 3" xfId="49626" xr:uid="{00000000-0005-0000-0000-0000BDC10000}"/>
    <cellStyle name="supPercentageL 3 6 4" xfId="49627" xr:uid="{00000000-0005-0000-0000-0000BEC10000}"/>
    <cellStyle name="supPercentageL 3 6 5" xfId="49628" xr:uid="{00000000-0005-0000-0000-0000BFC10000}"/>
    <cellStyle name="supPercentageL 3 6 6" xfId="49629" xr:uid="{00000000-0005-0000-0000-0000C0C10000}"/>
    <cellStyle name="supPercentageL 3 6 7" xfId="49630" xr:uid="{00000000-0005-0000-0000-0000C1C10000}"/>
    <cellStyle name="supPercentageL 3 7" xfId="49631" xr:uid="{00000000-0005-0000-0000-0000C2C10000}"/>
    <cellStyle name="supPercentageL 3 7 2" xfId="49632" xr:uid="{00000000-0005-0000-0000-0000C3C10000}"/>
    <cellStyle name="supPercentageL 3 7 3" xfId="49633" xr:uid="{00000000-0005-0000-0000-0000C4C10000}"/>
    <cellStyle name="supPercentageL 3 7 4" xfId="49634" xr:uid="{00000000-0005-0000-0000-0000C5C10000}"/>
    <cellStyle name="supPercentageL 3 8" xfId="49635" xr:uid="{00000000-0005-0000-0000-0000C6C10000}"/>
    <cellStyle name="supPercentageL 3 8 2" xfId="49636" xr:uid="{00000000-0005-0000-0000-0000C7C10000}"/>
    <cellStyle name="supPercentageL 3 8 3" xfId="49637" xr:uid="{00000000-0005-0000-0000-0000C8C10000}"/>
    <cellStyle name="supPercentageL 3 8 4" xfId="49638" xr:uid="{00000000-0005-0000-0000-0000C9C10000}"/>
    <cellStyle name="supPercentageL 3 9" xfId="49639" xr:uid="{00000000-0005-0000-0000-0000CAC10000}"/>
    <cellStyle name="supPercentageL 4" xfId="49640" xr:uid="{00000000-0005-0000-0000-0000CBC10000}"/>
    <cellStyle name="supPercentageL 4 10" xfId="49641" xr:uid="{00000000-0005-0000-0000-0000CCC10000}"/>
    <cellStyle name="supPercentageL 4 11" xfId="49642" xr:uid="{00000000-0005-0000-0000-0000CDC10000}"/>
    <cellStyle name="supPercentageL 4 12" xfId="49643" xr:uid="{00000000-0005-0000-0000-0000CEC10000}"/>
    <cellStyle name="supPercentageL 4 13" xfId="49644" xr:uid="{00000000-0005-0000-0000-0000CFC10000}"/>
    <cellStyle name="supPercentageL 4 2" xfId="49645" xr:uid="{00000000-0005-0000-0000-0000D0C10000}"/>
    <cellStyle name="supPercentageL 4 2 2" xfId="49646" xr:uid="{00000000-0005-0000-0000-0000D1C10000}"/>
    <cellStyle name="supPercentageL 4 2 2 2" xfId="49647" xr:uid="{00000000-0005-0000-0000-0000D2C10000}"/>
    <cellStyle name="supPercentageL 4 2 2 3" xfId="49648" xr:uid="{00000000-0005-0000-0000-0000D3C10000}"/>
    <cellStyle name="supPercentageL 4 2 2 4" xfId="49649" xr:uid="{00000000-0005-0000-0000-0000D4C10000}"/>
    <cellStyle name="supPercentageL 4 2 2 5" xfId="49650" xr:uid="{00000000-0005-0000-0000-0000D5C10000}"/>
    <cellStyle name="supPercentageL 4 2 2 6" xfId="49651" xr:uid="{00000000-0005-0000-0000-0000D6C10000}"/>
    <cellStyle name="supPercentageL 4 2 2 7" xfId="49652" xr:uid="{00000000-0005-0000-0000-0000D7C10000}"/>
    <cellStyle name="supPercentageL 4 2 3" xfId="49653" xr:uid="{00000000-0005-0000-0000-0000D8C10000}"/>
    <cellStyle name="supPercentageL 4 2 4" xfId="49654" xr:uid="{00000000-0005-0000-0000-0000D9C10000}"/>
    <cellStyle name="supPercentageL 4 2 5" xfId="49655" xr:uid="{00000000-0005-0000-0000-0000DAC10000}"/>
    <cellStyle name="supPercentageL 4 2 6" xfId="49656" xr:uid="{00000000-0005-0000-0000-0000DBC10000}"/>
    <cellStyle name="supPercentageL 4 3" xfId="49657" xr:uid="{00000000-0005-0000-0000-0000DCC10000}"/>
    <cellStyle name="supPercentageL 4 3 2" xfId="49658" xr:uid="{00000000-0005-0000-0000-0000DDC10000}"/>
    <cellStyle name="supPercentageL 4 3 3" xfId="49659" xr:uid="{00000000-0005-0000-0000-0000DEC10000}"/>
    <cellStyle name="supPercentageL 4 3 4" xfId="49660" xr:uid="{00000000-0005-0000-0000-0000DFC10000}"/>
    <cellStyle name="supPercentageL 4 3 5" xfId="49661" xr:uid="{00000000-0005-0000-0000-0000E0C10000}"/>
    <cellStyle name="supPercentageL 4 3 6" xfId="49662" xr:uid="{00000000-0005-0000-0000-0000E1C10000}"/>
    <cellStyle name="supPercentageL 4 3 7" xfId="49663" xr:uid="{00000000-0005-0000-0000-0000E2C10000}"/>
    <cellStyle name="supPercentageL 4 4" xfId="49664" xr:uid="{00000000-0005-0000-0000-0000E3C10000}"/>
    <cellStyle name="supPercentageL 4 5" xfId="49665" xr:uid="{00000000-0005-0000-0000-0000E4C10000}"/>
    <cellStyle name="supPercentageL 4 6" xfId="49666" xr:uid="{00000000-0005-0000-0000-0000E5C10000}"/>
    <cellStyle name="supPercentageL 4 7" xfId="49667" xr:uid="{00000000-0005-0000-0000-0000E6C10000}"/>
    <cellStyle name="supPercentageL 4 8" xfId="49668" xr:uid="{00000000-0005-0000-0000-0000E7C10000}"/>
    <cellStyle name="supPercentageL 4 9" xfId="49669" xr:uid="{00000000-0005-0000-0000-0000E8C10000}"/>
    <cellStyle name="supPercentageL 5" xfId="49670" xr:uid="{00000000-0005-0000-0000-0000E9C10000}"/>
    <cellStyle name="supPercentageL 5 10" xfId="49671" xr:uid="{00000000-0005-0000-0000-0000EAC10000}"/>
    <cellStyle name="supPercentageL 5 11" xfId="49672" xr:uid="{00000000-0005-0000-0000-0000EBC10000}"/>
    <cellStyle name="supPercentageL 5 12" xfId="49673" xr:uid="{00000000-0005-0000-0000-0000ECC10000}"/>
    <cellStyle name="supPercentageL 5 13" xfId="49674" xr:uid="{00000000-0005-0000-0000-0000EDC10000}"/>
    <cellStyle name="supPercentageL 5 2" xfId="49675" xr:uid="{00000000-0005-0000-0000-0000EEC10000}"/>
    <cellStyle name="supPercentageL 5 2 2" xfId="49676" xr:uid="{00000000-0005-0000-0000-0000EFC10000}"/>
    <cellStyle name="supPercentageL 5 2 2 2" xfId="49677" xr:uid="{00000000-0005-0000-0000-0000F0C10000}"/>
    <cellStyle name="supPercentageL 5 2 2 3" xfId="49678" xr:uid="{00000000-0005-0000-0000-0000F1C10000}"/>
    <cellStyle name="supPercentageL 5 2 2 4" xfId="49679" xr:uid="{00000000-0005-0000-0000-0000F2C10000}"/>
    <cellStyle name="supPercentageL 5 2 2 5" xfId="49680" xr:uid="{00000000-0005-0000-0000-0000F3C10000}"/>
    <cellStyle name="supPercentageL 5 2 2 6" xfId="49681" xr:uid="{00000000-0005-0000-0000-0000F4C10000}"/>
    <cellStyle name="supPercentageL 5 2 2 7" xfId="49682" xr:uid="{00000000-0005-0000-0000-0000F5C10000}"/>
    <cellStyle name="supPercentageL 5 2 3" xfId="49683" xr:uid="{00000000-0005-0000-0000-0000F6C10000}"/>
    <cellStyle name="supPercentageL 5 2 4" xfId="49684" xr:uid="{00000000-0005-0000-0000-0000F7C10000}"/>
    <cellStyle name="supPercentageL 5 2 5" xfId="49685" xr:uid="{00000000-0005-0000-0000-0000F8C10000}"/>
    <cellStyle name="supPercentageL 5 2 6" xfId="49686" xr:uid="{00000000-0005-0000-0000-0000F9C10000}"/>
    <cellStyle name="supPercentageL 5 3" xfId="49687" xr:uid="{00000000-0005-0000-0000-0000FAC10000}"/>
    <cellStyle name="supPercentageL 5 3 2" xfId="49688" xr:uid="{00000000-0005-0000-0000-0000FBC10000}"/>
    <cellStyle name="supPercentageL 5 3 3" xfId="49689" xr:uid="{00000000-0005-0000-0000-0000FCC10000}"/>
    <cellStyle name="supPercentageL 5 3 4" xfId="49690" xr:uid="{00000000-0005-0000-0000-0000FDC10000}"/>
    <cellStyle name="supPercentageL 5 3 5" xfId="49691" xr:uid="{00000000-0005-0000-0000-0000FEC10000}"/>
    <cellStyle name="supPercentageL 5 3 6" xfId="49692" xr:uid="{00000000-0005-0000-0000-0000FFC10000}"/>
    <cellStyle name="supPercentageL 5 3 7" xfId="49693" xr:uid="{00000000-0005-0000-0000-000000C20000}"/>
    <cellStyle name="supPercentageL 5 4" xfId="49694" xr:uid="{00000000-0005-0000-0000-000001C20000}"/>
    <cellStyle name="supPercentageL 5 5" xfId="49695" xr:uid="{00000000-0005-0000-0000-000002C20000}"/>
    <cellStyle name="supPercentageL 5 6" xfId="49696" xr:uid="{00000000-0005-0000-0000-000003C20000}"/>
    <cellStyle name="supPercentageL 5 7" xfId="49697" xr:uid="{00000000-0005-0000-0000-000004C20000}"/>
    <cellStyle name="supPercentageL 5 8" xfId="49698" xr:uid="{00000000-0005-0000-0000-000005C20000}"/>
    <cellStyle name="supPercentageL 5 9" xfId="49699" xr:uid="{00000000-0005-0000-0000-000006C20000}"/>
    <cellStyle name="supPercentageL 6" xfId="49700" xr:uid="{00000000-0005-0000-0000-000007C20000}"/>
    <cellStyle name="supPercentageL 6 10" xfId="49701" xr:uid="{00000000-0005-0000-0000-000008C20000}"/>
    <cellStyle name="supPercentageL 6 11" xfId="49702" xr:uid="{00000000-0005-0000-0000-000009C20000}"/>
    <cellStyle name="supPercentageL 6 12" xfId="49703" xr:uid="{00000000-0005-0000-0000-00000AC20000}"/>
    <cellStyle name="supPercentageL 6 2" xfId="49704" xr:uid="{00000000-0005-0000-0000-00000BC20000}"/>
    <cellStyle name="supPercentageL 6 2 2" xfId="49705" xr:uid="{00000000-0005-0000-0000-00000CC20000}"/>
    <cellStyle name="supPercentageL 6 2 2 2" xfId="49706" xr:uid="{00000000-0005-0000-0000-00000DC20000}"/>
    <cellStyle name="supPercentageL 6 2 2 3" xfId="49707" xr:uid="{00000000-0005-0000-0000-00000EC20000}"/>
    <cellStyle name="supPercentageL 6 2 2 4" xfId="49708" xr:uid="{00000000-0005-0000-0000-00000FC20000}"/>
    <cellStyle name="supPercentageL 6 2 2 5" xfId="49709" xr:uid="{00000000-0005-0000-0000-000010C20000}"/>
    <cellStyle name="supPercentageL 6 2 2 6" xfId="49710" xr:uid="{00000000-0005-0000-0000-000011C20000}"/>
    <cellStyle name="supPercentageL 6 2 2 7" xfId="49711" xr:uid="{00000000-0005-0000-0000-000012C20000}"/>
    <cellStyle name="supPercentageL 6 2 3" xfId="49712" xr:uid="{00000000-0005-0000-0000-000013C20000}"/>
    <cellStyle name="supPercentageL 6 2 4" xfId="49713" xr:uid="{00000000-0005-0000-0000-000014C20000}"/>
    <cellStyle name="supPercentageL 6 2 5" xfId="49714" xr:uid="{00000000-0005-0000-0000-000015C20000}"/>
    <cellStyle name="supPercentageL 6 2 6" xfId="49715" xr:uid="{00000000-0005-0000-0000-000016C20000}"/>
    <cellStyle name="supPercentageL 6 3" xfId="49716" xr:uid="{00000000-0005-0000-0000-000017C20000}"/>
    <cellStyle name="supPercentageL 6 3 2" xfId="49717" xr:uid="{00000000-0005-0000-0000-000018C20000}"/>
    <cellStyle name="supPercentageL 6 3 3" xfId="49718" xr:uid="{00000000-0005-0000-0000-000019C20000}"/>
    <cellStyle name="supPercentageL 6 3 4" xfId="49719" xr:uid="{00000000-0005-0000-0000-00001AC20000}"/>
    <cellStyle name="supPercentageL 6 3 5" xfId="49720" xr:uid="{00000000-0005-0000-0000-00001BC20000}"/>
    <cellStyle name="supPercentageL 6 3 6" xfId="49721" xr:uid="{00000000-0005-0000-0000-00001CC20000}"/>
    <cellStyle name="supPercentageL 6 3 7" xfId="49722" xr:uid="{00000000-0005-0000-0000-00001DC20000}"/>
    <cellStyle name="supPercentageL 6 4" xfId="49723" xr:uid="{00000000-0005-0000-0000-00001EC20000}"/>
    <cellStyle name="supPercentageL 6 5" xfId="49724" xr:uid="{00000000-0005-0000-0000-00001FC20000}"/>
    <cellStyle name="supPercentageL 6 6" xfId="49725" xr:uid="{00000000-0005-0000-0000-000020C20000}"/>
    <cellStyle name="supPercentageL 6 7" xfId="49726" xr:uid="{00000000-0005-0000-0000-000021C20000}"/>
    <cellStyle name="supPercentageL 6 8" xfId="49727" xr:uid="{00000000-0005-0000-0000-000022C20000}"/>
    <cellStyle name="supPercentageL 6 9" xfId="49728" xr:uid="{00000000-0005-0000-0000-000023C20000}"/>
    <cellStyle name="supPercentageL 7" xfId="49729" xr:uid="{00000000-0005-0000-0000-000024C20000}"/>
    <cellStyle name="supPercentageL 7 2" xfId="49730" xr:uid="{00000000-0005-0000-0000-000025C20000}"/>
    <cellStyle name="supPercentageL 7 3" xfId="49731" xr:uid="{00000000-0005-0000-0000-000026C20000}"/>
    <cellStyle name="supPercentageL 7 4" xfId="49732" xr:uid="{00000000-0005-0000-0000-000027C20000}"/>
    <cellStyle name="supPercentageL 7 5" xfId="49733" xr:uid="{00000000-0005-0000-0000-000028C20000}"/>
    <cellStyle name="supPercentageL 8" xfId="49734" xr:uid="{00000000-0005-0000-0000-000029C20000}"/>
    <cellStyle name="supPercentageL 8 2" xfId="49735" xr:uid="{00000000-0005-0000-0000-00002AC20000}"/>
    <cellStyle name="supPercentageL 8 3" xfId="49736" xr:uid="{00000000-0005-0000-0000-00002BC20000}"/>
    <cellStyle name="supPercentageL 8 4" xfId="49737" xr:uid="{00000000-0005-0000-0000-00002CC20000}"/>
    <cellStyle name="supPercentageL 8 5" xfId="49738" xr:uid="{00000000-0005-0000-0000-00002DC20000}"/>
    <cellStyle name="supPercentageL 8 6" xfId="49739" xr:uid="{00000000-0005-0000-0000-00002EC20000}"/>
    <cellStyle name="supPercentageL 8 7" xfId="49740" xr:uid="{00000000-0005-0000-0000-00002FC20000}"/>
    <cellStyle name="supPercentageL 9" xfId="49741" xr:uid="{00000000-0005-0000-0000-000030C20000}"/>
    <cellStyle name="supPercentageL 9 2" xfId="49742" xr:uid="{00000000-0005-0000-0000-000031C20000}"/>
    <cellStyle name="supPercentageL 9 3" xfId="49743" xr:uid="{00000000-0005-0000-0000-000032C20000}"/>
    <cellStyle name="supPercentageL 9 4" xfId="49744" xr:uid="{00000000-0005-0000-0000-000033C20000}"/>
    <cellStyle name="supPercentageM" xfId="49745" xr:uid="{00000000-0005-0000-0000-000034C20000}"/>
    <cellStyle name="supPercentageM 10" xfId="49746" xr:uid="{00000000-0005-0000-0000-000035C20000}"/>
    <cellStyle name="supPercentageM 11" xfId="49747" xr:uid="{00000000-0005-0000-0000-000036C20000}"/>
    <cellStyle name="supPercentageM 12" xfId="49748" xr:uid="{00000000-0005-0000-0000-000037C20000}"/>
    <cellStyle name="supPercentageM 13" xfId="49749" xr:uid="{00000000-0005-0000-0000-000038C20000}"/>
    <cellStyle name="supPercentageM 2" xfId="49750" xr:uid="{00000000-0005-0000-0000-000039C20000}"/>
    <cellStyle name="supPercentageM 2 10" xfId="49751" xr:uid="{00000000-0005-0000-0000-00003AC20000}"/>
    <cellStyle name="supPercentageM 2 11" xfId="49752" xr:uid="{00000000-0005-0000-0000-00003BC20000}"/>
    <cellStyle name="supPercentageM 2 12" xfId="49753" xr:uid="{00000000-0005-0000-0000-00003CC20000}"/>
    <cellStyle name="supPercentageM 2 13" xfId="49754" xr:uid="{00000000-0005-0000-0000-00003DC20000}"/>
    <cellStyle name="supPercentageM 2 14" xfId="49755" xr:uid="{00000000-0005-0000-0000-00003EC20000}"/>
    <cellStyle name="supPercentageM 2 15" xfId="49756" xr:uid="{00000000-0005-0000-0000-00003FC20000}"/>
    <cellStyle name="supPercentageM 2 2" xfId="49757" xr:uid="{00000000-0005-0000-0000-000040C20000}"/>
    <cellStyle name="supPercentageM 2 2 10" xfId="49758" xr:uid="{00000000-0005-0000-0000-000041C20000}"/>
    <cellStyle name="supPercentageM 2 2 11" xfId="49759" xr:uid="{00000000-0005-0000-0000-000042C20000}"/>
    <cellStyle name="supPercentageM 2 2 12" xfId="49760" xr:uid="{00000000-0005-0000-0000-000043C20000}"/>
    <cellStyle name="supPercentageM 2 2 2" xfId="49761" xr:uid="{00000000-0005-0000-0000-000044C20000}"/>
    <cellStyle name="supPercentageM 2 2 2 10" xfId="49762" xr:uid="{00000000-0005-0000-0000-000045C20000}"/>
    <cellStyle name="supPercentageM 2 2 2 11" xfId="49763" xr:uid="{00000000-0005-0000-0000-000046C20000}"/>
    <cellStyle name="supPercentageM 2 2 2 12" xfId="49764" xr:uid="{00000000-0005-0000-0000-000047C20000}"/>
    <cellStyle name="supPercentageM 2 2 2 2" xfId="49765" xr:uid="{00000000-0005-0000-0000-000048C20000}"/>
    <cellStyle name="supPercentageM 2 2 2 2 10" xfId="49766" xr:uid="{00000000-0005-0000-0000-000049C20000}"/>
    <cellStyle name="supPercentageM 2 2 2 2 11" xfId="49767" xr:uid="{00000000-0005-0000-0000-00004AC20000}"/>
    <cellStyle name="supPercentageM 2 2 2 2 12" xfId="49768" xr:uid="{00000000-0005-0000-0000-00004BC20000}"/>
    <cellStyle name="supPercentageM 2 2 2 2 2" xfId="49769" xr:uid="{00000000-0005-0000-0000-00004CC20000}"/>
    <cellStyle name="supPercentageM 2 2 2 2 2 2" xfId="49770" xr:uid="{00000000-0005-0000-0000-00004DC20000}"/>
    <cellStyle name="supPercentageM 2 2 2 2 2 2 2" xfId="49771" xr:uid="{00000000-0005-0000-0000-00004EC20000}"/>
    <cellStyle name="supPercentageM 2 2 2 2 2 2 3" xfId="49772" xr:uid="{00000000-0005-0000-0000-00004FC20000}"/>
    <cellStyle name="supPercentageM 2 2 2 2 2 2 4" xfId="49773" xr:uid="{00000000-0005-0000-0000-000050C20000}"/>
    <cellStyle name="supPercentageM 2 2 2 2 2 2 5" xfId="49774" xr:uid="{00000000-0005-0000-0000-000051C20000}"/>
    <cellStyle name="supPercentageM 2 2 2 2 2 2 6" xfId="49775" xr:uid="{00000000-0005-0000-0000-000052C20000}"/>
    <cellStyle name="supPercentageM 2 2 2 2 2 2 7" xfId="49776" xr:uid="{00000000-0005-0000-0000-000053C20000}"/>
    <cellStyle name="supPercentageM 2 2 2 2 2 3" xfId="49777" xr:uid="{00000000-0005-0000-0000-000054C20000}"/>
    <cellStyle name="supPercentageM 2 2 2 2 2 4" xfId="49778" xr:uid="{00000000-0005-0000-0000-000055C20000}"/>
    <cellStyle name="supPercentageM 2 2 2 2 2 5" xfId="49779" xr:uid="{00000000-0005-0000-0000-000056C20000}"/>
    <cellStyle name="supPercentageM 2 2 2 2 2 6" xfId="49780" xr:uid="{00000000-0005-0000-0000-000057C20000}"/>
    <cellStyle name="supPercentageM 2 2 2 2 2 7" xfId="49781" xr:uid="{00000000-0005-0000-0000-000058C20000}"/>
    <cellStyle name="supPercentageM 2 2 2 2 3" xfId="49782" xr:uid="{00000000-0005-0000-0000-000059C20000}"/>
    <cellStyle name="supPercentageM 2 2 2 2 3 2" xfId="49783" xr:uid="{00000000-0005-0000-0000-00005AC20000}"/>
    <cellStyle name="supPercentageM 2 2 2 2 3 3" xfId="49784" xr:uid="{00000000-0005-0000-0000-00005BC20000}"/>
    <cellStyle name="supPercentageM 2 2 2 2 3 4" xfId="49785" xr:uid="{00000000-0005-0000-0000-00005CC20000}"/>
    <cellStyle name="supPercentageM 2 2 2 2 3 5" xfId="49786" xr:uid="{00000000-0005-0000-0000-00005DC20000}"/>
    <cellStyle name="supPercentageM 2 2 2 2 3 6" xfId="49787" xr:uid="{00000000-0005-0000-0000-00005EC20000}"/>
    <cellStyle name="supPercentageM 2 2 2 2 3 7" xfId="49788" xr:uid="{00000000-0005-0000-0000-00005FC20000}"/>
    <cellStyle name="supPercentageM 2 2 2 2 4" xfId="49789" xr:uid="{00000000-0005-0000-0000-000060C20000}"/>
    <cellStyle name="supPercentageM 2 2 2 2 5" xfId="49790" xr:uid="{00000000-0005-0000-0000-000061C20000}"/>
    <cellStyle name="supPercentageM 2 2 2 2 6" xfId="49791" xr:uid="{00000000-0005-0000-0000-000062C20000}"/>
    <cellStyle name="supPercentageM 2 2 2 2 7" xfId="49792" xr:uid="{00000000-0005-0000-0000-000063C20000}"/>
    <cellStyle name="supPercentageM 2 2 2 2 8" xfId="49793" xr:uid="{00000000-0005-0000-0000-000064C20000}"/>
    <cellStyle name="supPercentageM 2 2 2 2 9" xfId="49794" xr:uid="{00000000-0005-0000-0000-000065C20000}"/>
    <cellStyle name="supPercentageM 2 2 2 3" xfId="49795" xr:uid="{00000000-0005-0000-0000-000066C20000}"/>
    <cellStyle name="supPercentageM 2 2 2 3 2" xfId="49796" xr:uid="{00000000-0005-0000-0000-000067C20000}"/>
    <cellStyle name="supPercentageM 2 2 2 3 2 2" xfId="49797" xr:uid="{00000000-0005-0000-0000-000068C20000}"/>
    <cellStyle name="supPercentageM 2 2 2 3 2 3" xfId="49798" xr:uid="{00000000-0005-0000-0000-000069C20000}"/>
    <cellStyle name="supPercentageM 2 2 2 3 2 4" xfId="49799" xr:uid="{00000000-0005-0000-0000-00006AC20000}"/>
    <cellStyle name="supPercentageM 2 2 2 3 2 5" xfId="49800" xr:uid="{00000000-0005-0000-0000-00006BC20000}"/>
    <cellStyle name="supPercentageM 2 2 2 3 2 6" xfId="49801" xr:uid="{00000000-0005-0000-0000-00006CC20000}"/>
    <cellStyle name="supPercentageM 2 2 2 3 2 7" xfId="49802" xr:uid="{00000000-0005-0000-0000-00006DC20000}"/>
    <cellStyle name="supPercentageM 2 2 2 3 3" xfId="49803" xr:uid="{00000000-0005-0000-0000-00006EC20000}"/>
    <cellStyle name="supPercentageM 2 2 2 3 4" xfId="49804" xr:uid="{00000000-0005-0000-0000-00006FC20000}"/>
    <cellStyle name="supPercentageM 2 2 2 3 5" xfId="49805" xr:uid="{00000000-0005-0000-0000-000070C20000}"/>
    <cellStyle name="supPercentageM 2 2 2 3 6" xfId="49806" xr:uid="{00000000-0005-0000-0000-000071C20000}"/>
    <cellStyle name="supPercentageM 2 2 2 3 7" xfId="49807" xr:uid="{00000000-0005-0000-0000-000072C20000}"/>
    <cellStyle name="supPercentageM 2 2 2 4" xfId="49808" xr:uid="{00000000-0005-0000-0000-000073C20000}"/>
    <cellStyle name="supPercentageM 2 2 2 4 2" xfId="49809" xr:uid="{00000000-0005-0000-0000-000074C20000}"/>
    <cellStyle name="supPercentageM 2 2 2 4 3" xfId="49810" xr:uid="{00000000-0005-0000-0000-000075C20000}"/>
    <cellStyle name="supPercentageM 2 2 2 4 4" xfId="49811" xr:uid="{00000000-0005-0000-0000-000076C20000}"/>
    <cellStyle name="supPercentageM 2 2 2 4 5" xfId="49812" xr:uid="{00000000-0005-0000-0000-000077C20000}"/>
    <cellStyle name="supPercentageM 2 2 2 4 6" xfId="49813" xr:uid="{00000000-0005-0000-0000-000078C20000}"/>
    <cellStyle name="supPercentageM 2 2 2 4 7" xfId="49814" xr:uid="{00000000-0005-0000-0000-000079C20000}"/>
    <cellStyle name="supPercentageM 2 2 2 5" xfId="49815" xr:uid="{00000000-0005-0000-0000-00007AC20000}"/>
    <cellStyle name="supPercentageM 2 2 2 6" xfId="49816" xr:uid="{00000000-0005-0000-0000-00007BC20000}"/>
    <cellStyle name="supPercentageM 2 2 2 7" xfId="49817" xr:uid="{00000000-0005-0000-0000-00007CC20000}"/>
    <cellStyle name="supPercentageM 2 2 2 8" xfId="49818" xr:uid="{00000000-0005-0000-0000-00007DC20000}"/>
    <cellStyle name="supPercentageM 2 2 2 9" xfId="49819" xr:uid="{00000000-0005-0000-0000-00007EC20000}"/>
    <cellStyle name="supPercentageM 2 2 3" xfId="49820" xr:uid="{00000000-0005-0000-0000-00007FC20000}"/>
    <cellStyle name="supPercentageM 2 2 3 2" xfId="49821" xr:uid="{00000000-0005-0000-0000-000080C20000}"/>
    <cellStyle name="supPercentageM 2 2 3 3" xfId="49822" xr:uid="{00000000-0005-0000-0000-000081C20000}"/>
    <cellStyle name="supPercentageM 2 2 3 4" xfId="49823" xr:uid="{00000000-0005-0000-0000-000082C20000}"/>
    <cellStyle name="supPercentageM 2 2 3 5" xfId="49824" xr:uid="{00000000-0005-0000-0000-000083C20000}"/>
    <cellStyle name="supPercentageM 2 2 3 6" xfId="49825" xr:uid="{00000000-0005-0000-0000-000084C20000}"/>
    <cellStyle name="supPercentageM 2 2 3 7" xfId="49826" xr:uid="{00000000-0005-0000-0000-000085C20000}"/>
    <cellStyle name="supPercentageM 2 2 4" xfId="49827" xr:uid="{00000000-0005-0000-0000-000086C20000}"/>
    <cellStyle name="supPercentageM 2 2 5" xfId="49828" xr:uid="{00000000-0005-0000-0000-000087C20000}"/>
    <cellStyle name="supPercentageM 2 2 6" xfId="49829" xr:uid="{00000000-0005-0000-0000-000088C20000}"/>
    <cellStyle name="supPercentageM 2 2 7" xfId="49830" xr:uid="{00000000-0005-0000-0000-000089C20000}"/>
    <cellStyle name="supPercentageM 2 2 8" xfId="49831" xr:uid="{00000000-0005-0000-0000-00008AC20000}"/>
    <cellStyle name="supPercentageM 2 2 9" xfId="49832" xr:uid="{00000000-0005-0000-0000-00008BC20000}"/>
    <cellStyle name="supPercentageM 2 3" xfId="49833" xr:uid="{00000000-0005-0000-0000-00008CC20000}"/>
    <cellStyle name="supPercentageM 2 3 10" xfId="49834" xr:uid="{00000000-0005-0000-0000-00008DC20000}"/>
    <cellStyle name="supPercentageM 2 3 11" xfId="49835" xr:uid="{00000000-0005-0000-0000-00008EC20000}"/>
    <cellStyle name="supPercentageM 2 3 12" xfId="49836" xr:uid="{00000000-0005-0000-0000-00008FC20000}"/>
    <cellStyle name="supPercentageM 2 3 2" xfId="49837" xr:uid="{00000000-0005-0000-0000-000090C20000}"/>
    <cellStyle name="supPercentageM 2 3 2 10" xfId="49838" xr:uid="{00000000-0005-0000-0000-000091C20000}"/>
    <cellStyle name="supPercentageM 2 3 2 11" xfId="49839" xr:uid="{00000000-0005-0000-0000-000092C20000}"/>
    <cellStyle name="supPercentageM 2 3 2 12" xfId="49840" xr:uid="{00000000-0005-0000-0000-000093C20000}"/>
    <cellStyle name="supPercentageM 2 3 2 2" xfId="49841" xr:uid="{00000000-0005-0000-0000-000094C20000}"/>
    <cellStyle name="supPercentageM 2 3 2 2 10" xfId="49842" xr:uid="{00000000-0005-0000-0000-000095C20000}"/>
    <cellStyle name="supPercentageM 2 3 2 2 11" xfId="49843" xr:uid="{00000000-0005-0000-0000-000096C20000}"/>
    <cellStyle name="supPercentageM 2 3 2 2 12" xfId="49844" xr:uid="{00000000-0005-0000-0000-000097C20000}"/>
    <cellStyle name="supPercentageM 2 3 2 2 2" xfId="49845" xr:uid="{00000000-0005-0000-0000-000098C20000}"/>
    <cellStyle name="supPercentageM 2 3 2 2 2 2" xfId="49846" xr:uid="{00000000-0005-0000-0000-000099C20000}"/>
    <cellStyle name="supPercentageM 2 3 2 2 2 2 2" xfId="49847" xr:uid="{00000000-0005-0000-0000-00009AC20000}"/>
    <cellStyle name="supPercentageM 2 3 2 2 2 2 3" xfId="49848" xr:uid="{00000000-0005-0000-0000-00009BC20000}"/>
    <cellStyle name="supPercentageM 2 3 2 2 2 2 4" xfId="49849" xr:uid="{00000000-0005-0000-0000-00009CC20000}"/>
    <cellStyle name="supPercentageM 2 3 2 2 2 2 5" xfId="49850" xr:uid="{00000000-0005-0000-0000-00009DC20000}"/>
    <cellStyle name="supPercentageM 2 3 2 2 2 2 6" xfId="49851" xr:uid="{00000000-0005-0000-0000-00009EC20000}"/>
    <cellStyle name="supPercentageM 2 3 2 2 2 2 7" xfId="49852" xr:uid="{00000000-0005-0000-0000-00009FC20000}"/>
    <cellStyle name="supPercentageM 2 3 2 2 2 3" xfId="49853" xr:uid="{00000000-0005-0000-0000-0000A0C20000}"/>
    <cellStyle name="supPercentageM 2 3 2 2 2 4" xfId="49854" xr:uid="{00000000-0005-0000-0000-0000A1C20000}"/>
    <cellStyle name="supPercentageM 2 3 2 2 2 5" xfId="49855" xr:uid="{00000000-0005-0000-0000-0000A2C20000}"/>
    <cellStyle name="supPercentageM 2 3 2 2 2 6" xfId="49856" xr:uid="{00000000-0005-0000-0000-0000A3C20000}"/>
    <cellStyle name="supPercentageM 2 3 2 2 2 7" xfId="49857" xr:uid="{00000000-0005-0000-0000-0000A4C20000}"/>
    <cellStyle name="supPercentageM 2 3 2 2 3" xfId="49858" xr:uid="{00000000-0005-0000-0000-0000A5C20000}"/>
    <cellStyle name="supPercentageM 2 3 2 2 3 2" xfId="49859" xr:uid="{00000000-0005-0000-0000-0000A6C20000}"/>
    <cellStyle name="supPercentageM 2 3 2 2 3 3" xfId="49860" xr:uid="{00000000-0005-0000-0000-0000A7C20000}"/>
    <cellStyle name="supPercentageM 2 3 2 2 3 4" xfId="49861" xr:uid="{00000000-0005-0000-0000-0000A8C20000}"/>
    <cellStyle name="supPercentageM 2 3 2 2 3 5" xfId="49862" xr:uid="{00000000-0005-0000-0000-0000A9C20000}"/>
    <cellStyle name="supPercentageM 2 3 2 2 3 6" xfId="49863" xr:uid="{00000000-0005-0000-0000-0000AAC20000}"/>
    <cellStyle name="supPercentageM 2 3 2 2 3 7" xfId="49864" xr:uid="{00000000-0005-0000-0000-0000ABC20000}"/>
    <cellStyle name="supPercentageM 2 3 2 2 4" xfId="49865" xr:uid="{00000000-0005-0000-0000-0000ACC20000}"/>
    <cellStyle name="supPercentageM 2 3 2 2 5" xfId="49866" xr:uid="{00000000-0005-0000-0000-0000ADC20000}"/>
    <cellStyle name="supPercentageM 2 3 2 2 6" xfId="49867" xr:uid="{00000000-0005-0000-0000-0000AEC20000}"/>
    <cellStyle name="supPercentageM 2 3 2 2 7" xfId="49868" xr:uid="{00000000-0005-0000-0000-0000AFC20000}"/>
    <cellStyle name="supPercentageM 2 3 2 2 8" xfId="49869" xr:uid="{00000000-0005-0000-0000-0000B0C20000}"/>
    <cellStyle name="supPercentageM 2 3 2 2 9" xfId="49870" xr:uid="{00000000-0005-0000-0000-0000B1C20000}"/>
    <cellStyle name="supPercentageM 2 3 2 3" xfId="49871" xr:uid="{00000000-0005-0000-0000-0000B2C20000}"/>
    <cellStyle name="supPercentageM 2 3 2 3 2" xfId="49872" xr:uid="{00000000-0005-0000-0000-0000B3C20000}"/>
    <cellStyle name="supPercentageM 2 3 2 3 2 2" xfId="49873" xr:uid="{00000000-0005-0000-0000-0000B4C20000}"/>
    <cellStyle name="supPercentageM 2 3 2 3 2 3" xfId="49874" xr:uid="{00000000-0005-0000-0000-0000B5C20000}"/>
    <cellStyle name="supPercentageM 2 3 2 3 2 4" xfId="49875" xr:uid="{00000000-0005-0000-0000-0000B6C20000}"/>
    <cellStyle name="supPercentageM 2 3 2 3 2 5" xfId="49876" xr:uid="{00000000-0005-0000-0000-0000B7C20000}"/>
    <cellStyle name="supPercentageM 2 3 2 3 2 6" xfId="49877" xr:uid="{00000000-0005-0000-0000-0000B8C20000}"/>
    <cellStyle name="supPercentageM 2 3 2 3 2 7" xfId="49878" xr:uid="{00000000-0005-0000-0000-0000B9C20000}"/>
    <cellStyle name="supPercentageM 2 3 2 3 3" xfId="49879" xr:uid="{00000000-0005-0000-0000-0000BAC20000}"/>
    <cellStyle name="supPercentageM 2 3 2 3 4" xfId="49880" xr:uid="{00000000-0005-0000-0000-0000BBC20000}"/>
    <cellStyle name="supPercentageM 2 3 2 3 5" xfId="49881" xr:uid="{00000000-0005-0000-0000-0000BCC20000}"/>
    <cellStyle name="supPercentageM 2 3 2 3 6" xfId="49882" xr:uid="{00000000-0005-0000-0000-0000BDC20000}"/>
    <cellStyle name="supPercentageM 2 3 2 3 7" xfId="49883" xr:uid="{00000000-0005-0000-0000-0000BEC20000}"/>
    <cellStyle name="supPercentageM 2 3 2 4" xfId="49884" xr:uid="{00000000-0005-0000-0000-0000BFC20000}"/>
    <cellStyle name="supPercentageM 2 3 2 4 2" xfId="49885" xr:uid="{00000000-0005-0000-0000-0000C0C20000}"/>
    <cellStyle name="supPercentageM 2 3 2 4 3" xfId="49886" xr:uid="{00000000-0005-0000-0000-0000C1C20000}"/>
    <cellStyle name="supPercentageM 2 3 2 4 4" xfId="49887" xr:uid="{00000000-0005-0000-0000-0000C2C20000}"/>
    <cellStyle name="supPercentageM 2 3 2 4 5" xfId="49888" xr:uid="{00000000-0005-0000-0000-0000C3C20000}"/>
    <cellStyle name="supPercentageM 2 3 2 4 6" xfId="49889" xr:uid="{00000000-0005-0000-0000-0000C4C20000}"/>
    <cellStyle name="supPercentageM 2 3 2 4 7" xfId="49890" xr:uid="{00000000-0005-0000-0000-0000C5C20000}"/>
    <cellStyle name="supPercentageM 2 3 2 5" xfId="49891" xr:uid="{00000000-0005-0000-0000-0000C6C20000}"/>
    <cellStyle name="supPercentageM 2 3 2 6" xfId="49892" xr:uid="{00000000-0005-0000-0000-0000C7C20000}"/>
    <cellStyle name="supPercentageM 2 3 2 7" xfId="49893" xr:uid="{00000000-0005-0000-0000-0000C8C20000}"/>
    <cellStyle name="supPercentageM 2 3 2 8" xfId="49894" xr:uid="{00000000-0005-0000-0000-0000C9C20000}"/>
    <cellStyle name="supPercentageM 2 3 2 9" xfId="49895" xr:uid="{00000000-0005-0000-0000-0000CAC20000}"/>
    <cellStyle name="supPercentageM 2 3 3" xfId="49896" xr:uid="{00000000-0005-0000-0000-0000CBC20000}"/>
    <cellStyle name="supPercentageM 2 3 3 2" xfId="49897" xr:uid="{00000000-0005-0000-0000-0000CCC20000}"/>
    <cellStyle name="supPercentageM 2 3 3 2 2" xfId="49898" xr:uid="{00000000-0005-0000-0000-0000CDC20000}"/>
    <cellStyle name="supPercentageM 2 3 3 2 3" xfId="49899" xr:uid="{00000000-0005-0000-0000-0000CEC20000}"/>
    <cellStyle name="supPercentageM 2 3 3 2 4" xfId="49900" xr:uid="{00000000-0005-0000-0000-0000CFC20000}"/>
    <cellStyle name="supPercentageM 2 3 3 2 5" xfId="49901" xr:uid="{00000000-0005-0000-0000-0000D0C20000}"/>
    <cellStyle name="supPercentageM 2 3 3 2 6" xfId="49902" xr:uid="{00000000-0005-0000-0000-0000D1C20000}"/>
    <cellStyle name="supPercentageM 2 3 3 2 7" xfId="49903" xr:uid="{00000000-0005-0000-0000-0000D2C20000}"/>
    <cellStyle name="supPercentageM 2 3 3 3" xfId="49904" xr:uid="{00000000-0005-0000-0000-0000D3C20000}"/>
    <cellStyle name="supPercentageM 2 3 3 4" xfId="49905" xr:uid="{00000000-0005-0000-0000-0000D4C20000}"/>
    <cellStyle name="supPercentageM 2 3 3 5" xfId="49906" xr:uid="{00000000-0005-0000-0000-0000D5C20000}"/>
    <cellStyle name="supPercentageM 2 3 3 6" xfId="49907" xr:uid="{00000000-0005-0000-0000-0000D6C20000}"/>
    <cellStyle name="supPercentageM 2 3 3 7" xfId="49908" xr:uid="{00000000-0005-0000-0000-0000D7C20000}"/>
    <cellStyle name="supPercentageM 2 3 4" xfId="49909" xr:uid="{00000000-0005-0000-0000-0000D8C20000}"/>
    <cellStyle name="supPercentageM 2 3 4 2" xfId="49910" xr:uid="{00000000-0005-0000-0000-0000D9C20000}"/>
    <cellStyle name="supPercentageM 2 3 4 3" xfId="49911" xr:uid="{00000000-0005-0000-0000-0000DAC20000}"/>
    <cellStyle name="supPercentageM 2 3 4 4" xfId="49912" xr:uid="{00000000-0005-0000-0000-0000DBC20000}"/>
    <cellStyle name="supPercentageM 2 3 4 5" xfId="49913" xr:uid="{00000000-0005-0000-0000-0000DCC20000}"/>
    <cellStyle name="supPercentageM 2 3 4 6" xfId="49914" xr:uid="{00000000-0005-0000-0000-0000DDC20000}"/>
    <cellStyle name="supPercentageM 2 3 4 7" xfId="49915" xr:uid="{00000000-0005-0000-0000-0000DEC20000}"/>
    <cellStyle name="supPercentageM 2 3 5" xfId="49916" xr:uid="{00000000-0005-0000-0000-0000DFC20000}"/>
    <cellStyle name="supPercentageM 2 3 6" xfId="49917" xr:uid="{00000000-0005-0000-0000-0000E0C20000}"/>
    <cellStyle name="supPercentageM 2 3 7" xfId="49918" xr:uid="{00000000-0005-0000-0000-0000E1C20000}"/>
    <cellStyle name="supPercentageM 2 3 8" xfId="49919" xr:uid="{00000000-0005-0000-0000-0000E2C20000}"/>
    <cellStyle name="supPercentageM 2 3 9" xfId="49920" xr:uid="{00000000-0005-0000-0000-0000E3C20000}"/>
    <cellStyle name="supPercentageM 2 4" xfId="49921" xr:uid="{00000000-0005-0000-0000-0000E4C20000}"/>
    <cellStyle name="supPercentageM 2 4 10" xfId="49922" xr:uid="{00000000-0005-0000-0000-0000E5C20000}"/>
    <cellStyle name="supPercentageM 2 4 11" xfId="49923" xr:uid="{00000000-0005-0000-0000-0000E6C20000}"/>
    <cellStyle name="supPercentageM 2 4 12" xfId="49924" xr:uid="{00000000-0005-0000-0000-0000E7C20000}"/>
    <cellStyle name="supPercentageM 2 4 2" xfId="49925" xr:uid="{00000000-0005-0000-0000-0000E8C20000}"/>
    <cellStyle name="supPercentageM 2 4 2 10" xfId="49926" xr:uid="{00000000-0005-0000-0000-0000E9C20000}"/>
    <cellStyle name="supPercentageM 2 4 2 11" xfId="49927" xr:uid="{00000000-0005-0000-0000-0000EAC20000}"/>
    <cellStyle name="supPercentageM 2 4 2 12" xfId="49928" xr:uid="{00000000-0005-0000-0000-0000EBC20000}"/>
    <cellStyle name="supPercentageM 2 4 2 2" xfId="49929" xr:uid="{00000000-0005-0000-0000-0000ECC20000}"/>
    <cellStyle name="supPercentageM 2 4 2 2 10" xfId="49930" xr:uid="{00000000-0005-0000-0000-0000EDC20000}"/>
    <cellStyle name="supPercentageM 2 4 2 2 11" xfId="49931" xr:uid="{00000000-0005-0000-0000-0000EEC20000}"/>
    <cellStyle name="supPercentageM 2 4 2 2 12" xfId="49932" xr:uid="{00000000-0005-0000-0000-0000EFC20000}"/>
    <cellStyle name="supPercentageM 2 4 2 2 2" xfId="49933" xr:uid="{00000000-0005-0000-0000-0000F0C20000}"/>
    <cellStyle name="supPercentageM 2 4 2 2 2 2" xfId="49934" xr:uid="{00000000-0005-0000-0000-0000F1C20000}"/>
    <cellStyle name="supPercentageM 2 4 2 2 2 2 2" xfId="49935" xr:uid="{00000000-0005-0000-0000-0000F2C20000}"/>
    <cellStyle name="supPercentageM 2 4 2 2 2 2 3" xfId="49936" xr:uid="{00000000-0005-0000-0000-0000F3C20000}"/>
    <cellStyle name="supPercentageM 2 4 2 2 2 2 4" xfId="49937" xr:uid="{00000000-0005-0000-0000-0000F4C20000}"/>
    <cellStyle name="supPercentageM 2 4 2 2 2 2 5" xfId="49938" xr:uid="{00000000-0005-0000-0000-0000F5C20000}"/>
    <cellStyle name="supPercentageM 2 4 2 2 2 2 6" xfId="49939" xr:uid="{00000000-0005-0000-0000-0000F6C20000}"/>
    <cellStyle name="supPercentageM 2 4 2 2 2 2 7" xfId="49940" xr:uid="{00000000-0005-0000-0000-0000F7C20000}"/>
    <cellStyle name="supPercentageM 2 4 2 2 2 3" xfId="49941" xr:uid="{00000000-0005-0000-0000-0000F8C20000}"/>
    <cellStyle name="supPercentageM 2 4 2 2 2 4" xfId="49942" xr:uid="{00000000-0005-0000-0000-0000F9C20000}"/>
    <cellStyle name="supPercentageM 2 4 2 2 2 5" xfId="49943" xr:uid="{00000000-0005-0000-0000-0000FAC20000}"/>
    <cellStyle name="supPercentageM 2 4 2 2 2 6" xfId="49944" xr:uid="{00000000-0005-0000-0000-0000FBC20000}"/>
    <cellStyle name="supPercentageM 2 4 2 2 2 7" xfId="49945" xr:uid="{00000000-0005-0000-0000-0000FCC20000}"/>
    <cellStyle name="supPercentageM 2 4 2 2 3" xfId="49946" xr:uid="{00000000-0005-0000-0000-0000FDC20000}"/>
    <cellStyle name="supPercentageM 2 4 2 2 3 2" xfId="49947" xr:uid="{00000000-0005-0000-0000-0000FEC20000}"/>
    <cellStyle name="supPercentageM 2 4 2 2 3 3" xfId="49948" xr:uid="{00000000-0005-0000-0000-0000FFC20000}"/>
    <cellStyle name="supPercentageM 2 4 2 2 3 4" xfId="49949" xr:uid="{00000000-0005-0000-0000-000000C30000}"/>
    <cellStyle name="supPercentageM 2 4 2 2 3 5" xfId="49950" xr:uid="{00000000-0005-0000-0000-000001C30000}"/>
    <cellStyle name="supPercentageM 2 4 2 2 3 6" xfId="49951" xr:uid="{00000000-0005-0000-0000-000002C30000}"/>
    <cellStyle name="supPercentageM 2 4 2 2 3 7" xfId="49952" xr:uid="{00000000-0005-0000-0000-000003C30000}"/>
    <cellStyle name="supPercentageM 2 4 2 2 4" xfId="49953" xr:uid="{00000000-0005-0000-0000-000004C30000}"/>
    <cellStyle name="supPercentageM 2 4 2 2 5" xfId="49954" xr:uid="{00000000-0005-0000-0000-000005C30000}"/>
    <cellStyle name="supPercentageM 2 4 2 2 6" xfId="49955" xr:uid="{00000000-0005-0000-0000-000006C30000}"/>
    <cellStyle name="supPercentageM 2 4 2 2 7" xfId="49956" xr:uid="{00000000-0005-0000-0000-000007C30000}"/>
    <cellStyle name="supPercentageM 2 4 2 2 8" xfId="49957" xr:uid="{00000000-0005-0000-0000-000008C30000}"/>
    <cellStyle name="supPercentageM 2 4 2 2 9" xfId="49958" xr:uid="{00000000-0005-0000-0000-000009C30000}"/>
    <cellStyle name="supPercentageM 2 4 2 3" xfId="49959" xr:uid="{00000000-0005-0000-0000-00000AC30000}"/>
    <cellStyle name="supPercentageM 2 4 2 3 2" xfId="49960" xr:uid="{00000000-0005-0000-0000-00000BC30000}"/>
    <cellStyle name="supPercentageM 2 4 2 3 2 2" xfId="49961" xr:uid="{00000000-0005-0000-0000-00000CC30000}"/>
    <cellStyle name="supPercentageM 2 4 2 3 2 3" xfId="49962" xr:uid="{00000000-0005-0000-0000-00000DC30000}"/>
    <cellStyle name="supPercentageM 2 4 2 3 2 4" xfId="49963" xr:uid="{00000000-0005-0000-0000-00000EC30000}"/>
    <cellStyle name="supPercentageM 2 4 2 3 2 5" xfId="49964" xr:uid="{00000000-0005-0000-0000-00000FC30000}"/>
    <cellStyle name="supPercentageM 2 4 2 3 2 6" xfId="49965" xr:uid="{00000000-0005-0000-0000-000010C30000}"/>
    <cellStyle name="supPercentageM 2 4 2 3 2 7" xfId="49966" xr:uid="{00000000-0005-0000-0000-000011C30000}"/>
    <cellStyle name="supPercentageM 2 4 2 3 3" xfId="49967" xr:uid="{00000000-0005-0000-0000-000012C30000}"/>
    <cellStyle name="supPercentageM 2 4 2 3 4" xfId="49968" xr:uid="{00000000-0005-0000-0000-000013C30000}"/>
    <cellStyle name="supPercentageM 2 4 2 3 5" xfId="49969" xr:uid="{00000000-0005-0000-0000-000014C30000}"/>
    <cellStyle name="supPercentageM 2 4 2 3 6" xfId="49970" xr:uid="{00000000-0005-0000-0000-000015C30000}"/>
    <cellStyle name="supPercentageM 2 4 2 3 7" xfId="49971" xr:uid="{00000000-0005-0000-0000-000016C30000}"/>
    <cellStyle name="supPercentageM 2 4 2 4" xfId="49972" xr:uid="{00000000-0005-0000-0000-000017C30000}"/>
    <cellStyle name="supPercentageM 2 4 2 4 2" xfId="49973" xr:uid="{00000000-0005-0000-0000-000018C30000}"/>
    <cellStyle name="supPercentageM 2 4 2 4 3" xfId="49974" xr:uid="{00000000-0005-0000-0000-000019C30000}"/>
    <cellStyle name="supPercentageM 2 4 2 4 4" xfId="49975" xr:uid="{00000000-0005-0000-0000-00001AC30000}"/>
    <cellStyle name="supPercentageM 2 4 2 4 5" xfId="49976" xr:uid="{00000000-0005-0000-0000-00001BC30000}"/>
    <cellStyle name="supPercentageM 2 4 2 4 6" xfId="49977" xr:uid="{00000000-0005-0000-0000-00001CC30000}"/>
    <cellStyle name="supPercentageM 2 4 2 4 7" xfId="49978" xr:uid="{00000000-0005-0000-0000-00001DC30000}"/>
    <cellStyle name="supPercentageM 2 4 2 5" xfId="49979" xr:uid="{00000000-0005-0000-0000-00001EC30000}"/>
    <cellStyle name="supPercentageM 2 4 2 6" xfId="49980" xr:uid="{00000000-0005-0000-0000-00001FC30000}"/>
    <cellStyle name="supPercentageM 2 4 2 7" xfId="49981" xr:uid="{00000000-0005-0000-0000-000020C30000}"/>
    <cellStyle name="supPercentageM 2 4 2 8" xfId="49982" xr:uid="{00000000-0005-0000-0000-000021C30000}"/>
    <cellStyle name="supPercentageM 2 4 2 9" xfId="49983" xr:uid="{00000000-0005-0000-0000-000022C30000}"/>
    <cellStyle name="supPercentageM 2 4 3" xfId="49984" xr:uid="{00000000-0005-0000-0000-000023C30000}"/>
    <cellStyle name="supPercentageM 2 4 3 2" xfId="49985" xr:uid="{00000000-0005-0000-0000-000024C30000}"/>
    <cellStyle name="supPercentageM 2 4 3 2 2" xfId="49986" xr:uid="{00000000-0005-0000-0000-000025C30000}"/>
    <cellStyle name="supPercentageM 2 4 3 2 3" xfId="49987" xr:uid="{00000000-0005-0000-0000-000026C30000}"/>
    <cellStyle name="supPercentageM 2 4 3 2 4" xfId="49988" xr:uid="{00000000-0005-0000-0000-000027C30000}"/>
    <cellStyle name="supPercentageM 2 4 3 2 5" xfId="49989" xr:uid="{00000000-0005-0000-0000-000028C30000}"/>
    <cellStyle name="supPercentageM 2 4 3 2 6" xfId="49990" xr:uid="{00000000-0005-0000-0000-000029C30000}"/>
    <cellStyle name="supPercentageM 2 4 3 2 7" xfId="49991" xr:uid="{00000000-0005-0000-0000-00002AC30000}"/>
    <cellStyle name="supPercentageM 2 4 3 3" xfId="49992" xr:uid="{00000000-0005-0000-0000-00002BC30000}"/>
    <cellStyle name="supPercentageM 2 4 3 4" xfId="49993" xr:uid="{00000000-0005-0000-0000-00002CC30000}"/>
    <cellStyle name="supPercentageM 2 4 3 5" xfId="49994" xr:uid="{00000000-0005-0000-0000-00002DC30000}"/>
    <cellStyle name="supPercentageM 2 4 3 6" xfId="49995" xr:uid="{00000000-0005-0000-0000-00002EC30000}"/>
    <cellStyle name="supPercentageM 2 4 3 7" xfId="49996" xr:uid="{00000000-0005-0000-0000-00002FC30000}"/>
    <cellStyle name="supPercentageM 2 4 4" xfId="49997" xr:uid="{00000000-0005-0000-0000-000030C30000}"/>
    <cellStyle name="supPercentageM 2 4 4 2" xfId="49998" xr:uid="{00000000-0005-0000-0000-000031C30000}"/>
    <cellStyle name="supPercentageM 2 4 4 3" xfId="49999" xr:uid="{00000000-0005-0000-0000-000032C30000}"/>
    <cellStyle name="supPercentageM 2 4 4 4" xfId="50000" xr:uid="{00000000-0005-0000-0000-000033C30000}"/>
    <cellStyle name="supPercentageM 2 4 4 5" xfId="50001" xr:uid="{00000000-0005-0000-0000-000034C30000}"/>
    <cellStyle name="supPercentageM 2 4 4 6" xfId="50002" xr:uid="{00000000-0005-0000-0000-000035C30000}"/>
    <cellStyle name="supPercentageM 2 4 4 7" xfId="50003" xr:uid="{00000000-0005-0000-0000-000036C30000}"/>
    <cellStyle name="supPercentageM 2 4 5" xfId="50004" xr:uid="{00000000-0005-0000-0000-000037C30000}"/>
    <cellStyle name="supPercentageM 2 4 6" xfId="50005" xr:uid="{00000000-0005-0000-0000-000038C30000}"/>
    <cellStyle name="supPercentageM 2 4 7" xfId="50006" xr:uid="{00000000-0005-0000-0000-000039C30000}"/>
    <cellStyle name="supPercentageM 2 4 8" xfId="50007" xr:uid="{00000000-0005-0000-0000-00003AC30000}"/>
    <cellStyle name="supPercentageM 2 4 9" xfId="50008" xr:uid="{00000000-0005-0000-0000-00003BC30000}"/>
    <cellStyle name="supPercentageM 2 5" xfId="50009" xr:uid="{00000000-0005-0000-0000-00003CC30000}"/>
    <cellStyle name="supPercentageM 2 5 10" xfId="50010" xr:uid="{00000000-0005-0000-0000-00003DC30000}"/>
    <cellStyle name="supPercentageM 2 5 11" xfId="50011" xr:uid="{00000000-0005-0000-0000-00003EC30000}"/>
    <cellStyle name="supPercentageM 2 5 12" xfId="50012" xr:uid="{00000000-0005-0000-0000-00003FC30000}"/>
    <cellStyle name="supPercentageM 2 5 2" xfId="50013" xr:uid="{00000000-0005-0000-0000-000040C30000}"/>
    <cellStyle name="supPercentageM 2 5 2 10" xfId="50014" xr:uid="{00000000-0005-0000-0000-000041C30000}"/>
    <cellStyle name="supPercentageM 2 5 2 11" xfId="50015" xr:uid="{00000000-0005-0000-0000-000042C30000}"/>
    <cellStyle name="supPercentageM 2 5 2 12" xfId="50016" xr:uid="{00000000-0005-0000-0000-000043C30000}"/>
    <cellStyle name="supPercentageM 2 5 2 2" xfId="50017" xr:uid="{00000000-0005-0000-0000-000044C30000}"/>
    <cellStyle name="supPercentageM 2 5 2 2 2" xfId="50018" xr:uid="{00000000-0005-0000-0000-000045C30000}"/>
    <cellStyle name="supPercentageM 2 5 2 2 2 2" xfId="50019" xr:uid="{00000000-0005-0000-0000-000046C30000}"/>
    <cellStyle name="supPercentageM 2 5 2 2 2 3" xfId="50020" xr:uid="{00000000-0005-0000-0000-000047C30000}"/>
    <cellStyle name="supPercentageM 2 5 2 2 2 4" xfId="50021" xr:uid="{00000000-0005-0000-0000-000048C30000}"/>
    <cellStyle name="supPercentageM 2 5 2 2 2 5" xfId="50022" xr:uid="{00000000-0005-0000-0000-000049C30000}"/>
    <cellStyle name="supPercentageM 2 5 2 2 2 6" xfId="50023" xr:uid="{00000000-0005-0000-0000-00004AC30000}"/>
    <cellStyle name="supPercentageM 2 5 2 2 2 7" xfId="50024" xr:uid="{00000000-0005-0000-0000-00004BC30000}"/>
    <cellStyle name="supPercentageM 2 5 2 2 3" xfId="50025" xr:uid="{00000000-0005-0000-0000-00004CC30000}"/>
    <cellStyle name="supPercentageM 2 5 2 2 4" xfId="50026" xr:uid="{00000000-0005-0000-0000-00004DC30000}"/>
    <cellStyle name="supPercentageM 2 5 2 2 5" xfId="50027" xr:uid="{00000000-0005-0000-0000-00004EC30000}"/>
    <cellStyle name="supPercentageM 2 5 2 2 6" xfId="50028" xr:uid="{00000000-0005-0000-0000-00004FC30000}"/>
    <cellStyle name="supPercentageM 2 5 2 2 7" xfId="50029" xr:uid="{00000000-0005-0000-0000-000050C30000}"/>
    <cellStyle name="supPercentageM 2 5 2 3" xfId="50030" xr:uid="{00000000-0005-0000-0000-000051C30000}"/>
    <cellStyle name="supPercentageM 2 5 2 3 2" xfId="50031" xr:uid="{00000000-0005-0000-0000-000052C30000}"/>
    <cellStyle name="supPercentageM 2 5 2 3 3" xfId="50032" xr:uid="{00000000-0005-0000-0000-000053C30000}"/>
    <cellStyle name="supPercentageM 2 5 2 3 4" xfId="50033" xr:uid="{00000000-0005-0000-0000-000054C30000}"/>
    <cellStyle name="supPercentageM 2 5 2 3 5" xfId="50034" xr:uid="{00000000-0005-0000-0000-000055C30000}"/>
    <cellStyle name="supPercentageM 2 5 2 3 6" xfId="50035" xr:uid="{00000000-0005-0000-0000-000056C30000}"/>
    <cellStyle name="supPercentageM 2 5 2 3 7" xfId="50036" xr:uid="{00000000-0005-0000-0000-000057C30000}"/>
    <cellStyle name="supPercentageM 2 5 2 4" xfId="50037" xr:uid="{00000000-0005-0000-0000-000058C30000}"/>
    <cellStyle name="supPercentageM 2 5 2 5" xfId="50038" xr:uid="{00000000-0005-0000-0000-000059C30000}"/>
    <cellStyle name="supPercentageM 2 5 2 6" xfId="50039" xr:uid="{00000000-0005-0000-0000-00005AC30000}"/>
    <cellStyle name="supPercentageM 2 5 2 7" xfId="50040" xr:uid="{00000000-0005-0000-0000-00005BC30000}"/>
    <cellStyle name="supPercentageM 2 5 2 8" xfId="50041" xr:uid="{00000000-0005-0000-0000-00005CC30000}"/>
    <cellStyle name="supPercentageM 2 5 2 9" xfId="50042" xr:uid="{00000000-0005-0000-0000-00005DC30000}"/>
    <cellStyle name="supPercentageM 2 5 3" xfId="50043" xr:uid="{00000000-0005-0000-0000-00005EC30000}"/>
    <cellStyle name="supPercentageM 2 5 3 2" xfId="50044" xr:uid="{00000000-0005-0000-0000-00005FC30000}"/>
    <cellStyle name="supPercentageM 2 5 3 2 2" xfId="50045" xr:uid="{00000000-0005-0000-0000-000060C30000}"/>
    <cellStyle name="supPercentageM 2 5 3 2 3" xfId="50046" xr:uid="{00000000-0005-0000-0000-000061C30000}"/>
    <cellStyle name="supPercentageM 2 5 3 2 4" xfId="50047" xr:uid="{00000000-0005-0000-0000-000062C30000}"/>
    <cellStyle name="supPercentageM 2 5 3 2 5" xfId="50048" xr:uid="{00000000-0005-0000-0000-000063C30000}"/>
    <cellStyle name="supPercentageM 2 5 3 2 6" xfId="50049" xr:uid="{00000000-0005-0000-0000-000064C30000}"/>
    <cellStyle name="supPercentageM 2 5 3 2 7" xfId="50050" xr:uid="{00000000-0005-0000-0000-000065C30000}"/>
    <cellStyle name="supPercentageM 2 5 3 3" xfId="50051" xr:uid="{00000000-0005-0000-0000-000066C30000}"/>
    <cellStyle name="supPercentageM 2 5 3 4" xfId="50052" xr:uid="{00000000-0005-0000-0000-000067C30000}"/>
    <cellStyle name="supPercentageM 2 5 3 5" xfId="50053" xr:uid="{00000000-0005-0000-0000-000068C30000}"/>
    <cellStyle name="supPercentageM 2 5 3 6" xfId="50054" xr:uid="{00000000-0005-0000-0000-000069C30000}"/>
    <cellStyle name="supPercentageM 2 5 3 7" xfId="50055" xr:uid="{00000000-0005-0000-0000-00006AC30000}"/>
    <cellStyle name="supPercentageM 2 5 4" xfId="50056" xr:uid="{00000000-0005-0000-0000-00006BC30000}"/>
    <cellStyle name="supPercentageM 2 5 4 2" xfId="50057" xr:uid="{00000000-0005-0000-0000-00006CC30000}"/>
    <cellStyle name="supPercentageM 2 5 4 3" xfId="50058" xr:uid="{00000000-0005-0000-0000-00006DC30000}"/>
    <cellStyle name="supPercentageM 2 5 4 4" xfId="50059" xr:uid="{00000000-0005-0000-0000-00006EC30000}"/>
    <cellStyle name="supPercentageM 2 5 4 5" xfId="50060" xr:uid="{00000000-0005-0000-0000-00006FC30000}"/>
    <cellStyle name="supPercentageM 2 5 4 6" xfId="50061" xr:uid="{00000000-0005-0000-0000-000070C30000}"/>
    <cellStyle name="supPercentageM 2 5 4 7" xfId="50062" xr:uid="{00000000-0005-0000-0000-000071C30000}"/>
    <cellStyle name="supPercentageM 2 5 5" xfId="50063" xr:uid="{00000000-0005-0000-0000-000072C30000}"/>
    <cellStyle name="supPercentageM 2 5 6" xfId="50064" xr:uid="{00000000-0005-0000-0000-000073C30000}"/>
    <cellStyle name="supPercentageM 2 5 7" xfId="50065" xr:uid="{00000000-0005-0000-0000-000074C30000}"/>
    <cellStyle name="supPercentageM 2 5 8" xfId="50066" xr:uid="{00000000-0005-0000-0000-000075C30000}"/>
    <cellStyle name="supPercentageM 2 5 9" xfId="50067" xr:uid="{00000000-0005-0000-0000-000076C30000}"/>
    <cellStyle name="supPercentageM 2 6" xfId="50068" xr:uid="{00000000-0005-0000-0000-000077C30000}"/>
    <cellStyle name="supPercentageM 2 6 2" xfId="50069" xr:uid="{00000000-0005-0000-0000-000078C30000}"/>
    <cellStyle name="supPercentageM 2 6 3" xfId="50070" xr:uid="{00000000-0005-0000-0000-000079C30000}"/>
    <cellStyle name="supPercentageM 2 6 4" xfId="50071" xr:uid="{00000000-0005-0000-0000-00007AC30000}"/>
    <cellStyle name="supPercentageM 2 6 5" xfId="50072" xr:uid="{00000000-0005-0000-0000-00007BC30000}"/>
    <cellStyle name="supPercentageM 2 6 6" xfId="50073" xr:uid="{00000000-0005-0000-0000-00007CC30000}"/>
    <cellStyle name="supPercentageM 2 7" xfId="50074" xr:uid="{00000000-0005-0000-0000-00007DC30000}"/>
    <cellStyle name="supPercentageM 2 7 2" xfId="50075" xr:uid="{00000000-0005-0000-0000-00007EC30000}"/>
    <cellStyle name="supPercentageM 2 7 3" xfId="50076" xr:uid="{00000000-0005-0000-0000-00007FC30000}"/>
    <cellStyle name="supPercentageM 2 7 4" xfId="50077" xr:uid="{00000000-0005-0000-0000-000080C30000}"/>
    <cellStyle name="supPercentageM 2 7 5" xfId="50078" xr:uid="{00000000-0005-0000-0000-000081C30000}"/>
    <cellStyle name="supPercentageM 2 7 6" xfId="50079" xr:uid="{00000000-0005-0000-0000-000082C30000}"/>
    <cellStyle name="supPercentageM 2 7 7" xfId="50080" xr:uid="{00000000-0005-0000-0000-000083C30000}"/>
    <cellStyle name="supPercentageM 2 8" xfId="50081" xr:uid="{00000000-0005-0000-0000-000084C30000}"/>
    <cellStyle name="supPercentageM 2 9" xfId="50082" xr:uid="{00000000-0005-0000-0000-000085C30000}"/>
    <cellStyle name="supPercentageM 3" xfId="50083" xr:uid="{00000000-0005-0000-0000-000086C30000}"/>
    <cellStyle name="supPercentageM 3 10" xfId="50084" xr:uid="{00000000-0005-0000-0000-000087C30000}"/>
    <cellStyle name="supPercentageM 3 11" xfId="50085" xr:uid="{00000000-0005-0000-0000-000088C30000}"/>
    <cellStyle name="supPercentageM 3 12" xfId="50086" xr:uid="{00000000-0005-0000-0000-000089C30000}"/>
    <cellStyle name="supPercentageM 3 13" xfId="50087" xr:uid="{00000000-0005-0000-0000-00008AC30000}"/>
    <cellStyle name="supPercentageM 3 14" xfId="50088" xr:uid="{00000000-0005-0000-0000-00008BC30000}"/>
    <cellStyle name="supPercentageM 3 2" xfId="50089" xr:uid="{00000000-0005-0000-0000-00008CC30000}"/>
    <cellStyle name="supPercentageM 3 2 10" xfId="50090" xr:uid="{00000000-0005-0000-0000-00008DC30000}"/>
    <cellStyle name="supPercentageM 3 2 11" xfId="50091" xr:uid="{00000000-0005-0000-0000-00008EC30000}"/>
    <cellStyle name="supPercentageM 3 2 12" xfId="50092" xr:uid="{00000000-0005-0000-0000-00008FC30000}"/>
    <cellStyle name="supPercentageM 3 2 2" xfId="50093" xr:uid="{00000000-0005-0000-0000-000090C30000}"/>
    <cellStyle name="supPercentageM 3 2 2 10" xfId="50094" xr:uid="{00000000-0005-0000-0000-000091C30000}"/>
    <cellStyle name="supPercentageM 3 2 2 11" xfId="50095" xr:uid="{00000000-0005-0000-0000-000092C30000}"/>
    <cellStyle name="supPercentageM 3 2 2 12" xfId="50096" xr:uid="{00000000-0005-0000-0000-000093C30000}"/>
    <cellStyle name="supPercentageM 3 2 2 2" xfId="50097" xr:uid="{00000000-0005-0000-0000-000094C30000}"/>
    <cellStyle name="supPercentageM 3 2 2 2 10" xfId="50098" xr:uid="{00000000-0005-0000-0000-000095C30000}"/>
    <cellStyle name="supPercentageM 3 2 2 2 11" xfId="50099" xr:uid="{00000000-0005-0000-0000-000096C30000}"/>
    <cellStyle name="supPercentageM 3 2 2 2 12" xfId="50100" xr:uid="{00000000-0005-0000-0000-000097C30000}"/>
    <cellStyle name="supPercentageM 3 2 2 2 2" xfId="50101" xr:uid="{00000000-0005-0000-0000-000098C30000}"/>
    <cellStyle name="supPercentageM 3 2 2 2 2 2" xfId="50102" xr:uid="{00000000-0005-0000-0000-000099C30000}"/>
    <cellStyle name="supPercentageM 3 2 2 2 2 2 2" xfId="50103" xr:uid="{00000000-0005-0000-0000-00009AC30000}"/>
    <cellStyle name="supPercentageM 3 2 2 2 2 2 3" xfId="50104" xr:uid="{00000000-0005-0000-0000-00009BC30000}"/>
    <cellStyle name="supPercentageM 3 2 2 2 2 2 4" xfId="50105" xr:uid="{00000000-0005-0000-0000-00009CC30000}"/>
    <cellStyle name="supPercentageM 3 2 2 2 2 2 5" xfId="50106" xr:uid="{00000000-0005-0000-0000-00009DC30000}"/>
    <cellStyle name="supPercentageM 3 2 2 2 2 2 6" xfId="50107" xr:uid="{00000000-0005-0000-0000-00009EC30000}"/>
    <cellStyle name="supPercentageM 3 2 2 2 2 2 7" xfId="50108" xr:uid="{00000000-0005-0000-0000-00009FC30000}"/>
    <cellStyle name="supPercentageM 3 2 2 2 2 3" xfId="50109" xr:uid="{00000000-0005-0000-0000-0000A0C30000}"/>
    <cellStyle name="supPercentageM 3 2 2 2 2 4" xfId="50110" xr:uid="{00000000-0005-0000-0000-0000A1C30000}"/>
    <cellStyle name="supPercentageM 3 2 2 2 2 5" xfId="50111" xr:uid="{00000000-0005-0000-0000-0000A2C30000}"/>
    <cellStyle name="supPercentageM 3 2 2 2 2 6" xfId="50112" xr:uid="{00000000-0005-0000-0000-0000A3C30000}"/>
    <cellStyle name="supPercentageM 3 2 2 2 2 7" xfId="50113" xr:uid="{00000000-0005-0000-0000-0000A4C30000}"/>
    <cellStyle name="supPercentageM 3 2 2 2 3" xfId="50114" xr:uid="{00000000-0005-0000-0000-0000A5C30000}"/>
    <cellStyle name="supPercentageM 3 2 2 2 3 2" xfId="50115" xr:uid="{00000000-0005-0000-0000-0000A6C30000}"/>
    <cellStyle name="supPercentageM 3 2 2 2 3 3" xfId="50116" xr:uid="{00000000-0005-0000-0000-0000A7C30000}"/>
    <cellStyle name="supPercentageM 3 2 2 2 3 4" xfId="50117" xr:uid="{00000000-0005-0000-0000-0000A8C30000}"/>
    <cellStyle name="supPercentageM 3 2 2 2 3 5" xfId="50118" xr:uid="{00000000-0005-0000-0000-0000A9C30000}"/>
    <cellStyle name="supPercentageM 3 2 2 2 3 6" xfId="50119" xr:uid="{00000000-0005-0000-0000-0000AAC30000}"/>
    <cellStyle name="supPercentageM 3 2 2 2 3 7" xfId="50120" xr:uid="{00000000-0005-0000-0000-0000ABC30000}"/>
    <cellStyle name="supPercentageM 3 2 2 2 4" xfId="50121" xr:uid="{00000000-0005-0000-0000-0000ACC30000}"/>
    <cellStyle name="supPercentageM 3 2 2 2 5" xfId="50122" xr:uid="{00000000-0005-0000-0000-0000ADC30000}"/>
    <cellStyle name="supPercentageM 3 2 2 2 6" xfId="50123" xr:uid="{00000000-0005-0000-0000-0000AEC30000}"/>
    <cellStyle name="supPercentageM 3 2 2 2 7" xfId="50124" xr:uid="{00000000-0005-0000-0000-0000AFC30000}"/>
    <cellStyle name="supPercentageM 3 2 2 2 8" xfId="50125" xr:uid="{00000000-0005-0000-0000-0000B0C30000}"/>
    <cellStyle name="supPercentageM 3 2 2 2 9" xfId="50126" xr:uid="{00000000-0005-0000-0000-0000B1C30000}"/>
    <cellStyle name="supPercentageM 3 2 2 3" xfId="50127" xr:uid="{00000000-0005-0000-0000-0000B2C30000}"/>
    <cellStyle name="supPercentageM 3 2 2 3 2" xfId="50128" xr:uid="{00000000-0005-0000-0000-0000B3C30000}"/>
    <cellStyle name="supPercentageM 3 2 2 3 2 2" xfId="50129" xr:uid="{00000000-0005-0000-0000-0000B4C30000}"/>
    <cellStyle name="supPercentageM 3 2 2 3 2 3" xfId="50130" xr:uid="{00000000-0005-0000-0000-0000B5C30000}"/>
    <cellStyle name="supPercentageM 3 2 2 3 2 4" xfId="50131" xr:uid="{00000000-0005-0000-0000-0000B6C30000}"/>
    <cellStyle name="supPercentageM 3 2 2 3 2 5" xfId="50132" xr:uid="{00000000-0005-0000-0000-0000B7C30000}"/>
    <cellStyle name="supPercentageM 3 2 2 3 2 6" xfId="50133" xr:uid="{00000000-0005-0000-0000-0000B8C30000}"/>
    <cellStyle name="supPercentageM 3 2 2 3 2 7" xfId="50134" xr:uid="{00000000-0005-0000-0000-0000B9C30000}"/>
    <cellStyle name="supPercentageM 3 2 2 3 3" xfId="50135" xr:uid="{00000000-0005-0000-0000-0000BAC30000}"/>
    <cellStyle name="supPercentageM 3 2 2 3 4" xfId="50136" xr:uid="{00000000-0005-0000-0000-0000BBC30000}"/>
    <cellStyle name="supPercentageM 3 2 2 3 5" xfId="50137" xr:uid="{00000000-0005-0000-0000-0000BCC30000}"/>
    <cellStyle name="supPercentageM 3 2 2 3 6" xfId="50138" xr:uid="{00000000-0005-0000-0000-0000BDC30000}"/>
    <cellStyle name="supPercentageM 3 2 2 3 7" xfId="50139" xr:uid="{00000000-0005-0000-0000-0000BEC30000}"/>
    <cellStyle name="supPercentageM 3 2 2 4" xfId="50140" xr:uid="{00000000-0005-0000-0000-0000BFC30000}"/>
    <cellStyle name="supPercentageM 3 2 2 4 2" xfId="50141" xr:uid="{00000000-0005-0000-0000-0000C0C30000}"/>
    <cellStyle name="supPercentageM 3 2 2 4 3" xfId="50142" xr:uid="{00000000-0005-0000-0000-0000C1C30000}"/>
    <cellStyle name="supPercentageM 3 2 2 4 4" xfId="50143" xr:uid="{00000000-0005-0000-0000-0000C2C30000}"/>
    <cellStyle name="supPercentageM 3 2 2 4 5" xfId="50144" xr:uid="{00000000-0005-0000-0000-0000C3C30000}"/>
    <cellStyle name="supPercentageM 3 2 2 4 6" xfId="50145" xr:uid="{00000000-0005-0000-0000-0000C4C30000}"/>
    <cellStyle name="supPercentageM 3 2 2 4 7" xfId="50146" xr:uid="{00000000-0005-0000-0000-0000C5C30000}"/>
    <cellStyle name="supPercentageM 3 2 2 5" xfId="50147" xr:uid="{00000000-0005-0000-0000-0000C6C30000}"/>
    <cellStyle name="supPercentageM 3 2 2 6" xfId="50148" xr:uid="{00000000-0005-0000-0000-0000C7C30000}"/>
    <cellStyle name="supPercentageM 3 2 2 7" xfId="50149" xr:uid="{00000000-0005-0000-0000-0000C8C30000}"/>
    <cellStyle name="supPercentageM 3 2 2 8" xfId="50150" xr:uid="{00000000-0005-0000-0000-0000C9C30000}"/>
    <cellStyle name="supPercentageM 3 2 2 9" xfId="50151" xr:uid="{00000000-0005-0000-0000-0000CAC30000}"/>
    <cellStyle name="supPercentageM 3 2 3" xfId="50152" xr:uid="{00000000-0005-0000-0000-0000CBC30000}"/>
    <cellStyle name="supPercentageM 3 2 3 2" xfId="50153" xr:uid="{00000000-0005-0000-0000-0000CCC30000}"/>
    <cellStyle name="supPercentageM 3 2 3 3" xfId="50154" xr:uid="{00000000-0005-0000-0000-0000CDC30000}"/>
    <cellStyle name="supPercentageM 3 2 3 4" xfId="50155" xr:uid="{00000000-0005-0000-0000-0000CEC30000}"/>
    <cellStyle name="supPercentageM 3 2 3 5" xfId="50156" xr:uid="{00000000-0005-0000-0000-0000CFC30000}"/>
    <cellStyle name="supPercentageM 3 2 3 6" xfId="50157" xr:uid="{00000000-0005-0000-0000-0000D0C30000}"/>
    <cellStyle name="supPercentageM 3 2 3 7" xfId="50158" xr:uid="{00000000-0005-0000-0000-0000D1C30000}"/>
    <cellStyle name="supPercentageM 3 2 4" xfId="50159" xr:uid="{00000000-0005-0000-0000-0000D2C30000}"/>
    <cellStyle name="supPercentageM 3 2 5" xfId="50160" xr:uid="{00000000-0005-0000-0000-0000D3C30000}"/>
    <cellStyle name="supPercentageM 3 2 6" xfId="50161" xr:uid="{00000000-0005-0000-0000-0000D4C30000}"/>
    <cellStyle name="supPercentageM 3 2 7" xfId="50162" xr:uid="{00000000-0005-0000-0000-0000D5C30000}"/>
    <cellStyle name="supPercentageM 3 2 8" xfId="50163" xr:uid="{00000000-0005-0000-0000-0000D6C30000}"/>
    <cellStyle name="supPercentageM 3 2 9" xfId="50164" xr:uid="{00000000-0005-0000-0000-0000D7C30000}"/>
    <cellStyle name="supPercentageM 3 3" xfId="50165" xr:uid="{00000000-0005-0000-0000-0000D8C30000}"/>
    <cellStyle name="supPercentageM 3 3 10" xfId="50166" xr:uid="{00000000-0005-0000-0000-0000D9C30000}"/>
    <cellStyle name="supPercentageM 3 3 11" xfId="50167" xr:uid="{00000000-0005-0000-0000-0000DAC30000}"/>
    <cellStyle name="supPercentageM 3 3 12" xfId="50168" xr:uid="{00000000-0005-0000-0000-0000DBC30000}"/>
    <cellStyle name="supPercentageM 3 3 2" xfId="50169" xr:uid="{00000000-0005-0000-0000-0000DCC30000}"/>
    <cellStyle name="supPercentageM 3 3 2 10" xfId="50170" xr:uid="{00000000-0005-0000-0000-0000DDC30000}"/>
    <cellStyle name="supPercentageM 3 3 2 11" xfId="50171" xr:uid="{00000000-0005-0000-0000-0000DEC30000}"/>
    <cellStyle name="supPercentageM 3 3 2 12" xfId="50172" xr:uid="{00000000-0005-0000-0000-0000DFC30000}"/>
    <cellStyle name="supPercentageM 3 3 2 2" xfId="50173" xr:uid="{00000000-0005-0000-0000-0000E0C30000}"/>
    <cellStyle name="supPercentageM 3 3 2 2 10" xfId="50174" xr:uid="{00000000-0005-0000-0000-0000E1C30000}"/>
    <cellStyle name="supPercentageM 3 3 2 2 11" xfId="50175" xr:uid="{00000000-0005-0000-0000-0000E2C30000}"/>
    <cellStyle name="supPercentageM 3 3 2 2 12" xfId="50176" xr:uid="{00000000-0005-0000-0000-0000E3C30000}"/>
    <cellStyle name="supPercentageM 3 3 2 2 2" xfId="50177" xr:uid="{00000000-0005-0000-0000-0000E4C30000}"/>
    <cellStyle name="supPercentageM 3 3 2 2 2 2" xfId="50178" xr:uid="{00000000-0005-0000-0000-0000E5C30000}"/>
    <cellStyle name="supPercentageM 3 3 2 2 2 2 2" xfId="50179" xr:uid="{00000000-0005-0000-0000-0000E6C30000}"/>
    <cellStyle name="supPercentageM 3 3 2 2 2 2 3" xfId="50180" xr:uid="{00000000-0005-0000-0000-0000E7C30000}"/>
    <cellStyle name="supPercentageM 3 3 2 2 2 2 4" xfId="50181" xr:uid="{00000000-0005-0000-0000-0000E8C30000}"/>
    <cellStyle name="supPercentageM 3 3 2 2 2 2 5" xfId="50182" xr:uid="{00000000-0005-0000-0000-0000E9C30000}"/>
    <cellStyle name="supPercentageM 3 3 2 2 2 2 6" xfId="50183" xr:uid="{00000000-0005-0000-0000-0000EAC30000}"/>
    <cellStyle name="supPercentageM 3 3 2 2 2 2 7" xfId="50184" xr:uid="{00000000-0005-0000-0000-0000EBC30000}"/>
    <cellStyle name="supPercentageM 3 3 2 2 2 3" xfId="50185" xr:uid="{00000000-0005-0000-0000-0000ECC30000}"/>
    <cellStyle name="supPercentageM 3 3 2 2 2 4" xfId="50186" xr:uid="{00000000-0005-0000-0000-0000EDC30000}"/>
    <cellStyle name="supPercentageM 3 3 2 2 2 5" xfId="50187" xr:uid="{00000000-0005-0000-0000-0000EEC30000}"/>
    <cellStyle name="supPercentageM 3 3 2 2 2 6" xfId="50188" xr:uid="{00000000-0005-0000-0000-0000EFC30000}"/>
    <cellStyle name="supPercentageM 3 3 2 2 2 7" xfId="50189" xr:uid="{00000000-0005-0000-0000-0000F0C30000}"/>
    <cellStyle name="supPercentageM 3 3 2 2 3" xfId="50190" xr:uid="{00000000-0005-0000-0000-0000F1C30000}"/>
    <cellStyle name="supPercentageM 3 3 2 2 3 2" xfId="50191" xr:uid="{00000000-0005-0000-0000-0000F2C30000}"/>
    <cellStyle name="supPercentageM 3 3 2 2 3 3" xfId="50192" xr:uid="{00000000-0005-0000-0000-0000F3C30000}"/>
    <cellStyle name="supPercentageM 3 3 2 2 3 4" xfId="50193" xr:uid="{00000000-0005-0000-0000-0000F4C30000}"/>
    <cellStyle name="supPercentageM 3 3 2 2 3 5" xfId="50194" xr:uid="{00000000-0005-0000-0000-0000F5C30000}"/>
    <cellStyle name="supPercentageM 3 3 2 2 3 6" xfId="50195" xr:uid="{00000000-0005-0000-0000-0000F6C30000}"/>
    <cellStyle name="supPercentageM 3 3 2 2 3 7" xfId="50196" xr:uid="{00000000-0005-0000-0000-0000F7C30000}"/>
    <cellStyle name="supPercentageM 3 3 2 2 4" xfId="50197" xr:uid="{00000000-0005-0000-0000-0000F8C30000}"/>
    <cellStyle name="supPercentageM 3 3 2 2 5" xfId="50198" xr:uid="{00000000-0005-0000-0000-0000F9C30000}"/>
    <cellStyle name="supPercentageM 3 3 2 2 6" xfId="50199" xr:uid="{00000000-0005-0000-0000-0000FAC30000}"/>
    <cellStyle name="supPercentageM 3 3 2 2 7" xfId="50200" xr:uid="{00000000-0005-0000-0000-0000FBC30000}"/>
    <cellStyle name="supPercentageM 3 3 2 2 8" xfId="50201" xr:uid="{00000000-0005-0000-0000-0000FCC30000}"/>
    <cellStyle name="supPercentageM 3 3 2 2 9" xfId="50202" xr:uid="{00000000-0005-0000-0000-0000FDC30000}"/>
    <cellStyle name="supPercentageM 3 3 2 3" xfId="50203" xr:uid="{00000000-0005-0000-0000-0000FEC30000}"/>
    <cellStyle name="supPercentageM 3 3 2 3 2" xfId="50204" xr:uid="{00000000-0005-0000-0000-0000FFC30000}"/>
    <cellStyle name="supPercentageM 3 3 2 3 2 2" xfId="50205" xr:uid="{00000000-0005-0000-0000-000000C40000}"/>
    <cellStyle name="supPercentageM 3 3 2 3 2 3" xfId="50206" xr:uid="{00000000-0005-0000-0000-000001C40000}"/>
    <cellStyle name="supPercentageM 3 3 2 3 2 4" xfId="50207" xr:uid="{00000000-0005-0000-0000-000002C40000}"/>
    <cellStyle name="supPercentageM 3 3 2 3 2 5" xfId="50208" xr:uid="{00000000-0005-0000-0000-000003C40000}"/>
    <cellStyle name="supPercentageM 3 3 2 3 2 6" xfId="50209" xr:uid="{00000000-0005-0000-0000-000004C40000}"/>
    <cellStyle name="supPercentageM 3 3 2 3 2 7" xfId="50210" xr:uid="{00000000-0005-0000-0000-000005C40000}"/>
    <cellStyle name="supPercentageM 3 3 2 3 3" xfId="50211" xr:uid="{00000000-0005-0000-0000-000006C40000}"/>
    <cellStyle name="supPercentageM 3 3 2 3 4" xfId="50212" xr:uid="{00000000-0005-0000-0000-000007C40000}"/>
    <cellStyle name="supPercentageM 3 3 2 3 5" xfId="50213" xr:uid="{00000000-0005-0000-0000-000008C40000}"/>
    <cellStyle name="supPercentageM 3 3 2 3 6" xfId="50214" xr:uid="{00000000-0005-0000-0000-000009C40000}"/>
    <cellStyle name="supPercentageM 3 3 2 3 7" xfId="50215" xr:uid="{00000000-0005-0000-0000-00000AC40000}"/>
    <cellStyle name="supPercentageM 3 3 2 4" xfId="50216" xr:uid="{00000000-0005-0000-0000-00000BC40000}"/>
    <cellStyle name="supPercentageM 3 3 2 4 2" xfId="50217" xr:uid="{00000000-0005-0000-0000-00000CC40000}"/>
    <cellStyle name="supPercentageM 3 3 2 4 3" xfId="50218" xr:uid="{00000000-0005-0000-0000-00000DC40000}"/>
    <cellStyle name="supPercentageM 3 3 2 4 4" xfId="50219" xr:uid="{00000000-0005-0000-0000-00000EC40000}"/>
    <cellStyle name="supPercentageM 3 3 2 4 5" xfId="50220" xr:uid="{00000000-0005-0000-0000-00000FC40000}"/>
    <cellStyle name="supPercentageM 3 3 2 4 6" xfId="50221" xr:uid="{00000000-0005-0000-0000-000010C40000}"/>
    <cellStyle name="supPercentageM 3 3 2 4 7" xfId="50222" xr:uid="{00000000-0005-0000-0000-000011C40000}"/>
    <cellStyle name="supPercentageM 3 3 2 5" xfId="50223" xr:uid="{00000000-0005-0000-0000-000012C40000}"/>
    <cellStyle name="supPercentageM 3 3 2 6" xfId="50224" xr:uid="{00000000-0005-0000-0000-000013C40000}"/>
    <cellStyle name="supPercentageM 3 3 2 7" xfId="50225" xr:uid="{00000000-0005-0000-0000-000014C40000}"/>
    <cellStyle name="supPercentageM 3 3 2 8" xfId="50226" xr:uid="{00000000-0005-0000-0000-000015C40000}"/>
    <cellStyle name="supPercentageM 3 3 2 9" xfId="50227" xr:uid="{00000000-0005-0000-0000-000016C40000}"/>
    <cellStyle name="supPercentageM 3 3 3" xfId="50228" xr:uid="{00000000-0005-0000-0000-000017C40000}"/>
    <cellStyle name="supPercentageM 3 3 3 2" xfId="50229" xr:uid="{00000000-0005-0000-0000-000018C40000}"/>
    <cellStyle name="supPercentageM 3 3 3 2 2" xfId="50230" xr:uid="{00000000-0005-0000-0000-000019C40000}"/>
    <cellStyle name="supPercentageM 3 3 3 2 3" xfId="50231" xr:uid="{00000000-0005-0000-0000-00001AC40000}"/>
    <cellStyle name="supPercentageM 3 3 3 2 4" xfId="50232" xr:uid="{00000000-0005-0000-0000-00001BC40000}"/>
    <cellStyle name="supPercentageM 3 3 3 2 5" xfId="50233" xr:uid="{00000000-0005-0000-0000-00001CC40000}"/>
    <cellStyle name="supPercentageM 3 3 3 2 6" xfId="50234" xr:uid="{00000000-0005-0000-0000-00001DC40000}"/>
    <cellStyle name="supPercentageM 3 3 3 2 7" xfId="50235" xr:uid="{00000000-0005-0000-0000-00001EC40000}"/>
    <cellStyle name="supPercentageM 3 3 3 3" xfId="50236" xr:uid="{00000000-0005-0000-0000-00001FC40000}"/>
    <cellStyle name="supPercentageM 3 3 3 4" xfId="50237" xr:uid="{00000000-0005-0000-0000-000020C40000}"/>
    <cellStyle name="supPercentageM 3 3 3 5" xfId="50238" xr:uid="{00000000-0005-0000-0000-000021C40000}"/>
    <cellStyle name="supPercentageM 3 3 3 6" xfId="50239" xr:uid="{00000000-0005-0000-0000-000022C40000}"/>
    <cellStyle name="supPercentageM 3 3 3 7" xfId="50240" xr:uid="{00000000-0005-0000-0000-000023C40000}"/>
    <cellStyle name="supPercentageM 3 3 4" xfId="50241" xr:uid="{00000000-0005-0000-0000-000024C40000}"/>
    <cellStyle name="supPercentageM 3 3 4 2" xfId="50242" xr:uid="{00000000-0005-0000-0000-000025C40000}"/>
    <cellStyle name="supPercentageM 3 3 4 3" xfId="50243" xr:uid="{00000000-0005-0000-0000-000026C40000}"/>
    <cellStyle name="supPercentageM 3 3 4 4" xfId="50244" xr:uid="{00000000-0005-0000-0000-000027C40000}"/>
    <cellStyle name="supPercentageM 3 3 4 5" xfId="50245" xr:uid="{00000000-0005-0000-0000-000028C40000}"/>
    <cellStyle name="supPercentageM 3 3 4 6" xfId="50246" xr:uid="{00000000-0005-0000-0000-000029C40000}"/>
    <cellStyle name="supPercentageM 3 3 4 7" xfId="50247" xr:uid="{00000000-0005-0000-0000-00002AC40000}"/>
    <cellStyle name="supPercentageM 3 3 5" xfId="50248" xr:uid="{00000000-0005-0000-0000-00002BC40000}"/>
    <cellStyle name="supPercentageM 3 3 6" xfId="50249" xr:uid="{00000000-0005-0000-0000-00002CC40000}"/>
    <cellStyle name="supPercentageM 3 3 7" xfId="50250" xr:uid="{00000000-0005-0000-0000-00002DC40000}"/>
    <cellStyle name="supPercentageM 3 3 8" xfId="50251" xr:uid="{00000000-0005-0000-0000-00002EC40000}"/>
    <cellStyle name="supPercentageM 3 3 9" xfId="50252" xr:uid="{00000000-0005-0000-0000-00002FC40000}"/>
    <cellStyle name="supPercentageM 3 4" xfId="50253" xr:uid="{00000000-0005-0000-0000-000030C40000}"/>
    <cellStyle name="supPercentageM 3 4 10" xfId="50254" xr:uid="{00000000-0005-0000-0000-000031C40000}"/>
    <cellStyle name="supPercentageM 3 4 11" xfId="50255" xr:uid="{00000000-0005-0000-0000-000032C40000}"/>
    <cellStyle name="supPercentageM 3 4 12" xfId="50256" xr:uid="{00000000-0005-0000-0000-000033C40000}"/>
    <cellStyle name="supPercentageM 3 4 2" xfId="50257" xr:uid="{00000000-0005-0000-0000-000034C40000}"/>
    <cellStyle name="supPercentageM 3 4 2 2" xfId="50258" xr:uid="{00000000-0005-0000-0000-000035C40000}"/>
    <cellStyle name="supPercentageM 3 4 2 2 2" xfId="50259" xr:uid="{00000000-0005-0000-0000-000036C40000}"/>
    <cellStyle name="supPercentageM 3 4 2 2 3" xfId="50260" xr:uid="{00000000-0005-0000-0000-000037C40000}"/>
    <cellStyle name="supPercentageM 3 4 2 2 4" xfId="50261" xr:uid="{00000000-0005-0000-0000-000038C40000}"/>
    <cellStyle name="supPercentageM 3 4 2 2 5" xfId="50262" xr:uid="{00000000-0005-0000-0000-000039C40000}"/>
    <cellStyle name="supPercentageM 3 4 2 2 6" xfId="50263" xr:uid="{00000000-0005-0000-0000-00003AC40000}"/>
    <cellStyle name="supPercentageM 3 4 2 2 7" xfId="50264" xr:uid="{00000000-0005-0000-0000-00003BC40000}"/>
    <cellStyle name="supPercentageM 3 4 2 3" xfId="50265" xr:uid="{00000000-0005-0000-0000-00003CC40000}"/>
    <cellStyle name="supPercentageM 3 4 2 4" xfId="50266" xr:uid="{00000000-0005-0000-0000-00003DC40000}"/>
    <cellStyle name="supPercentageM 3 4 2 5" xfId="50267" xr:uid="{00000000-0005-0000-0000-00003EC40000}"/>
    <cellStyle name="supPercentageM 3 4 2 6" xfId="50268" xr:uid="{00000000-0005-0000-0000-00003FC40000}"/>
    <cellStyle name="supPercentageM 3 4 2 7" xfId="50269" xr:uid="{00000000-0005-0000-0000-000040C40000}"/>
    <cellStyle name="supPercentageM 3 4 3" xfId="50270" xr:uid="{00000000-0005-0000-0000-000041C40000}"/>
    <cellStyle name="supPercentageM 3 4 3 2" xfId="50271" xr:uid="{00000000-0005-0000-0000-000042C40000}"/>
    <cellStyle name="supPercentageM 3 4 3 3" xfId="50272" xr:uid="{00000000-0005-0000-0000-000043C40000}"/>
    <cellStyle name="supPercentageM 3 4 3 4" xfId="50273" xr:uid="{00000000-0005-0000-0000-000044C40000}"/>
    <cellStyle name="supPercentageM 3 4 3 5" xfId="50274" xr:uid="{00000000-0005-0000-0000-000045C40000}"/>
    <cellStyle name="supPercentageM 3 4 3 6" xfId="50275" xr:uid="{00000000-0005-0000-0000-000046C40000}"/>
    <cellStyle name="supPercentageM 3 4 3 7" xfId="50276" xr:uid="{00000000-0005-0000-0000-000047C40000}"/>
    <cellStyle name="supPercentageM 3 4 4" xfId="50277" xr:uid="{00000000-0005-0000-0000-000048C40000}"/>
    <cellStyle name="supPercentageM 3 4 5" xfId="50278" xr:uid="{00000000-0005-0000-0000-000049C40000}"/>
    <cellStyle name="supPercentageM 3 4 6" xfId="50279" xr:uid="{00000000-0005-0000-0000-00004AC40000}"/>
    <cellStyle name="supPercentageM 3 4 7" xfId="50280" xr:uid="{00000000-0005-0000-0000-00004BC40000}"/>
    <cellStyle name="supPercentageM 3 4 8" xfId="50281" xr:uid="{00000000-0005-0000-0000-00004CC40000}"/>
    <cellStyle name="supPercentageM 3 4 9" xfId="50282" xr:uid="{00000000-0005-0000-0000-00004DC40000}"/>
    <cellStyle name="supPercentageM 3 5" xfId="50283" xr:uid="{00000000-0005-0000-0000-00004EC40000}"/>
    <cellStyle name="supPercentageM 3 5 10" xfId="50284" xr:uid="{00000000-0005-0000-0000-00004FC40000}"/>
    <cellStyle name="supPercentageM 3 5 11" xfId="50285" xr:uid="{00000000-0005-0000-0000-000050C40000}"/>
    <cellStyle name="supPercentageM 3 5 12" xfId="50286" xr:uid="{00000000-0005-0000-0000-000051C40000}"/>
    <cellStyle name="supPercentageM 3 5 2" xfId="50287" xr:uid="{00000000-0005-0000-0000-000052C40000}"/>
    <cellStyle name="supPercentageM 3 5 2 10" xfId="50288" xr:uid="{00000000-0005-0000-0000-000053C40000}"/>
    <cellStyle name="supPercentageM 3 5 2 11" xfId="50289" xr:uid="{00000000-0005-0000-0000-000054C40000}"/>
    <cellStyle name="supPercentageM 3 5 2 12" xfId="50290" xr:uid="{00000000-0005-0000-0000-000055C40000}"/>
    <cellStyle name="supPercentageM 3 5 2 2" xfId="50291" xr:uid="{00000000-0005-0000-0000-000056C40000}"/>
    <cellStyle name="supPercentageM 3 5 2 2 2" xfId="50292" xr:uid="{00000000-0005-0000-0000-000057C40000}"/>
    <cellStyle name="supPercentageM 3 5 2 2 2 2" xfId="50293" xr:uid="{00000000-0005-0000-0000-000058C40000}"/>
    <cellStyle name="supPercentageM 3 5 2 2 2 3" xfId="50294" xr:uid="{00000000-0005-0000-0000-000059C40000}"/>
    <cellStyle name="supPercentageM 3 5 2 2 2 4" xfId="50295" xr:uid="{00000000-0005-0000-0000-00005AC40000}"/>
    <cellStyle name="supPercentageM 3 5 2 2 2 5" xfId="50296" xr:uid="{00000000-0005-0000-0000-00005BC40000}"/>
    <cellStyle name="supPercentageM 3 5 2 2 2 6" xfId="50297" xr:uid="{00000000-0005-0000-0000-00005CC40000}"/>
    <cellStyle name="supPercentageM 3 5 2 2 2 7" xfId="50298" xr:uid="{00000000-0005-0000-0000-00005DC40000}"/>
    <cellStyle name="supPercentageM 3 5 2 2 3" xfId="50299" xr:uid="{00000000-0005-0000-0000-00005EC40000}"/>
    <cellStyle name="supPercentageM 3 5 2 2 4" xfId="50300" xr:uid="{00000000-0005-0000-0000-00005FC40000}"/>
    <cellStyle name="supPercentageM 3 5 2 2 5" xfId="50301" xr:uid="{00000000-0005-0000-0000-000060C40000}"/>
    <cellStyle name="supPercentageM 3 5 2 2 6" xfId="50302" xr:uid="{00000000-0005-0000-0000-000061C40000}"/>
    <cellStyle name="supPercentageM 3 5 2 2 7" xfId="50303" xr:uid="{00000000-0005-0000-0000-000062C40000}"/>
    <cellStyle name="supPercentageM 3 5 2 3" xfId="50304" xr:uid="{00000000-0005-0000-0000-000063C40000}"/>
    <cellStyle name="supPercentageM 3 5 2 3 2" xfId="50305" xr:uid="{00000000-0005-0000-0000-000064C40000}"/>
    <cellStyle name="supPercentageM 3 5 2 3 3" xfId="50306" xr:uid="{00000000-0005-0000-0000-000065C40000}"/>
    <cellStyle name="supPercentageM 3 5 2 3 4" xfId="50307" xr:uid="{00000000-0005-0000-0000-000066C40000}"/>
    <cellStyle name="supPercentageM 3 5 2 3 5" xfId="50308" xr:uid="{00000000-0005-0000-0000-000067C40000}"/>
    <cellStyle name="supPercentageM 3 5 2 3 6" xfId="50309" xr:uid="{00000000-0005-0000-0000-000068C40000}"/>
    <cellStyle name="supPercentageM 3 5 2 3 7" xfId="50310" xr:uid="{00000000-0005-0000-0000-000069C40000}"/>
    <cellStyle name="supPercentageM 3 5 2 4" xfId="50311" xr:uid="{00000000-0005-0000-0000-00006AC40000}"/>
    <cellStyle name="supPercentageM 3 5 2 5" xfId="50312" xr:uid="{00000000-0005-0000-0000-00006BC40000}"/>
    <cellStyle name="supPercentageM 3 5 2 6" xfId="50313" xr:uid="{00000000-0005-0000-0000-00006CC40000}"/>
    <cellStyle name="supPercentageM 3 5 2 7" xfId="50314" xr:uid="{00000000-0005-0000-0000-00006DC40000}"/>
    <cellStyle name="supPercentageM 3 5 2 8" xfId="50315" xr:uid="{00000000-0005-0000-0000-00006EC40000}"/>
    <cellStyle name="supPercentageM 3 5 2 9" xfId="50316" xr:uid="{00000000-0005-0000-0000-00006FC40000}"/>
    <cellStyle name="supPercentageM 3 5 3" xfId="50317" xr:uid="{00000000-0005-0000-0000-000070C40000}"/>
    <cellStyle name="supPercentageM 3 5 3 2" xfId="50318" xr:uid="{00000000-0005-0000-0000-000071C40000}"/>
    <cellStyle name="supPercentageM 3 5 3 2 2" xfId="50319" xr:uid="{00000000-0005-0000-0000-000072C40000}"/>
    <cellStyle name="supPercentageM 3 5 3 2 3" xfId="50320" xr:uid="{00000000-0005-0000-0000-000073C40000}"/>
    <cellStyle name="supPercentageM 3 5 3 2 4" xfId="50321" xr:uid="{00000000-0005-0000-0000-000074C40000}"/>
    <cellStyle name="supPercentageM 3 5 3 2 5" xfId="50322" xr:uid="{00000000-0005-0000-0000-000075C40000}"/>
    <cellStyle name="supPercentageM 3 5 3 2 6" xfId="50323" xr:uid="{00000000-0005-0000-0000-000076C40000}"/>
    <cellStyle name="supPercentageM 3 5 3 2 7" xfId="50324" xr:uid="{00000000-0005-0000-0000-000077C40000}"/>
    <cellStyle name="supPercentageM 3 5 3 3" xfId="50325" xr:uid="{00000000-0005-0000-0000-000078C40000}"/>
    <cellStyle name="supPercentageM 3 5 3 4" xfId="50326" xr:uid="{00000000-0005-0000-0000-000079C40000}"/>
    <cellStyle name="supPercentageM 3 5 3 5" xfId="50327" xr:uid="{00000000-0005-0000-0000-00007AC40000}"/>
    <cellStyle name="supPercentageM 3 5 3 6" xfId="50328" xr:uid="{00000000-0005-0000-0000-00007BC40000}"/>
    <cellStyle name="supPercentageM 3 5 3 7" xfId="50329" xr:uid="{00000000-0005-0000-0000-00007CC40000}"/>
    <cellStyle name="supPercentageM 3 5 4" xfId="50330" xr:uid="{00000000-0005-0000-0000-00007DC40000}"/>
    <cellStyle name="supPercentageM 3 5 4 2" xfId="50331" xr:uid="{00000000-0005-0000-0000-00007EC40000}"/>
    <cellStyle name="supPercentageM 3 5 4 3" xfId="50332" xr:uid="{00000000-0005-0000-0000-00007FC40000}"/>
    <cellStyle name="supPercentageM 3 5 4 4" xfId="50333" xr:uid="{00000000-0005-0000-0000-000080C40000}"/>
    <cellStyle name="supPercentageM 3 5 4 5" xfId="50334" xr:uid="{00000000-0005-0000-0000-000081C40000}"/>
    <cellStyle name="supPercentageM 3 5 4 6" xfId="50335" xr:uid="{00000000-0005-0000-0000-000082C40000}"/>
    <cellStyle name="supPercentageM 3 5 4 7" xfId="50336" xr:uid="{00000000-0005-0000-0000-000083C40000}"/>
    <cellStyle name="supPercentageM 3 5 5" xfId="50337" xr:uid="{00000000-0005-0000-0000-000084C40000}"/>
    <cellStyle name="supPercentageM 3 5 6" xfId="50338" xr:uid="{00000000-0005-0000-0000-000085C40000}"/>
    <cellStyle name="supPercentageM 3 5 7" xfId="50339" xr:uid="{00000000-0005-0000-0000-000086C40000}"/>
    <cellStyle name="supPercentageM 3 5 8" xfId="50340" xr:uid="{00000000-0005-0000-0000-000087C40000}"/>
    <cellStyle name="supPercentageM 3 5 9" xfId="50341" xr:uid="{00000000-0005-0000-0000-000088C40000}"/>
    <cellStyle name="supPercentageM 3 6" xfId="50342" xr:uid="{00000000-0005-0000-0000-000089C40000}"/>
    <cellStyle name="supPercentageM 3 6 2" xfId="50343" xr:uid="{00000000-0005-0000-0000-00008AC40000}"/>
    <cellStyle name="supPercentageM 3 6 3" xfId="50344" xr:uid="{00000000-0005-0000-0000-00008BC40000}"/>
    <cellStyle name="supPercentageM 3 6 4" xfId="50345" xr:uid="{00000000-0005-0000-0000-00008CC40000}"/>
    <cellStyle name="supPercentageM 3 6 5" xfId="50346" xr:uid="{00000000-0005-0000-0000-00008DC40000}"/>
    <cellStyle name="supPercentageM 3 6 6" xfId="50347" xr:uid="{00000000-0005-0000-0000-00008EC40000}"/>
    <cellStyle name="supPercentageM 3 6 7" xfId="50348" xr:uid="{00000000-0005-0000-0000-00008FC40000}"/>
    <cellStyle name="supPercentageM 3 7" xfId="50349" xr:uid="{00000000-0005-0000-0000-000090C40000}"/>
    <cellStyle name="supPercentageM 3 7 2" xfId="50350" xr:uid="{00000000-0005-0000-0000-000091C40000}"/>
    <cellStyle name="supPercentageM 3 7 3" xfId="50351" xr:uid="{00000000-0005-0000-0000-000092C40000}"/>
    <cellStyle name="supPercentageM 3 7 4" xfId="50352" xr:uid="{00000000-0005-0000-0000-000093C40000}"/>
    <cellStyle name="supPercentageM 3 7 5" xfId="50353" xr:uid="{00000000-0005-0000-0000-000094C40000}"/>
    <cellStyle name="supPercentageM 3 7 6" xfId="50354" xr:uid="{00000000-0005-0000-0000-000095C40000}"/>
    <cellStyle name="supPercentageM 3 7 7" xfId="50355" xr:uid="{00000000-0005-0000-0000-000096C40000}"/>
    <cellStyle name="supPercentageM 3 8" xfId="50356" xr:uid="{00000000-0005-0000-0000-000097C40000}"/>
    <cellStyle name="supPercentageM 3 8 2" xfId="50357" xr:uid="{00000000-0005-0000-0000-000098C40000}"/>
    <cellStyle name="supPercentageM 3 8 3" xfId="50358" xr:uid="{00000000-0005-0000-0000-000099C40000}"/>
    <cellStyle name="supPercentageM 3 8 4" xfId="50359" xr:uid="{00000000-0005-0000-0000-00009AC40000}"/>
    <cellStyle name="supPercentageM 3 8 5" xfId="50360" xr:uid="{00000000-0005-0000-0000-00009BC40000}"/>
    <cellStyle name="supPercentageM 3 8 6" xfId="50361" xr:uid="{00000000-0005-0000-0000-00009CC40000}"/>
    <cellStyle name="supPercentageM 3 8 7" xfId="50362" xr:uid="{00000000-0005-0000-0000-00009DC40000}"/>
    <cellStyle name="supPercentageM 3 9" xfId="50363" xr:uid="{00000000-0005-0000-0000-00009EC40000}"/>
    <cellStyle name="supPercentageM 4" xfId="50364" xr:uid="{00000000-0005-0000-0000-00009FC40000}"/>
    <cellStyle name="supPercentageM 4 10" xfId="50365" xr:uid="{00000000-0005-0000-0000-0000A0C40000}"/>
    <cellStyle name="supPercentageM 4 11" xfId="50366" xr:uid="{00000000-0005-0000-0000-0000A1C40000}"/>
    <cellStyle name="supPercentageM 4 12" xfId="50367" xr:uid="{00000000-0005-0000-0000-0000A2C40000}"/>
    <cellStyle name="supPercentageM 4 13" xfId="50368" xr:uid="{00000000-0005-0000-0000-0000A3C40000}"/>
    <cellStyle name="supPercentageM 4 2" xfId="50369" xr:uid="{00000000-0005-0000-0000-0000A4C40000}"/>
    <cellStyle name="supPercentageM 4 2 10" xfId="50370" xr:uid="{00000000-0005-0000-0000-0000A5C40000}"/>
    <cellStyle name="supPercentageM 4 2 11" xfId="50371" xr:uid="{00000000-0005-0000-0000-0000A6C40000}"/>
    <cellStyle name="supPercentageM 4 2 12" xfId="50372" xr:uid="{00000000-0005-0000-0000-0000A7C40000}"/>
    <cellStyle name="supPercentageM 4 2 13" xfId="50373" xr:uid="{00000000-0005-0000-0000-0000A8C40000}"/>
    <cellStyle name="supPercentageM 4 2 2" xfId="50374" xr:uid="{00000000-0005-0000-0000-0000A9C40000}"/>
    <cellStyle name="supPercentageM 4 2 2 2" xfId="50375" xr:uid="{00000000-0005-0000-0000-0000AAC40000}"/>
    <cellStyle name="supPercentageM 4 2 2 2 2" xfId="50376" xr:uid="{00000000-0005-0000-0000-0000ABC40000}"/>
    <cellStyle name="supPercentageM 4 2 2 2 3" xfId="50377" xr:uid="{00000000-0005-0000-0000-0000ACC40000}"/>
    <cellStyle name="supPercentageM 4 2 2 2 4" xfId="50378" xr:uid="{00000000-0005-0000-0000-0000ADC40000}"/>
    <cellStyle name="supPercentageM 4 2 2 2 5" xfId="50379" xr:uid="{00000000-0005-0000-0000-0000AEC40000}"/>
    <cellStyle name="supPercentageM 4 2 2 2 6" xfId="50380" xr:uid="{00000000-0005-0000-0000-0000AFC40000}"/>
    <cellStyle name="supPercentageM 4 2 2 2 7" xfId="50381" xr:uid="{00000000-0005-0000-0000-0000B0C40000}"/>
    <cellStyle name="supPercentageM 4 2 2 3" xfId="50382" xr:uid="{00000000-0005-0000-0000-0000B1C40000}"/>
    <cellStyle name="supPercentageM 4 2 2 4" xfId="50383" xr:uid="{00000000-0005-0000-0000-0000B2C40000}"/>
    <cellStyle name="supPercentageM 4 2 2 5" xfId="50384" xr:uid="{00000000-0005-0000-0000-0000B3C40000}"/>
    <cellStyle name="supPercentageM 4 2 2 6" xfId="50385" xr:uid="{00000000-0005-0000-0000-0000B4C40000}"/>
    <cellStyle name="supPercentageM 4 2 2 7" xfId="50386" xr:uid="{00000000-0005-0000-0000-0000B5C40000}"/>
    <cellStyle name="supPercentageM 4 2 3" xfId="50387" xr:uid="{00000000-0005-0000-0000-0000B6C40000}"/>
    <cellStyle name="supPercentageM 4 2 3 2" xfId="50388" xr:uid="{00000000-0005-0000-0000-0000B7C40000}"/>
    <cellStyle name="supPercentageM 4 2 3 3" xfId="50389" xr:uid="{00000000-0005-0000-0000-0000B8C40000}"/>
    <cellStyle name="supPercentageM 4 2 3 4" xfId="50390" xr:uid="{00000000-0005-0000-0000-0000B9C40000}"/>
    <cellStyle name="supPercentageM 4 2 3 5" xfId="50391" xr:uid="{00000000-0005-0000-0000-0000BAC40000}"/>
    <cellStyle name="supPercentageM 4 2 3 6" xfId="50392" xr:uid="{00000000-0005-0000-0000-0000BBC40000}"/>
    <cellStyle name="supPercentageM 4 2 3 7" xfId="50393" xr:uid="{00000000-0005-0000-0000-0000BCC40000}"/>
    <cellStyle name="supPercentageM 4 2 4" xfId="50394" xr:uid="{00000000-0005-0000-0000-0000BDC40000}"/>
    <cellStyle name="supPercentageM 4 2 5" xfId="50395" xr:uid="{00000000-0005-0000-0000-0000BEC40000}"/>
    <cellStyle name="supPercentageM 4 2 6" xfId="50396" xr:uid="{00000000-0005-0000-0000-0000BFC40000}"/>
    <cellStyle name="supPercentageM 4 2 7" xfId="50397" xr:uid="{00000000-0005-0000-0000-0000C0C40000}"/>
    <cellStyle name="supPercentageM 4 2 8" xfId="50398" xr:uid="{00000000-0005-0000-0000-0000C1C40000}"/>
    <cellStyle name="supPercentageM 4 2 9" xfId="50399" xr:uid="{00000000-0005-0000-0000-0000C2C40000}"/>
    <cellStyle name="supPercentageM 4 3" xfId="50400" xr:uid="{00000000-0005-0000-0000-0000C3C40000}"/>
    <cellStyle name="supPercentageM 4 3 2" xfId="50401" xr:uid="{00000000-0005-0000-0000-0000C4C40000}"/>
    <cellStyle name="supPercentageM 4 3 2 2" xfId="50402" xr:uid="{00000000-0005-0000-0000-0000C5C40000}"/>
    <cellStyle name="supPercentageM 4 3 2 3" xfId="50403" xr:uid="{00000000-0005-0000-0000-0000C6C40000}"/>
    <cellStyle name="supPercentageM 4 3 2 4" xfId="50404" xr:uid="{00000000-0005-0000-0000-0000C7C40000}"/>
    <cellStyle name="supPercentageM 4 3 2 5" xfId="50405" xr:uid="{00000000-0005-0000-0000-0000C8C40000}"/>
    <cellStyle name="supPercentageM 4 3 2 6" xfId="50406" xr:uid="{00000000-0005-0000-0000-0000C9C40000}"/>
    <cellStyle name="supPercentageM 4 3 2 7" xfId="50407" xr:uid="{00000000-0005-0000-0000-0000CAC40000}"/>
    <cellStyle name="supPercentageM 4 3 3" xfId="50408" xr:uid="{00000000-0005-0000-0000-0000CBC40000}"/>
    <cellStyle name="supPercentageM 4 3 4" xfId="50409" xr:uid="{00000000-0005-0000-0000-0000CCC40000}"/>
    <cellStyle name="supPercentageM 4 3 5" xfId="50410" xr:uid="{00000000-0005-0000-0000-0000CDC40000}"/>
    <cellStyle name="supPercentageM 4 3 6" xfId="50411" xr:uid="{00000000-0005-0000-0000-0000CEC40000}"/>
    <cellStyle name="supPercentageM 4 3 7" xfId="50412" xr:uid="{00000000-0005-0000-0000-0000CFC40000}"/>
    <cellStyle name="supPercentageM 4 4" xfId="50413" xr:uid="{00000000-0005-0000-0000-0000D0C40000}"/>
    <cellStyle name="supPercentageM 4 4 2" xfId="50414" xr:uid="{00000000-0005-0000-0000-0000D1C40000}"/>
    <cellStyle name="supPercentageM 4 4 3" xfId="50415" xr:uid="{00000000-0005-0000-0000-0000D2C40000}"/>
    <cellStyle name="supPercentageM 4 4 4" xfId="50416" xr:uid="{00000000-0005-0000-0000-0000D3C40000}"/>
    <cellStyle name="supPercentageM 4 4 5" xfId="50417" xr:uid="{00000000-0005-0000-0000-0000D4C40000}"/>
    <cellStyle name="supPercentageM 4 4 6" xfId="50418" xr:uid="{00000000-0005-0000-0000-0000D5C40000}"/>
    <cellStyle name="supPercentageM 4 4 7" xfId="50419" xr:uid="{00000000-0005-0000-0000-0000D6C40000}"/>
    <cellStyle name="supPercentageM 4 5" xfId="50420" xr:uid="{00000000-0005-0000-0000-0000D7C40000}"/>
    <cellStyle name="supPercentageM 4 6" xfId="50421" xr:uid="{00000000-0005-0000-0000-0000D8C40000}"/>
    <cellStyle name="supPercentageM 4 7" xfId="50422" xr:uid="{00000000-0005-0000-0000-0000D9C40000}"/>
    <cellStyle name="supPercentageM 4 8" xfId="50423" xr:uid="{00000000-0005-0000-0000-0000DAC40000}"/>
    <cellStyle name="supPercentageM 4 9" xfId="50424" xr:uid="{00000000-0005-0000-0000-0000DBC40000}"/>
    <cellStyle name="supPercentageM 5" xfId="50425" xr:uid="{00000000-0005-0000-0000-0000DCC40000}"/>
    <cellStyle name="supPercentageM 5 10" xfId="50426" xr:uid="{00000000-0005-0000-0000-0000DDC40000}"/>
    <cellStyle name="supPercentageM 5 11" xfId="50427" xr:uid="{00000000-0005-0000-0000-0000DEC40000}"/>
    <cellStyle name="supPercentageM 5 12" xfId="50428" xr:uid="{00000000-0005-0000-0000-0000DFC40000}"/>
    <cellStyle name="supPercentageM 5 13" xfId="50429" xr:uid="{00000000-0005-0000-0000-0000E0C40000}"/>
    <cellStyle name="supPercentageM 5 2" xfId="50430" xr:uid="{00000000-0005-0000-0000-0000E1C40000}"/>
    <cellStyle name="supPercentageM 5 2 10" xfId="50431" xr:uid="{00000000-0005-0000-0000-0000E2C40000}"/>
    <cellStyle name="supPercentageM 5 2 11" xfId="50432" xr:uid="{00000000-0005-0000-0000-0000E3C40000}"/>
    <cellStyle name="supPercentageM 5 2 12" xfId="50433" xr:uid="{00000000-0005-0000-0000-0000E4C40000}"/>
    <cellStyle name="supPercentageM 5 2 13" xfId="50434" xr:uid="{00000000-0005-0000-0000-0000E5C40000}"/>
    <cellStyle name="supPercentageM 5 2 2" xfId="50435" xr:uid="{00000000-0005-0000-0000-0000E6C40000}"/>
    <cellStyle name="supPercentageM 5 2 2 2" xfId="50436" xr:uid="{00000000-0005-0000-0000-0000E7C40000}"/>
    <cellStyle name="supPercentageM 5 2 2 2 2" xfId="50437" xr:uid="{00000000-0005-0000-0000-0000E8C40000}"/>
    <cellStyle name="supPercentageM 5 2 2 2 3" xfId="50438" xr:uid="{00000000-0005-0000-0000-0000E9C40000}"/>
    <cellStyle name="supPercentageM 5 2 2 2 4" xfId="50439" xr:uid="{00000000-0005-0000-0000-0000EAC40000}"/>
    <cellStyle name="supPercentageM 5 2 2 2 5" xfId="50440" xr:uid="{00000000-0005-0000-0000-0000EBC40000}"/>
    <cellStyle name="supPercentageM 5 2 2 2 6" xfId="50441" xr:uid="{00000000-0005-0000-0000-0000ECC40000}"/>
    <cellStyle name="supPercentageM 5 2 2 2 7" xfId="50442" xr:uid="{00000000-0005-0000-0000-0000EDC40000}"/>
    <cellStyle name="supPercentageM 5 2 2 3" xfId="50443" xr:uid="{00000000-0005-0000-0000-0000EEC40000}"/>
    <cellStyle name="supPercentageM 5 2 2 4" xfId="50444" xr:uid="{00000000-0005-0000-0000-0000EFC40000}"/>
    <cellStyle name="supPercentageM 5 2 2 5" xfId="50445" xr:uid="{00000000-0005-0000-0000-0000F0C40000}"/>
    <cellStyle name="supPercentageM 5 2 2 6" xfId="50446" xr:uid="{00000000-0005-0000-0000-0000F1C40000}"/>
    <cellStyle name="supPercentageM 5 2 2 7" xfId="50447" xr:uid="{00000000-0005-0000-0000-0000F2C40000}"/>
    <cellStyle name="supPercentageM 5 2 3" xfId="50448" xr:uid="{00000000-0005-0000-0000-0000F3C40000}"/>
    <cellStyle name="supPercentageM 5 2 3 2" xfId="50449" xr:uid="{00000000-0005-0000-0000-0000F4C40000}"/>
    <cellStyle name="supPercentageM 5 2 3 3" xfId="50450" xr:uid="{00000000-0005-0000-0000-0000F5C40000}"/>
    <cellStyle name="supPercentageM 5 2 3 4" xfId="50451" xr:uid="{00000000-0005-0000-0000-0000F6C40000}"/>
    <cellStyle name="supPercentageM 5 2 3 5" xfId="50452" xr:uid="{00000000-0005-0000-0000-0000F7C40000}"/>
    <cellStyle name="supPercentageM 5 2 3 6" xfId="50453" xr:uid="{00000000-0005-0000-0000-0000F8C40000}"/>
    <cellStyle name="supPercentageM 5 2 3 7" xfId="50454" xr:uid="{00000000-0005-0000-0000-0000F9C40000}"/>
    <cellStyle name="supPercentageM 5 2 4" xfId="50455" xr:uid="{00000000-0005-0000-0000-0000FAC40000}"/>
    <cellStyle name="supPercentageM 5 2 5" xfId="50456" xr:uid="{00000000-0005-0000-0000-0000FBC40000}"/>
    <cellStyle name="supPercentageM 5 2 6" xfId="50457" xr:uid="{00000000-0005-0000-0000-0000FCC40000}"/>
    <cellStyle name="supPercentageM 5 2 7" xfId="50458" xr:uid="{00000000-0005-0000-0000-0000FDC40000}"/>
    <cellStyle name="supPercentageM 5 2 8" xfId="50459" xr:uid="{00000000-0005-0000-0000-0000FEC40000}"/>
    <cellStyle name="supPercentageM 5 2 9" xfId="50460" xr:uid="{00000000-0005-0000-0000-0000FFC40000}"/>
    <cellStyle name="supPercentageM 5 3" xfId="50461" xr:uid="{00000000-0005-0000-0000-000000C50000}"/>
    <cellStyle name="supPercentageM 5 3 2" xfId="50462" xr:uid="{00000000-0005-0000-0000-000001C50000}"/>
    <cellStyle name="supPercentageM 5 3 2 2" xfId="50463" xr:uid="{00000000-0005-0000-0000-000002C50000}"/>
    <cellStyle name="supPercentageM 5 3 2 3" xfId="50464" xr:uid="{00000000-0005-0000-0000-000003C50000}"/>
    <cellStyle name="supPercentageM 5 3 2 4" xfId="50465" xr:uid="{00000000-0005-0000-0000-000004C50000}"/>
    <cellStyle name="supPercentageM 5 3 2 5" xfId="50466" xr:uid="{00000000-0005-0000-0000-000005C50000}"/>
    <cellStyle name="supPercentageM 5 3 2 6" xfId="50467" xr:uid="{00000000-0005-0000-0000-000006C50000}"/>
    <cellStyle name="supPercentageM 5 3 2 7" xfId="50468" xr:uid="{00000000-0005-0000-0000-000007C50000}"/>
    <cellStyle name="supPercentageM 5 3 3" xfId="50469" xr:uid="{00000000-0005-0000-0000-000008C50000}"/>
    <cellStyle name="supPercentageM 5 3 4" xfId="50470" xr:uid="{00000000-0005-0000-0000-000009C50000}"/>
    <cellStyle name="supPercentageM 5 3 5" xfId="50471" xr:uid="{00000000-0005-0000-0000-00000AC50000}"/>
    <cellStyle name="supPercentageM 5 3 6" xfId="50472" xr:uid="{00000000-0005-0000-0000-00000BC50000}"/>
    <cellStyle name="supPercentageM 5 3 7" xfId="50473" xr:uid="{00000000-0005-0000-0000-00000CC50000}"/>
    <cellStyle name="supPercentageM 5 4" xfId="50474" xr:uid="{00000000-0005-0000-0000-00000DC50000}"/>
    <cellStyle name="supPercentageM 5 4 2" xfId="50475" xr:uid="{00000000-0005-0000-0000-00000EC50000}"/>
    <cellStyle name="supPercentageM 5 4 3" xfId="50476" xr:uid="{00000000-0005-0000-0000-00000FC50000}"/>
    <cellStyle name="supPercentageM 5 4 4" xfId="50477" xr:uid="{00000000-0005-0000-0000-000010C50000}"/>
    <cellStyle name="supPercentageM 5 4 5" xfId="50478" xr:uid="{00000000-0005-0000-0000-000011C50000}"/>
    <cellStyle name="supPercentageM 5 4 6" xfId="50479" xr:uid="{00000000-0005-0000-0000-000012C50000}"/>
    <cellStyle name="supPercentageM 5 4 7" xfId="50480" xr:uid="{00000000-0005-0000-0000-000013C50000}"/>
    <cellStyle name="supPercentageM 5 5" xfId="50481" xr:uid="{00000000-0005-0000-0000-000014C50000}"/>
    <cellStyle name="supPercentageM 5 6" xfId="50482" xr:uid="{00000000-0005-0000-0000-000015C50000}"/>
    <cellStyle name="supPercentageM 5 7" xfId="50483" xr:uid="{00000000-0005-0000-0000-000016C50000}"/>
    <cellStyle name="supPercentageM 5 8" xfId="50484" xr:uid="{00000000-0005-0000-0000-000017C50000}"/>
    <cellStyle name="supPercentageM 5 9" xfId="50485" xr:uid="{00000000-0005-0000-0000-000018C50000}"/>
    <cellStyle name="supPercentageM 6" xfId="50486" xr:uid="{00000000-0005-0000-0000-000019C50000}"/>
    <cellStyle name="supPercentageM 6 10" xfId="50487" xr:uid="{00000000-0005-0000-0000-00001AC50000}"/>
    <cellStyle name="supPercentageM 6 11" xfId="50488" xr:uid="{00000000-0005-0000-0000-00001BC50000}"/>
    <cellStyle name="supPercentageM 6 12" xfId="50489" xr:uid="{00000000-0005-0000-0000-00001CC50000}"/>
    <cellStyle name="supPercentageM 6 2" xfId="50490" xr:uid="{00000000-0005-0000-0000-00001DC50000}"/>
    <cellStyle name="supPercentageM 6 2 2" xfId="50491" xr:uid="{00000000-0005-0000-0000-00001EC50000}"/>
    <cellStyle name="supPercentageM 6 2 2 2" xfId="50492" xr:uid="{00000000-0005-0000-0000-00001FC50000}"/>
    <cellStyle name="supPercentageM 6 2 2 3" xfId="50493" xr:uid="{00000000-0005-0000-0000-000020C50000}"/>
    <cellStyle name="supPercentageM 6 2 2 4" xfId="50494" xr:uid="{00000000-0005-0000-0000-000021C50000}"/>
    <cellStyle name="supPercentageM 6 2 2 5" xfId="50495" xr:uid="{00000000-0005-0000-0000-000022C50000}"/>
    <cellStyle name="supPercentageM 6 2 2 6" xfId="50496" xr:uid="{00000000-0005-0000-0000-000023C50000}"/>
    <cellStyle name="supPercentageM 6 2 2 7" xfId="50497" xr:uid="{00000000-0005-0000-0000-000024C50000}"/>
    <cellStyle name="supPercentageM 6 2 3" xfId="50498" xr:uid="{00000000-0005-0000-0000-000025C50000}"/>
    <cellStyle name="supPercentageM 6 2 4" xfId="50499" xr:uid="{00000000-0005-0000-0000-000026C50000}"/>
    <cellStyle name="supPercentageM 6 2 5" xfId="50500" xr:uid="{00000000-0005-0000-0000-000027C50000}"/>
    <cellStyle name="supPercentageM 6 2 6" xfId="50501" xr:uid="{00000000-0005-0000-0000-000028C50000}"/>
    <cellStyle name="supPercentageM 6 2 7" xfId="50502" xr:uid="{00000000-0005-0000-0000-000029C50000}"/>
    <cellStyle name="supPercentageM 6 3" xfId="50503" xr:uid="{00000000-0005-0000-0000-00002AC50000}"/>
    <cellStyle name="supPercentageM 6 3 2" xfId="50504" xr:uid="{00000000-0005-0000-0000-00002BC50000}"/>
    <cellStyle name="supPercentageM 6 3 3" xfId="50505" xr:uid="{00000000-0005-0000-0000-00002CC50000}"/>
    <cellStyle name="supPercentageM 6 3 4" xfId="50506" xr:uid="{00000000-0005-0000-0000-00002DC50000}"/>
    <cellStyle name="supPercentageM 6 3 5" xfId="50507" xr:uid="{00000000-0005-0000-0000-00002EC50000}"/>
    <cellStyle name="supPercentageM 6 3 6" xfId="50508" xr:uid="{00000000-0005-0000-0000-00002FC50000}"/>
    <cellStyle name="supPercentageM 6 3 7" xfId="50509" xr:uid="{00000000-0005-0000-0000-000030C50000}"/>
    <cellStyle name="supPercentageM 6 4" xfId="50510" xr:uid="{00000000-0005-0000-0000-000031C50000}"/>
    <cellStyle name="supPercentageM 6 5" xfId="50511" xr:uid="{00000000-0005-0000-0000-000032C50000}"/>
    <cellStyle name="supPercentageM 6 6" xfId="50512" xr:uid="{00000000-0005-0000-0000-000033C50000}"/>
    <cellStyle name="supPercentageM 6 7" xfId="50513" xr:uid="{00000000-0005-0000-0000-000034C50000}"/>
    <cellStyle name="supPercentageM 6 8" xfId="50514" xr:uid="{00000000-0005-0000-0000-000035C50000}"/>
    <cellStyle name="supPercentageM 6 9" xfId="50515" xr:uid="{00000000-0005-0000-0000-000036C50000}"/>
    <cellStyle name="supPercentageM 7" xfId="50516" xr:uid="{00000000-0005-0000-0000-000037C50000}"/>
    <cellStyle name="supPercentageM 7 10" xfId="50517" xr:uid="{00000000-0005-0000-0000-000038C50000}"/>
    <cellStyle name="supPercentageM 7 11" xfId="50518" xr:uid="{00000000-0005-0000-0000-000039C50000}"/>
    <cellStyle name="supPercentageM 7 12" xfId="50519" xr:uid="{00000000-0005-0000-0000-00003AC50000}"/>
    <cellStyle name="supPercentageM 7 2" xfId="50520" xr:uid="{00000000-0005-0000-0000-00003BC50000}"/>
    <cellStyle name="supPercentageM 7 2 10" xfId="50521" xr:uid="{00000000-0005-0000-0000-00003CC50000}"/>
    <cellStyle name="supPercentageM 7 2 11" xfId="50522" xr:uid="{00000000-0005-0000-0000-00003DC50000}"/>
    <cellStyle name="supPercentageM 7 2 12" xfId="50523" xr:uid="{00000000-0005-0000-0000-00003EC50000}"/>
    <cellStyle name="supPercentageM 7 2 2" xfId="50524" xr:uid="{00000000-0005-0000-0000-00003FC50000}"/>
    <cellStyle name="supPercentageM 7 2 2 2" xfId="50525" xr:uid="{00000000-0005-0000-0000-000040C50000}"/>
    <cellStyle name="supPercentageM 7 2 2 2 2" xfId="50526" xr:uid="{00000000-0005-0000-0000-000041C50000}"/>
    <cellStyle name="supPercentageM 7 2 2 2 3" xfId="50527" xr:uid="{00000000-0005-0000-0000-000042C50000}"/>
    <cellStyle name="supPercentageM 7 2 2 2 4" xfId="50528" xr:uid="{00000000-0005-0000-0000-000043C50000}"/>
    <cellStyle name="supPercentageM 7 2 2 2 5" xfId="50529" xr:uid="{00000000-0005-0000-0000-000044C50000}"/>
    <cellStyle name="supPercentageM 7 2 2 2 6" xfId="50530" xr:uid="{00000000-0005-0000-0000-000045C50000}"/>
    <cellStyle name="supPercentageM 7 2 2 2 7" xfId="50531" xr:uid="{00000000-0005-0000-0000-000046C50000}"/>
    <cellStyle name="supPercentageM 7 2 2 3" xfId="50532" xr:uid="{00000000-0005-0000-0000-000047C50000}"/>
    <cellStyle name="supPercentageM 7 2 2 4" xfId="50533" xr:uid="{00000000-0005-0000-0000-000048C50000}"/>
    <cellStyle name="supPercentageM 7 2 2 5" xfId="50534" xr:uid="{00000000-0005-0000-0000-000049C50000}"/>
    <cellStyle name="supPercentageM 7 2 2 6" xfId="50535" xr:uid="{00000000-0005-0000-0000-00004AC50000}"/>
    <cellStyle name="supPercentageM 7 2 2 7" xfId="50536" xr:uid="{00000000-0005-0000-0000-00004BC50000}"/>
    <cellStyle name="supPercentageM 7 2 3" xfId="50537" xr:uid="{00000000-0005-0000-0000-00004CC50000}"/>
    <cellStyle name="supPercentageM 7 2 3 2" xfId="50538" xr:uid="{00000000-0005-0000-0000-00004DC50000}"/>
    <cellStyle name="supPercentageM 7 2 3 3" xfId="50539" xr:uid="{00000000-0005-0000-0000-00004EC50000}"/>
    <cellStyle name="supPercentageM 7 2 3 4" xfId="50540" xr:uid="{00000000-0005-0000-0000-00004FC50000}"/>
    <cellStyle name="supPercentageM 7 2 3 5" xfId="50541" xr:uid="{00000000-0005-0000-0000-000050C50000}"/>
    <cellStyle name="supPercentageM 7 2 3 6" xfId="50542" xr:uid="{00000000-0005-0000-0000-000051C50000}"/>
    <cellStyle name="supPercentageM 7 2 3 7" xfId="50543" xr:uid="{00000000-0005-0000-0000-000052C50000}"/>
    <cellStyle name="supPercentageM 7 2 4" xfId="50544" xr:uid="{00000000-0005-0000-0000-000053C50000}"/>
    <cellStyle name="supPercentageM 7 2 5" xfId="50545" xr:uid="{00000000-0005-0000-0000-000054C50000}"/>
    <cellStyle name="supPercentageM 7 2 6" xfId="50546" xr:uid="{00000000-0005-0000-0000-000055C50000}"/>
    <cellStyle name="supPercentageM 7 2 7" xfId="50547" xr:uid="{00000000-0005-0000-0000-000056C50000}"/>
    <cellStyle name="supPercentageM 7 2 8" xfId="50548" xr:uid="{00000000-0005-0000-0000-000057C50000}"/>
    <cellStyle name="supPercentageM 7 2 9" xfId="50549" xr:uid="{00000000-0005-0000-0000-000058C50000}"/>
    <cellStyle name="supPercentageM 7 3" xfId="50550" xr:uid="{00000000-0005-0000-0000-000059C50000}"/>
    <cellStyle name="supPercentageM 7 3 2" xfId="50551" xr:uid="{00000000-0005-0000-0000-00005AC50000}"/>
    <cellStyle name="supPercentageM 7 3 2 2" xfId="50552" xr:uid="{00000000-0005-0000-0000-00005BC50000}"/>
    <cellStyle name="supPercentageM 7 3 2 3" xfId="50553" xr:uid="{00000000-0005-0000-0000-00005CC50000}"/>
    <cellStyle name="supPercentageM 7 3 2 4" xfId="50554" xr:uid="{00000000-0005-0000-0000-00005DC50000}"/>
    <cellStyle name="supPercentageM 7 3 2 5" xfId="50555" xr:uid="{00000000-0005-0000-0000-00005EC50000}"/>
    <cellStyle name="supPercentageM 7 3 2 6" xfId="50556" xr:uid="{00000000-0005-0000-0000-00005FC50000}"/>
    <cellStyle name="supPercentageM 7 3 2 7" xfId="50557" xr:uid="{00000000-0005-0000-0000-000060C50000}"/>
    <cellStyle name="supPercentageM 7 3 3" xfId="50558" xr:uid="{00000000-0005-0000-0000-000061C50000}"/>
    <cellStyle name="supPercentageM 7 3 4" xfId="50559" xr:uid="{00000000-0005-0000-0000-000062C50000}"/>
    <cellStyle name="supPercentageM 7 3 5" xfId="50560" xr:uid="{00000000-0005-0000-0000-000063C50000}"/>
    <cellStyle name="supPercentageM 7 3 6" xfId="50561" xr:uid="{00000000-0005-0000-0000-000064C50000}"/>
    <cellStyle name="supPercentageM 7 3 7" xfId="50562" xr:uid="{00000000-0005-0000-0000-000065C50000}"/>
    <cellStyle name="supPercentageM 7 4" xfId="50563" xr:uid="{00000000-0005-0000-0000-000066C50000}"/>
    <cellStyle name="supPercentageM 7 4 2" xfId="50564" xr:uid="{00000000-0005-0000-0000-000067C50000}"/>
    <cellStyle name="supPercentageM 7 4 3" xfId="50565" xr:uid="{00000000-0005-0000-0000-000068C50000}"/>
    <cellStyle name="supPercentageM 7 4 4" xfId="50566" xr:uid="{00000000-0005-0000-0000-000069C50000}"/>
    <cellStyle name="supPercentageM 7 4 5" xfId="50567" xr:uid="{00000000-0005-0000-0000-00006AC50000}"/>
    <cellStyle name="supPercentageM 7 4 6" xfId="50568" xr:uid="{00000000-0005-0000-0000-00006BC50000}"/>
    <cellStyle name="supPercentageM 7 4 7" xfId="50569" xr:uid="{00000000-0005-0000-0000-00006CC50000}"/>
    <cellStyle name="supPercentageM 7 5" xfId="50570" xr:uid="{00000000-0005-0000-0000-00006DC50000}"/>
    <cellStyle name="supPercentageM 7 6" xfId="50571" xr:uid="{00000000-0005-0000-0000-00006EC50000}"/>
    <cellStyle name="supPercentageM 7 7" xfId="50572" xr:uid="{00000000-0005-0000-0000-00006FC50000}"/>
    <cellStyle name="supPercentageM 7 8" xfId="50573" xr:uid="{00000000-0005-0000-0000-000070C50000}"/>
    <cellStyle name="supPercentageM 7 9" xfId="50574" xr:uid="{00000000-0005-0000-0000-000071C50000}"/>
    <cellStyle name="supPercentageM 8" xfId="50575" xr:uid="{00000000-0005-0000-0000-000072C50000}"/>
    <cellStyle name="supPercentageM 8 2" xfId="50576" xr:uid="{00000000-0005-0000-0000-000073C50000}"/>
    <cellStyle name="supPercentageM 8 3" xfId="50577" xr:uid="{00000000-0005-0000-0000-000074C50000}"/>
    <cellStyle name="supPercentageM 8 4" xfId="50578" xr:uid="{00000000-0005-0000-0000-000075C50000}"/>
    <cellStyle name="supPercentageM 8 5" xfId="50579" xr:uid="{00000000-0005-0000-0000-000076C50000}"/>
    <cellStyle name="supPercentageM 8 6" xfId="50580" xr:uid="{00000000-0005-0000-0000-000077C50000}"/>
    <cellStyle name="supPercentageM 9" xfId="50581" xr:uid="{00000000-0005-0000-0000-000078C50000}"/>
    <cellStyle name="supPercentageM 9 2" xfId="50582" xr:uid="{00000000-0005-0000-0000-000079C50000}"/>
    <cellStyle name="supPercentageM 9 3" xfId="50583" xr:uid="{00000000-0005-0000-0000-00007AC50000}"/>
    <cellStyle name="supPercentageM 9 4" xfId="50584" xr:uid="{00000000-0005-0000-0000-00007BC50000}"/>
    <cellStyle name="supPercentageM 9 5" xfId="50585" xr:uid="{00000000-0005-0000-0000-00007CC50000}"/>
    <cellStyle name="supPercentageM 9 6" xfId="50586" xr:uid="{00000000-0005-0000-0000-00007DC50000}"/>
    <cellStyle name="supPercentageM 9 7" xfId="50587" xr:uid="{00000000-0005-0000-0000-00007EC50000}"/>
    <cellStyle name="supSelection" xfId="50588" xr:uid="{00000000-0005-0000-0000-00007FC50000}"/>
    <cellStyle name="supSelection 10" xfId="50589" xr:uid="{00000000-0005-0000-0000-000080C50000}"/>
    <cellStyle name="supSelection 10 2" xfId="50590" xr:uid="{00000000-0005-0000-0000-000081C50000}"/>
    <cellStyle name="supSelection 10 3" xfId="50591" xr:uid="{00000000-0005-0000-0000-000082C50000}"/>
    <cellStyle name="supSelection 10 4" xfId="50592" xr:uid="{00000000-0005-0000-0000-000083C50000}"/>
    <cellStyle name="supSelection 11" xfId="50593" xr:uid="{00000000-0005-0000-0000-000084C50000}"/>
    <cellStyle name="supSelection 12" xfId="50594" xr:uid="{00000000-0005-0000-0000-000085C50000}"/>
    <cellStyle name="supSelection 13" xfId="50595" xr:uid="{00000000-0005-0000-0000-000086C50000}"/>
    <cellStyle name="supSelection 14" xfId="50596" xr:uid="{00000000-0005-0000-0000-000087C50000}"/>
    <cellStyle name="supSelection 2" xfId="50597" xr:uid="{00000000-0005-0000-0000-000088C50000}"/>
    <cellStyle name="supSelection 2 10" xfId="50598" xr:uid="{00000000-0005-0000-0000-000089C50000}"/>
    <cellStyle name="supSelection 2 11" xfId="50599" xr:uid="{00000000-0005-0000-0000-00008AC50000}"/>
    <cellStyle name="supSelection 2 12" xfId="50600" xr:uid="{00000000-0005-0000-0000-00008BC50000}"/>
    <cellStyle name="supSelection 2 13" xfId="50601" xr:uid="{00000000-0005-0000-0000-00008CC50000}"/>
    <cellStyle name="supSelection 2 14" xfId="50602" xr:uid="{00000000-0005-0000-0000-00008DC50000}"/>
    <cellStyle name="supSelection 2 2" xfId="50603" xr:uid="{00000000-0005-0000-0000-00008EC50000}"/>
    <cellStyle name="supSelection 2 2 10" xfId="50604" xr:uid="{00000000-0005-0000-0000-00008FC50000}"/>
    <cellStyle name="supSelection 2 2 11" xfId="50605" xr:uid="{00000000-0005-0000-0000-000090C50000}"/>
    <cellStyle name="supSelection 2 2 2" xfId="50606" xr:uid="{00000000-0005-0000-0000-000091C50000}"/>
    <cellStyle name="supSelection 2 2 2 10" xfId="50607" xr:uid="{00000000-0005-0000-0000-000092C50000}"/>
    <cellStyle name="supSelection 2 2 2 11" xfId="50608" xr:uid="{00000000-0005-0000-0000-000093C50000}"/>
    <cellStyle name="supSelection 2 2 2 12" xfId="50609" xr:uid="{00000000-0005-0000-0000-000094C50000}"/>
    <cellStyle name="supSelection 2 2 2 2" xfId="50610" xr:uid="{00000000-0005-0000-0000-000095C50000}"/>
    <cellStyle name="supSelection 2 2 2 2 10" xfId="50611" xr:uid="{00000000-0005-0000-0000-000096C50000}"/>
    <cellStyle name="supSelection 2 2 2 2 11" xfId="50612" xr:uid="{00000000-0005-0000-0000-000097C50000}"/>
    <cellStyle name="supSelection 2 2 2 2 12" xfId="50613" xr:uid="{00000000-0005-0000-0000-000098C50000}"/>
    <cellStyle name="supSelection 2 2 2 2 2" xfId="50614" xr:uid="{00000000-0005-0000-0000-000099C50000}"/>
    <cellStyle name="supSelection 2 2 2 2 2 2" xfId="50615" xr:uid="{00000000-0005-0000-0000-00009AC50000}"/>
    <cellStyle name="supSelection 2 2 2 2 2 2 2" xfId="50616" xr:uid="{00000000-0005-0000-0000-00009BC50000}"/>
    <cellStyle name="supSelection 2 2 2 2 2 2 3" xfId="50617" xr:uid="{00000000-0005-0000-0000-00009CC50000}"/>
    <cellStyle name="supSelection 2 2 2 2 2 2 4" xfId="50618" xr:uid="{00000000-0005-0000-0000-00009DC50000}"/>
    <cellStyle name="supSelection 2 2 2 2 2 2 5" xfId="50619" xr:uid="{00000000-0005-0000-0000-00009EC50000}"/>
    <cellStyle name="supSelection 2 2 2 2 2 2 6" xfId="50620" xr:uid="{00000000-0005-0000-0000-00009FC50000}"/>
    <cellStyle name="supSelection 2 2 2 2 2 2 7" xfId="50621" xr:uid="{00000000-0005-0000-0000-0000A0C50000}"/>
    <cellStyle name="supSelection 2 2 2 2 2 3" xfId="50622" xr:uid="{00000000-0005-0000-0000-0000A1C50000}"/>
    <cellStyle name="supSelection 2 2 2 2 2 4" xfId="50623" xr:uid="{00000000-0005-0000-0000-0000A2C50000}"/>
    <cellStyle name="supSelection 2 2 2 2 2 5" xfId="50624" xr:uid="{00000000-0005-0000-0000-0000A3C50000}"/>
    <cellStyle name="supSelection 2 2 2 2 2 6" xfId="50625" xr:uid="{00000000-0005-0000-0000-0000A4C50000}"/>
    <cellStyle name="supSelection 2 2 2 2 3" xfId="50626" xr:uid="{00000000-0005-0000-0000-0000A5C50000}"/>
    <cellStyle name="supSelection 2 2 2 2 3 2" xfId="50627" xr:uid="{00000000-0005-0000-0000-0000A6C50000}"/>
    <cellStyle name="supSelection 2 2 2 2 3 3" xfId="50628" xr:uid="{00000000-0005-0000-0000-0000A7C50000}"/>
    <cellStyle name="supSelection 2 2 2 2 3 4" xfId="50629" xr:uid="{00000000-0005-0000-0000-0000A8C50000}"/>
    <cellStyle name="supSelection 2 2 2 2 3 5" xfId="50630" xr:uid="{00000000-0005-0000-0000-0000A9C50000}"/>
    <cellStyle name="supSelection 2 2 2 2 3 6" xfId="50631" xr:uid="{00000000-0005-0000-0000-0000AAC50000}"/>
    <cellStyle name="supSelection 2 2 2 2 3 7" xfId="50632" xr:uid="{00000000-0005-0000-0000-0000ABC50000}"/>
    <cellStyle name="supSelection 2 2 2 2 4" xfId="50633" xr:uid="{00000000-0005-0000-0000-0000ACC50000}"/>
    <cellStyle name="supSelection 2 2 2 2 5" xfId="50634" xr:uid="{00000000-0005-0000-0000-0000ADC50000}"/>
    <cellStyle name="supSelection 2 2 2 2 6" xfId="50635" xr:uid="{00000000-0005-0000-0000-0000AEC50000}"/>
    <cellStyle name="supSelection 2 2 2 2 7" xfId="50636" xr:uid="{00000000-0005-0000-0000-0000AFC50000}"/>
    <cellStyle name="supSelection 2 2 2 2 8" xfId="50637" xr:uid="{00000000-0005-0000-0000-0000B0C50000}"/>
    <cellStyle name="supSelection 2 2 2 2 9" xfId="50638" xr:uid="{00000000-0005-0000-0000-0000B1C50000}"/>
    <cellStyle name="supSelection 2 2 2 3" xfId="50639" xr:uid="{00000000-0005-0000-0000-0000B2C50000}"/>
    <cellStyle name="supSelection 2 2 2 3 2" xfId="50640" xr:uid="{00000000-0005-0000-0000-0000B3C50000}"/>
    <cellStyle name="supSelection 2 2 2 3 2 2" xfId="50641" xr:uid="{00000000-0005-0000-0000-0000B4C50000}"/>
    <cellStyle name="supSelection 2 2 2 3 2 3" xfId="50642" xr:uid="{00000000-0005-0000-0000-0000B5C50000}"/>
    <cellStyle name="supSelection 2 2 2 3 2 4" xfId="50643" xr:uid="{00000000-0005-0000-0000-0000B6C50000}"/>
    <cellStyle name="supSelection 2 2 2 3 2 5" xfId="50644" xr:uid="{00000000-0005-0000-0000-0000B7C50000}"/>
    <cellStyle name="supSelection 2 2 2 3 2 6" xfId="50645" xr:uid="{00000000-0005-0000-0000-0000B8C50000}"/>
    <cellStyle name="supSelection 2 2 2 3 2 7" xfId="50646" xr:uid="{00000000-0005-0000-0000-0000B9C50000}"/>
    <cellStyle name="supSelection 2 2 2 3 3" xfId="50647" xr:uid="{00000000-0005-0000-0000-0000BAC50000}"/>
    <cellStyle name="supSelection 2 2 2 3 4" xfId="50648" xr:uid="{00000000-0005-0000-0000-0000BBC50000}"/>
    <cellStyle name="supSelection 2 2 2 3 5" xfId="50649" xr:uid="{00000000-0005-0000-0000-0000BCC50000}"/>
    <cellStyle name="supSelection 2 2 2 3 6" xfId="50650" xr:uid="{00000000-0005-0000-0000-0000BDC50000}"/>
    <cellStyle name="supSelection 2 2 2 4" xfId="50651" xr:uid="{00000000-0005-0000-0000-0000BEC50000}"/>
    <cellStyle name="supSelection 2 2 2 4 2" xfId="50652" xr:uid="{00000000-0005-0000-0000-0000BFC50000}"/>
    <cellStyle name="supSelection 2 2 2 4 3" xfId="50653" xr:uid="{00000000-0005-0000-0000-0000C0C50000}"/>
    <cellStyle name="supSelection 2 2 2 4 4" xfId="50654" xr:uid="{00000000-0005-0000-0000-0000C1C50000}"/>
    <cellStyle name="supSelection 2 2 2 4 5" xfId="50655" xr:uid="{00000000-0005-0000-0000-0000C2C50000}"/>
    <cellStyle name="supSelection 2 2 2 4 6" xfId="50656" xr:uid="{00000000-0005-0000-0000-0000C3C50000}"/>
    <cellStyle name="supSelection 2 2 2 4 7" xfId="50657" xr:uid="{00000000-0005-0000-0000-0000C4C50000}"/>
    <cellStyle name="supSelection 2 2 2 5" xfId="50658" xr:uid="{00000000-0005-0000-0000-0000C5C50000}"/>
    <cellStyle name="supSelection 2 2 2 6" xfId="50659" xr:uid="{00000000-0005-0000-0000-0000C6C50000}"/>
    <cellStyle name="supSelection 2 2 2 7" xfId="50660" xr:uid="{00000000-0005-0000-0000-0000C7C50000}"/>
    <cellStyle name="supSelection 2 2 2 8" xfId="50661" xr:uid="{00000000-0005-0000-0000-0000C8C50000}"/>
    <cellStyle name="supSelection 2 2 2 9" xfId="50662" xr:uid="{00000000-0005-0000-0000-0000C9C50000}"/>
    <cellStyle name="supSelection 2 2 3" xfId="50663" xr:uid="{00000000-0005-0000-0000-0000CAC50000}"/>
    <cellStyle name="supSelection 2 2 3 2" xfId="50664" xr:uid="{00000000-0005-0000-0000-0000CBC50000}"/>
    <cellStyle name="supSelection 2 2 3 3" xfId="50665" xr:uid="{00000000-0005-0000-0000-0000CCC50000}"/>
    <cellStyle name="supSelection 2 2 3 4" xfId="50666" xr:uid="{00000000-0005-0000-0000-0000CDC50000}"/>
    <cellStyle name="supSelection 2 2 3 5" xfId="50667" xr:uid="{00000000-0005-0000-0000-0000CEC50000}"/>
    <cellStyle name="supSelection 2 2 3 6" xfId="50668" xr:uid="{00000000-0005-0000-0000-0000CFC50000}"/>
    <cellStyle name="supSelection 2 2 3 7" xfId="50669" xr:uid="{00000000-0005-0000-0000-0000D0C50000}"/>
    <cellStyle name="supSelection 2 2 4" xfId="50670" xr:uid="{00000000-0005-0000-0000-0000D1C50000}"/>
    <cellStyle name="supSelection 2 2 5" xfId="50671" xr:uid="{00000000-0005-0000-0000-0000D2C50000}"/>
    <cellStyle name="supSelection 2 2 6" xfId="50672" xr:uid="{00000000-0005-0000-0000-0000D3C50000}"/>
    <cellStyle name="supSelection 2 2 7" xfId="50673" xr:uid="{00000000-0005-0000-0000-0000D4C50000}"/>
    <cellStyle name="supSelection 2 2 8" xfId="50674" xr:uid="{00000000-0005-0000-0000-0000D5C50000}"/>
    <cellStyle name="supSelection 2 2 9" xfId="50675" xr:uid="{00000000-0005-0000-0000-0000D6C50000}"/>
    <cellStyle name="supSelection 2 3" xfId="50676" xr:uid="{00000000-0005-0000-0000-0000D7C50000}"/>
    <cellStyle name="supSelection 2 3 10" xfId="50677" xr:uid="{00000000-0005-0000-0000-0000D8C50000}"/>
    <cellStyle name="supSelection 2 3 11" xfId="50678" xr:uid="{00000000-0005-0000-0000-0000D9C50000}"/>
    <cellStyle name="supSelection 2 3 12" xfId="50679" xr:uid="{00000000-0005-0000-0000-0000DAC50000}"/>
    <cellStyle name="supSelection 2 3 2" xfId="50680" xr:uid="{00000000-0005-0000-0000-0000DBC50000}"/>
    <cellStyle name="supSelection 2 3 2 10" xfId="50681" xr:uid="{00000000-0005-0000-0000-0000DCC50000}"/>
    <cellStyle name="supSelection 2 3 2 11" xfId="50682" xr:uid="{00000000-0005-0000-0000-0000DDC50000}"/>
    <cellStyle name="supSelection 2 3 2 12" xfId="50683" xr:uid="{00000000-0005-0000-0000-0000DEC50000}"/>
    <cellStyle name="supSelection 2 3 2 2" xfId="50684" xr:uid="{00000000-0005-0000-0000-0000DFC50000}"/>
    <cellStyle name="supSelection 2 3 2 2 10" xfId="50685" xr:uid="{00000000-0005-0000-0000-0000E0C50000}"/>
    <cellStyle name="supSelection 2 3 2 2 11" xfId="50686" xr:uid="{00000000-0005-0000-0000-0000E1C50000}"/>
    <cellStyle name="supSelection 2 3 2 2 12" xfId="50687" xr:uid="{00000000-0005-0000-0000-0000E2C50000}"/>
    <cellStyle name="supSelection 2 3 2 2 2" xfId="50688" xr:uid="{00000000-0005-0000-0000-0000E3C50000}"/>
    <cellStyle name="supSelection 2 3 2 2 2 2" xfId="50689" xr:uid="{00000000-0005-0000-0000-0000E4C50000}"/>
    <cellStyle name="supSelection 2 3 2 2 2 2 2" xfId="50690" xr:uid="{00000000-0005-0000-0000-0000E5C50000}"/>
    <cellStyle name="supSelection 2 3 2 2 2 2 3" xfId="50691" xr:uid="{00000000-0005-0000-0000-0000E6C50000}"/>
    <cellStyle name="supSelection 2 3 2 2 2 2 4" xfId="50692" xr:uid="{00000000-0005-0000-0000-0000E7C50000}"/>
    <cellStyle name="supSelection 2 3 2 2 2 2 5" xfId="50693" xr:uid="{00000000-0005-0000-0000-0000E8C50000}"/>
    <cellStyle name="supSelection 2 3 2 2 2 2 6" xfId="50694" xr:uid="{00000000-0005-0000-0000-0000E9C50000}"/>
    <cellStyle name="supSelection 2 3 2 2 2 2 7" xfId="50695" xr:uid="{00000000-0005-0000-0000-0000EAC50000}"/>
    <cellStyle name="supSelection 2 3 2 2 2 3" xfId="50696" xr:uid="{00000000-0005-0000-0000-0000EBC50000}"/>
    <cellStyle name="supSelection 2 3 2 2 2 4" xfId="50697" xr:uid="{00000000-0005-0000-0000-0000ECC50000}"/>
    <cellStyle name="supSelection 2 3 2 2 2 5" xfId="50698" xr:uid="{00000000-0005-0000-0000-0000EDC50000}"/>
    <cellStyle name="supSelection 2 3 2 2 2 6" xfId="50699" xr:uid="{00000000-0005-0000-0000-0000EEC50000}"/>
    <cellStyle name="supSelection 2 3 2 2 3" xfId="50700" xr:uid="{00000000-0005-0000-0000-0000EFC50000}"/>
    <cellStyle name="supSelection 2 3 2 2 3 2" xfId="50701" xr:uid="{00000000-0005-0000-0000-0000F0C50000}"/>
    <cellStyle name="supSelection 2 3 2 2 3 3" xfId="50702" xr:uid="{00000000-0005-0000-0000-0000F1C50000}"/>
    <cellStyle name="supSelection 2 3 2 2 3 4" xfId="50703" xr:uid="{00000000-0005-0000-0000-0000F2C50000}"/>
    <cellStyle name="supSelection 2 3 2 2 3 5" xfId="50704" xr:uid="{00000000-0005-0000-0000-0000F3C50000}"/>
    <cellStyle name="supSelection 2 3 2 2 3 6" xfId="50705" xr:uid="{00000000-0005-0000-0000-0000F4C50000}"/>
    <cellStyle name="supSelection 2 3 2 2 3 7" xfId="50706" xr:uid="{00000000-0005-0000-0000-0000F5C50000}"/>
    <cellStyle name="supSelection 2 3 2 2 4" xfId="50707" xr:uid="{00000000-0005-0000-0000-0000F6C50000}"/>
    <cellStyle name="supSelection 2 3 2 2 5" xfId="50708" xr:uid="{00000000-0005-0000-0000-0000F7C50000}"/>
    <cellStyle name="supSelection 2 3 2 2 6" xfId="50709" xr:uid="{00000000-0005-0000-0000-0000F8C50000}"/>
    <cellStyle name="supSelection 2 3 2 2 7" xfId="50710" xr:uid="{00000000-0005-0000-0000-0000F9C50000}"/>
    <cellStyle name="supSelection 2 3 2 2 8" xfId="50711" xr:uid="{00000000-0005-0000-0000-0000FAC50000}"/>
    <cellStyle name="supSelection 2 3 2 2 9" xfId="50712" xr:uid="{00000000-0005-0000-0000-0000FBC50000}"/>
    <cellStyle name="supSelection 2 3 2 3" xfId="50713" xr:uid="{00000000-0005-0000-0000-0000FCC50000}"/>
    <cellStyle name="supSelection 2 3 2 3 2" xfId="50714" xr:uid="{00000000-0005-0000-0000-0000FDC50000}"/>
    <cellStyle name="supSelection 2 3 2 3 2 2" xfId="50715" xr:uid="{00000000-0005-0000-0000-0000FEC50000}"/>
    <cellStyle name="supSelection 2 3 2 3 2 3" xfId="50716" xr:uid="{00000000-0005-0000-0000-0000FFC50000}"/>
    <cellStyle name="supSelection 2 3 2 3 2 4" xfId="50717" xr:uid="{00000000-0005-0000-0000-000000C60000}"/>
    <cellStyle name="supSelection 2 3 2 3 2 5" xfId="50718" xr:uid="{00000000-0005-0000-0000-000001C60000}"/>
    <cellStyle name="supSelection 2 3 2 3 2 6" xfId="50719" xr:uid="{00000000-0005-0000-0000-000002C60000}"/>
    <cellStyle name="supSelection 2 3 2 3 2 7" xfId="50720" xr:uid="{00000000-0005-0000-0000-000003C60000}"/>
    <cellStyle name="supSelection 2 3 2 3 3" xfId="50721" xr:uid="{00000000-0005-0000-0000-000004C60000}"/>
    <cellStyle name="supSelection 2 3 2 3 4" xfId="50722" xr:uid="{00000000-0005-0000-0000-000005C60000}"/>
    <cellStyle name="supSelection 2 3 2 3 5" xfId="50723" xr:uid="{00000000-0005-0000-0000-000006C60000}"/>
    <cellStyle name="supSelection 2 3 2 3 6" xfId="50724" xr:uid="{00000000-0005-0000-0000-000007C60000}"/>
    <cellStyle name="supSelection 2 3 2 4" xfId="50725" xr:uid="{00000000-0005-0000-0000-000008C60000}"/>
    <cellStyle name="supSelection 2 3 2 4 2" xfId="50726" xr:uid="{00000000-0005-0000-0000-000009C60000}"/>
    <cellStyle name="supSelection 2 3 2 4 3" xfId="50727" xr:uid="{00000000-0005-0000-0000-00000AC60000}"/>
    <cellStyle name="supSelection 2 3 2 4 4" xfId="50728" xr:uid="{00000000-0005-0000-0000-00000BC60000}"/>
    <cellStyle name="supSelection 2 3 2 4 5" xfId="50729" xr:uid="{00000000-0005-0000-0000-00000CC60000}"/>
    <cellStyle name="supSelection 2 3 2 4 6" xfId="50730" xr:uid="{00000000-0005-0000-0000-00000DC60000}"/>
    <cellStyle name="supSelection 2 3 2 4 7" xfId="50731" xr:uid="{00000000-0005-0000-0000-00000EC60000}"/>
    <cellStyle name="supSelection 2 3 2 5" xfId="50732" xr:uid="{00000000-0005-0000-0000-00000FC60000}"/>
    <cellStyle name="supSelection 2 3 2 6" xfId="50733" xr:uid="{00000000-0005-0000-0000-000010C60000}"/>
    <cellStyle name="supSelection 2 3 2 7" xfId="50734" xr:uid="{00000000-0005-0000-0000-000011C60000}"/>
    <cellStyle name="supSelection 2 3 2 8" xfId="50735" xr:uid="{00000000-0005-0000-0000-000012C60000}"/>
    <cellStyle name="supSelection 2 3 2 9" xfId="50736" xr:uid="{00000000-0005-0000-0000-000013C60000}"/>
    <cellStyle name="supSelection 2 3 3" xfId="50737" xr:uid="{00000000-0005-0000-0000-000014C60000}"/>
    <cellStyle name="supSelection 2 3 3 2" xfId="50738" xr:uid="{00000000-0005-0000-0000-000015C60000}"/>
    <cellStyle name="supSelection 2 3 3 2 2" xfId="50739" xr:uid="{00000000-0005-0000-0000-000016C60000}"/>
    <cellStyle name="supSelection 2 3 3 2 3" xfId="50740" xr:uid="{00000000-0005-0000-0000-000017C60000}"/>
    <cellStyle name="supSelection 2 3 3 2 4" xfId="50741" xr:uid="{00000000-0005-0000-0000-000018C60000}"/>
    <cellStyle name="supSelection 2 3 3 2 5" xfId="50742" xr:uid="{00000000-0005-0000-0000-000019C60000}"/>
    <cellStyle name="supSelection 2 3 3 2 6" xfId="50743" xr:uid="{00000000-0005-0000-0000-00001AC60000}"/>
    <cellStyle name="supSelection 2 3 3 2 7" xfId="50744" xr:uid="{00000000-0005-0000-0000-00001BC60000}"/>
    <cellStyle name="supSelection 2 3 3 3" xfId="50745" xr:uid="{00000000-0005-0000-0000-00001CC60000}"/>
    <cellStyle name="supSelection 2 3 3 4" xfId="50746" xr:uid="{00000000-0005-0000-0000-00001DC60000}"/>
    <cellStyle name="supSelection 2 3 3 5" xfId="50747" xr:uid="{00000000-0005-0000-0000-00001EC60000}"/>
    <cellStyle name="supSelection 2 3 3 6" xfId="50748" xr:uid="{00000000-0005-0000-0000-00001FC60000}"/>
    <cellStyle name="supSelection 2 3 4" xfId="50749" xr:uid="{00000000-0005-0000-0000-000020C60000}"/>
    <cellStyle name="supSelection 2 3 4 2" xfId="50750" xr:uid="{00000000-0005-0000-0000-000021C60000}"/>
    <cellStyle name="supSelection 2 3 4 3" xfId="50751" xr:uid="{00000000-0005-0000-0000-000022C60000}"/>
    <cellStyle name="supSelection 2 3 4 4" xfId="50752" xr:uid="{00000000-0005-0000-0000-000023C60000}"/>
    <cellStyle name="supSelection 2 3 4 5" xfId="50753" xr:uid="{00000000-0005-0000-0000-000024C60000}"/>
    <cellStyle name="supSelection 2 3 4 6" xfId="50754" xr:uid="{00000000-0005-0000-0000-000025C60000}"/>
    <cellStyle name="supSelection 2 3 4 7" xfId="50755" xr:uid="{00000000-0005-0000-0000-000026C60000}"/>
    <cellStyle name="supSelection 2 3 5" xfId="50756" xr:uid="{00000000-0005-0000-0000-000027C60000}"/>
    <cellStyle name="supSelection 2 3 6" xfId="50757" xr:uid="{00000000-0005-0000-0000-000028C60000}"/>
    <cellStyle name="supSelection 2 3 7" xfId="50758" xr:uid="{00000000-0005-0000-0000-000029C60000}"/>
    <cellStyle name="supSelection 2 3 8" xfId="50759" xr:uid="{00000000-0005-0000-0000-00002AC60000}"/>
    <cellStyle name="supSelection 2 3 9" xfId="50760" xr:uid="{00000000-0005-0000-0000-00002BC60000}"/>
    <cellStyle name="supSelection 2 4" xfId="50761" xr:uid="{00000000-0005-0000-0000-00002CC60000}"/>
    <cellStyle name="supSelection 2 4 10" xfId="50762" xr:uid="{00000000-0005-0000-0000-00002DC60000}"/>
    <cellStyle name="supSelection 2 4 11" xfId="50763" xr:uid="{00000000-0005-0000-0000-00002EC60000}"/>
    <cellStyle name="supSelection 2 4 12" xfId="50764" xr:uid="{00000000-0005-0000-0000-00002FC60000}"/>
    <cellStyle name="supSelection 2 4 2" xfId="50765" xr:uid="{00000000-0005-0000-0000-000030C60000}"/>
    <cellStyle name="supSelection 2 4 2 10" xfId="50766" xr:uid="{00000000-0005-0000-0000-000031C60000}"/>
    <cellStyle name="supSelection 2 4 2 11" xfId="50767" xr:uid="{00000000-0005-0000-0000-000032C60000}"/>
    <cellStyle name="supSelection 2 4 2 12" xfId="50768" xr:uid="{00000000-0005-0000-0000-000033C60000}"/>
    <cellStyle name="supSelection 2 4 2 2" xfId="50769" xr:uid="{00000000-0005-0000-0000-000034C60000}"/>
    <cellStyle name="supSelection 2 4 2 2 2" xfId="50770" xr:uid="{00000000-0005-0000-0000-000035C60000}"/>
    <cellStyle name="supSelection 2 4 2 2 2 2" xfId="50771" xr:uid="{00000000-0005-0000-0000-000036C60000}"/>
    <cellStyle name="supSelection 2 4 2 2 2 3" xfId="50772" xr:uid="{00000000-0005-0000-0000-000037C60000}"/>
    <cellStyle name="supSelection 2 4 2 2 2 4" xfId="50773" xr:uid="{00000000-0005-0000-0000-000038C60000}"/>
    <cellStyle name="supSelection 2 4 2 2 2 5" xfId="50774" xr:uid="{00000000-0005-0000-0000-000039C60000}"/>
    <cellStyle name="supSelection 2 4 2 2 2 6" xfId="50775" xr:uid="{00000000-0005-0000-0000-00003AC60000}"/>
    <cellStyle name="supSelection 2 4 2 2 2 7" xfId="50776" xr:uid="{00000000-0005-0000-0000-00003BC60000}"/>
    <cellStyle name="supSelection 2 4 2 2 3" xfId="50777" xr:uid="{00000000-0005-0000-0000-00003CC60000}"/>
    <cellStyle name="supSelection 2 4 2 2 4" xfId="50778" xr:uid="{00000000-0005-0000-0000-00003DC60000}"/>
    <cellStyle name="supSelection 2 4 2 2 5" xfId="50779" xr:uid="{00000000-0005-0000-0000-00003EC60000}"/>
    <cellStyle name="supSelection 2 4 2 2 6" xfId="50780" xr:uid="{00000000-0005-0000-0000-00003FC60000}"/>
    <cellStyle name="supSelection 2 4 2 3" xfId="50781" xr:uid="{00000000-0005-0000-0000-000040C60000}"/>
    <cellStyle name="supSelection 2 4 2 3 2" xfId="50782" xr:uid="{00000000-0005-0000-0000-000041C60000}"/>
    <cellStyle name="supSelection 2 4 2 3 3" xfId="50783" xr:uid="{00000000-0005-0000-0000-000042C60000}"/>
    <cellStyle name="supSelection 2 4 2 3 4" xfId="50784" xr:uid="{00000000-0005-0000-0000-000043C60000}"/>
    <cellStyle name="supSelection 2 4 2 3 5" xfId="50785" xr:uid="{00000000-0005-0000-0000-000044C60000}"/>
    <cellStyle name="supSelection 2 4 2 3 6" xfId="50786" xr:uid="{00000000-0005-0000-0000-000045C60000}"/>
    <cellStyle name="supSelection 2 4 2 3 7" xfId="50787" xr:uid="{00000000-0005-0000-0000-000046C60000}"/>
    <cellStyle name="supSelection 2 4 2 4" xfId="50788" xr:uid="{00000000-0005-0000-0000-000047C60000}"/>
    <cellStyle name="supSelection 2 4 2 5" xfId="50789" xr:uid="{00000000-0005-0000-0000-000048C60000}"/>
    <cellStyle name="supSelection 2 4 2 6" xfId="50790" xr:uid="{00000000-0005-0000-0000-000049C60000}"/>
    <cellStyle name="supSelection 2 4 2 7" xfId="50791" xr:uid="{00000000-0005-0000-0000-00004AC60000}"/>
    <cellStyle name="supSelection 2 4 2 8" xfId="50792" xr:uid="{00000000-0005-0000-0000-00004BC60000}"/>
    <cellStyle name="supSelection 2 4 2 9" xfId="50793" xr:uid="{00000000-0005-0000-0000-00004CC60000}"/>
    <cellStyle name="supSelection 2 4 3" xfId="50794" xr:uid="{00000000-0005-0000-0000-00004DC60000}"/>
    <cellStyle name="supSelection 2 4 3 2" xfId="50795" xr:uid="{00000000-0005-0000-0000-00004EC60000}"/>
    <cellStyle name="supSelection 2 4 3 2 2" xfId="50796" xr:uid="{00000000-0005-0000-0000-00004FC60000}"/>
    <cellStyle name="supSelection 2 4 3 2 3" xfId="50797" xr:uid="{00000000-0005-0000-0000-000050C60000}"/>
    <cellStyle name="supSelection 2 4 3 2 4" xfId="50798" xr:uid="{00000000-0005-0000-0000-000051C60000}"/>
    <cellStyle name="supSelection 2 4 3 2 5" xfId="50799" xr:uid="{00000000-0005-0000-0000-000052C60000}"/>
    <cellStyle name="supSelection 2 4 3 2 6" xfId="50800" xr:uid="{00000000-0005-0000-0000-000053C60000}"/>
    <cellStyle name="supSelection 2 4 3 2 7" xfId="50801" xr:uid="{00000000-0005-0000-0000-000054C60000}"/>
    <cellStyle name="supSelection 2 4 3 3" xfId="50802" xr:uid="{00000000-0005-0000-0000-000055C60000}"/>
    <cellStyle name="supSelection 2 4 3 4" xfId="50803" xr:uid="{00000000-0005-0000-0000-000056C60000}"/>
    <cellStyle name="supSelection 2 4 3 5" xfId="50804" xr:uid="{00000000-0005-0000-0000-000057C60000}"/>
    <cellStyle name="supSelection 2 4 3 6" xfId="50805" xr:uid="{00000000-0005-0000-0000-000058C60000}"/>
    <cellStyle name="supSelection 2 4 4" xfId="50806" xr:uid="{00000000-0005-0000-0000-000059C60000}"/>
    <cellStyle name="supSelection 2 4 4 2" xfId="50807" xr:uid="{00000000-0005-0000-0000-00005AC60000}"/>
    <cellStyle name="supSelection 2 4 4 3" xfId="50808" xr:uid="{00000000-0005-0000-0000-00005BC60000}"/>
    <cellStyle name="supSelection 2 4 4 4" xfId="50809" xr:uid="{00000000-0005-0000-0000-00005CC60000}"/>
    <cellStyle name="supSelection 2 4 4 5" xfId="50810" xr:uid="{00000000-0005-0000-0000-00005DC60000}"/>
    <cellStyle name="supSelection 2 4 4 6" xfId="50811" xr:uid="{00000000-0005-0000-0000-00005EC60000}"/>
    <cellStyle name="supSelection 2 4 4 7" xfId="50812" xr:uid="{00000000-0005-0000-0000-00005FC60000}"/>
    <cellStyle name="supSelection 2 4 5" xfId="50813" xr:uid="{00000000-0005-0000-0000-000060C60000}"/>
    <cellStyle name="supSelection 2 4 6" xfId="50814" xr:uid="{00000000-0005-0000-0000-000061C60000}"/>
    <cellStyle name="supSelection 2 4 7" xfId="50815" xr:uid="{00000000-0005-0000-0000-000062C60000}"/>
    <cellStyle name="supSelection 2 4 8" xfId="50816" xr:uid="{00000000-0005-0000-0000-000063C60000}"/>
    <cellStyle name="supSelection 2 4 9" xfId="50817" xr:uid="{00000000-0005-0000-0000-000064C60000}"/>
    <cellStyle name="supSelection 2 5" xfId="50818" xr:uid="{00000000-0005-0000-0000-000065C60000}"/>
    <cellStyle name="supSelection 2 5 2" xfId="50819" xr:uid="{00000000-0005-0000-0000-000066C60000}"/>
    <cellStyle name="supSelection 2 5 3" xfId="50820" xr:uid="{00000000-0005-0000-0000-000067C60000}"/>
    <cellStyle name="supSelection 2 5 4" xfId="50821" xr:uid="{00000000-0005-0000-0000-000068C60000}"/>
    <cellStyle name="supSelection 2 5 5" xfId="50822" xr:uid="{00000000-0005-0000-0000-000069C60000}"/>
    <cellStyle name="supSelection 2 6" xfId="50823" xr:uid="{00000000-0005-0000-0000-00006AC60000}"/>
    <cellStyle name="supSelection 2 6 2" xfId="50824" xr:uid="{00000000-0005-0000-0000-00006BC60000}"/>
    <cellStyle name="supSelection 2 6 3" xfId="50825" xr:uid="{00000000-0005-0000-0000-00006CC60000}"/>
    <cellStyle name="supSelection 2 6 4" xfId="50826" xr:uid="{00000000-0005-0000-0000-00006DC60000}"/>
    <cellStyle name="supSelection 2 6 5" xfId="50827" xr:uid="{00000000-0005-0000-0000-00006EC60000}"/>
    <cellStyle name="supSelection 2 6 6" xfId="50828" xr:uid="{00000000-0005-0000-0000-00006FC60000}"/>
    <cellStyle name="supSelection 2 6 7" xfId="50829" xr:uid="{00000000-0005-0000-0000-000070C60000}"/>
    <cellStyle name="supSelection 2 7" xfId="50830" xr:uid="{00000000-0005-0000-0000-000071C60000}"/>
    <cellStyle name="supSelection 2 7 2" xfId="50831" xr:uid="{00000000-0005-0000-0000-000072C60000}"/>
    <cellStyle name="supSelection 2 7 3" xfId="50832" xr:uid="{00000000-0005-0000-0000-000073C60000}"/>
    <cellStyle name="supSelection 2 7 4" xfId="50833" xr:uid="{00000000-0005-0000-0000-000074C60000}"/>
    <cellStyle name="supSelection 2 8" xfId="50834" xr:uid="{00000000-0005-0000-0000-000075C60000}"/>
    <cellStyle name="supSelection 2 8 2" xfId="50835" xr:uid="{00000000-0005-0000-0000-000076C60000}"/>
    <cellStyle name="supSelection 2 8 3" xfId="50836" xr:uid="{00000000-0005-0000-0000-000077C60000}"/>
    <cellStyle name="supSelection 2 8 4" xfId="50837" xr:uid="{00000000-0005-0000-0000-000078C60000}"/>
    <cellStyle name="supSelection 2 9" xfId="50838" xr:uid="{00000000-0005-0000-0000-000079C60000}"/>
    <cellStyle name="supSelection 3" xfId="50839" xr:uid="{00000000-0005-0000-0000-00007AC60000}"/>
    <cellStyle name="supSelection 3 10" xfId="50840" xr:uid="{00000000-0005-0000-0000-00007BC60000}"/>
    <cellStyle name="supSelection 3 11" xfId="50841" xr:uid="{00000000-0005-0000-0000-00007CC60000}"/>
    <cellStyle name="supSelection 3 12" xfId="50842" xr:uid="{00000000-0005-0000-0000-00007DC60000}"/>
    <cellStyle name="supSelection 3 13" xfId="50843" xr:uid="{00000000-0005-0000-0000-00007EC60000}"/>
    <cellStyle name="supSelection 3 14" xfId="50844" xr:uid="{00000000-0005-0000-0000-00007FC60000}"/>
    <cellStyle name="supSelection 3 15" xfId="50845" xr:uid="{00000000-0005-0000-0000-000080C60000}"/>
    <cellStyle name="supSelection 3 2" xfId="50846" xr:uid="{00000000-0005-0000-0000-000081C60000}"/>
    <cellStyle name="supSelection 3 2 10" xfId="50847" xr:uid="{00000000-0005-0000-0000-000082C60000}"/>
    <cellStyle name="supSelection 3 2 11" xfId="50848" xr:uid="{00000000-0005-0000-0000-000083C60000}"/>
    <cellStyle name="supSelection 3 2 2" xfId="50849" xr:uid="{00000000-0005-0000-0000-000084C60000}"/>
    <cellStyle name="supSelection 3 2 2 10" xfId="50850" xr:uid="{00000000-0005-0000-0000-000085C60000}"/>
    <cellStyle name="supSelection 3 2 2 11" xfId="50851" xr:uid="{00000000-0005-0000-0000-000086C60000}"/>
    <cellStyle name="supSelection 3 2 2 12" xfId="50852" xr:uid="{00000000-0005-0000-0000-000087C60000}"/>
    <cellStyle name="supSelection 3 2 2 2" xfId="50853" xr:uid="{00000000-0005-0000-0000-000088C60000}"/>
    <cellStyle name="supSelection 3 2 2 2 10" xfId="50854" xr:uid="{00000000-0005-0000-0000-000089C60000}"/>
    <cellStyle name="supSelection 3 2 2 2 11" xfId="50855" xr:uid="{00000000-0005-0000-0000-00008AC60000}"/>
    <cellStyle name="supSelection 3 2 2 2 12" xfId="50856" xr:uid="{00000000-0005-0000-0000-00008BC60000}"/>
    <cellStyle name="supSelection 3 2 2 2 2" xfId="50857" xr:uid="{00000000-0005-0000-0000-00008CC60000}"/>
    <cellStyle name="supSelection 3 2 2 2 2 2" xfId="50858" xr:uid="{00000000-0005-0000-0000-00008DC60000}"/>
    <cellStyle name="supSelection 3 2 2 2 2 2 2" xfId="50859" xr:uid="{00000000-0005-0000-0000-00008EC60000}"/>
    <cellStyle name="supSelection 3 2 2 2 2 2 3" xfId="50860" xr:uid="{00000000-0005-0000-0000-00008FC60000}"/>
    <cellStyle name="supSelection 3 2 2 2 2 2 4" xfId="50861" xr:uid="{00000000-0005-0000-0000-000090C60000}"/>
    <cellStyle name="supSelection 3 2 2 2 2 2 5" xfId="50862" xr:uid="{00000000-0005-0000-0000-000091C60000}"/>
    <cellStyle name="supSelection 3 2 2 2 2 2 6" xfId="50863" xr:uid="{00000000-0005-0000-0000-000092C60000}"/>
    <cellStyle name="supSelection 3 2 2 2 2 2 7" xfId="50864" xr:uid="{00000000-0005-0000-0000-000093C60000}"/>
    <cellStyle name="supSelection 3 2 2 2 2 3" xfId="50865" xr:uid="{00000000-0005-0000-0000-000094C60000}"/>
    <cellStyle name="supSelection 3 2 2 2 2 4" xfId="50866" xr:uid="{00000000-0005-0000-0000-000095C60000}"/>
    <cellStyle name="supSelection 3 2 2 2 2 5" xfId="50867" xr:uid="{00000000-0005-0000-0000-000096C60000}"/>
    <cellStyle name="supSelection 3 2 2 2 2 6" xfId="50868" xr:uid="{00000000-0005-0000-0000-000097C60000}"/>
    <cellStyle name="supSelection 3 2 2 2 3" xfId="50869" xr:uid="{00000000-0005-0000-0000-000098C60000}"/>
    <cellStyle name="supSelection 3 2 2 2 3 2" xfId="50870" xr:uid="{00000000-0005-0000-0000-000099C60000}"/>
    <cellStyle name="supSelection 3 2 2 2 3 3" xfId="50871" xr:uid="{00000000-0005-0000-0000-00009AC60000}"/>
    <cellStyle name="supSelection 3 2 2 2 3 4" xfId="50872" xr:uid="{00000000-0005-0000-0000-00009BC60000}"/>
    <cellStyle name="supSelection 3 2 2 2 3 5" xfId="50873" xr:uid="{00000000-0005-0000-0000-00009CC60000}"/>
    <cellStyle name="supSelection 3 2 2 2 3 6" xfId="50874" xr:uid="{00000000-0005-0000-0000-00009DC60000}"/>
    <cellStyle name="supSelection 3 2 2 2 3 7" xfId="50875" xr:uid="{00000000-0005-0000-0000-00009EC60000}"/>
    <cellStyle name="supSelection 3 2 2 2 4" xfId="50876" xr:uid="{00000000-0005-0000-0000-00009FC60000}"/>
    <cellStyle name="supSelection 3 2 2 2 5" xfId="50877" xr:uid="{00000000-0005-0000-0000-0000A0C60000}"/>
    <cellStyle name="supSelection 3 2 2 2 6" xfId="50878" xr:uid="{00000000-0005-0000-0000-0000A1C60000}"/>
    <cellStyle name="supSelection 3 2 2 2 7" xfId="50879" xr:uid="{00000000-0005-0000-0000-0000A2C60000}"/>
    <cellStyle name="supSelection 3 2 2 2 8" xfId="50880" xr:uid="{00000000-0005-0000-0000-0000A3C60000}"/>
    <cellStyle name="supSelection 3 2 2 2 9" xfId="50881" xr:uid="{00000000-0005-0000-0000-0000A4C60000}"/>
    <cellStyle name="supSelection 3 2 2 3" xfId="50882" xr:uid="{00000000-0005-0000-0000-0000A5C60000}"/>
    <cellStyle name="supSelection 3 2 2 3 2" xfId="50883" xr:uid="{00000000-0005-0000-0000-0000A6C60000}"/>
    <cellStyle name="supSelection 3 2 2 3 2 2" xfId="50884" xr:uid="{00000000-0005-0000-0000-0000A7C60000}"/>
    <cellStyle name="supSelection 3 2 2 3 2 3" xfId="50885" xr:uid="{00000000-0005-0000-0000-0000A8C60000}"/>
    <cellStyle name="supSelection 3 2 2 3 2 4" xfId="50886" xr:uid="{00000000-0005-0000-0000-0000A9C60000}"/>
    <cellStyle name="supSelection 3 2 2 3 2 5" xfId="50887" xr:uid="{00000000-0005-0000-0000-0000AAC60000}"/>
    <cellStyle name="supSelection 3 2 2 3 2 6" xfId="50888" xr:uid="{00000000-0005-0000-0000-0000ABC60000}"/>
    <cellStyle name="supSelection 3 2 2 3 2 7" xfId="50889" xr:uid="{00000000-0005-0000-0000-0000ACC60000}"/>
    <cellStyle name="supSelection 3 2 2 3 3" xfId="50890" xr:uid="{00000000-0005-0000-0000-0000ADC60000}"/>
    <cellStyle name="supSelection 3 2 2 3 4" xfId="50891" xr:uid="{00000000-0005-0000-0000-0000AEC60000}"/>
    <cellStyle name="supSelection 3 2 2 3 5" xfId="50892" xr:uid="{00000000-0005-0000-0000-0000AFC60000}"/>
    <cellStyle name="supSelection 3 2 2 3 6" xfId="50893" xr:uid="{00000000-0005-0000-0000-0000B0C60000}"/>
    <cellStyle name="supSelection 3 2 2 4" xfId="50894" xr:uid="{00000000-0005-0000-0000-0000B1C60000}"/>
    <cellStyle name="supSelection 3 2 2 4 2" xfId="50895" xr:uid="{00000000-0005-0000-0000-0000B2C60000}"/>
    <cellStyle name="supSelection 3 2 2 4 3" xfId="50896" xr:uid="{00000000-0005-0000-0000-0000B3C60000}"/>
    <cellStyle name="supSelection 3 2 2 4 4" xfId="50897" xr:uid="{00000000-0005-0000-0000-0000B4C60000}"/>
    <cellStyle name="supSelection 3 2 2 4 5" xfId="50898" xr:uid="{00000000-0005-0000-0000-0000B5C60000}"/>
    <cellStyle name="supSelection 3 2 2 4 6" xfId="50899" xr:uid="{00000000-0005-0000-0000-0000B6C60000}"/>
    <cellStyle name="supSelection 3 2 2 4 7" xfId="50900" xr:uid="{00000000-0005-0000-0000-0000B7C60000}"/>
    <cellStyle name="supSelection 3 2 2 5" xfId="50901" xr:uid="{00000000-0005-0000-0000-0000B8C60000}"/>
    <cellStyle name="supSelection 3 2 2 6" xfId="50902" xr:uid="{00000000-0005-0000-0000-0000B9C60000}"/>
    <cellStyle name="supSelection 3 2 2 7" xfId="50903" xr:uid="{00000000-0005-0000-0000-0000BAC60000}"/>
    <cellStyle name="supSelection 3 2 2 8" xfId="50904" xr:uid="{00000000-0005-0000-0000-0000BBC60000}"/>
    <cellStyle name="supSelection 3 2 2 9" xfId="50905" xr:uid="{00000000-0005-0000-0000-0000BCC60000}"/>
    <cellStyle name="supSelection 3 2 3" xfId="50906" xr:uid="{00000000-0005-0000-0000-0000BDC60000}"/>
    <cellStyle name="supSelection 3 2 3 2" xfId="50907" xr:uid="{00000000-0005-0000-0000-0000BEC60000}"/>
    <cellStyle name="supSelection 3 2 3 3" xfId="50908" xr:uid="{00000000-0005-0000-0000-0000BFC60000}"/>
    <cellStyle name="supSelection 3 2 3 4" xfId="50909" xr:uid="{00000000-0005-0000-0000-0000C0C60000}"/>
    <cellStyle name="supSelection 3 2 3 5" xfId="50910" xr:uid="{00000000-0005-0000-0000-0000C1C60000}"/>
    <cellStyle name="supSelection 3 2 3 6" xfId="50911" xr:uid="{00000000-0005-0000-0000-0000C2C60000}"/>
    <cellStyle name="supSelection 3 2 3 7" xfId="50912" xr:uid="{00000000-0005-0000-0000-0000C3C60000}"/>
    <cellStyle name="supSelection 3 2 4" xfId="50913" xr:uid="{00000000-0005-0000-0000-0000C4C60000}"/>
    <cellStyle name="supSelection 3 2 5" xfId="50914" xr:uid="{00000000-0005-0000-0000-0000C5C60000}"/>
    <cellStyle name="supSelection 3 2 6" xfId="50915" xr:uid="{00000000-0005-0000-0000-0000C6C60000}"/>
    <cellStyle name="supSelection 3 2 7" xfId="50916" xr:uid="{00000000-0005-0000-0000-0000C7C60000}"/>
    <cellStyle name="supSelection 3 2 8" xfId="50917" xr:uid="{00000000-0005-0000-0000-0000C8C60000}"/>
    <cellStyle name="supSelection 3 2 9" xfId="50918" xr:uid="{00000000-0005-0000-0000-0000C9C60000}"/>
    <cellStyle name="supSelection 3 3" xfId="50919" xr:uid="{00000000-0005-0000-0000-0000CAC60000}"/>
    <cellStyle name="supSelection 3 3 10" xfId="50920" xr:uid="{00000000-0005-0000-0000-0000CBC60000}"/>
    <cellStyle name="supSelection 3 3 11" xfId="50921" xr:uid="{00000000-0005-0000-0000-0000CCC60000}"/>
    <cellStyle name="supSelection 3 3 12" xfId="50922" xr:uid="{00000000-0005-0000-0000-0000CDC60000}"/>
    <cellStyle name="supSelection 3 3 2" xfId="50923" xr:uid="{00000000-0005-0000-0000-0000CEC60000}"/>
    <cellStyle name="supSelection 3 3 2 10" xfId="50924" xr:uid="{00000000-0005-0000-0000-0000CFC60000}"/>
    <cellStyle name="supSelection 3 3 2 11" xfId="50925" xr:uid="{00000000-0005-0000-0000-0000D0C60000}"/>
    <cellStyle name="supSelection 3 3 2 12" xfId="50926" xr:uid="{00000000-0005-0000-0000-0000D1C60000}"/>
    <cellStyle name="supSelection 3 3 2 2" xfId="50927" xr:uid="{00000000-0005-0000-0000-0000D2C60000}"/>
    <cellStyle name="supSelection 3 3 2 2 10" xfId="50928" xr:uid="{00000000-0005-0000-0000-0000D3C60000}"/>
    <cellStyle name="supSelection 3 3 2 2 11" xfId="50929" xr:uid="{00000000-0005-0000-0000-0000D4C60000}"/>
    <cellStyle name="supSelection 3 3 2 2 12" xfId="50930" xr:uid="{00000000-0005-0000-0000-0000D5C60000}"/>
    <cellStyle name="supSelection 3 3 2 2 2" xfId="50931" xr:uid="{00000000-0005-0000-0000-0000D6C60000}"/>
    <cellStyle name="supSelection 3 3 2 2 2 2" xfId="50932" xr:uid="{00000000-0005-0000-0000-0000D7C60000}"/>
    <cellStyle name="supSelection 3 3 2 2 2 2 2" xfId="50933" xr:uid="{00000000-0005-0000-0000-0000D8C60000}"/>
    <cellStyle name="supSelection 3 3 2 2 2 2 3" xfId="50934" xr:uid="{00000000-0005-0000-0000-0000D9C60000}"/>
    <cellStyle name="supSelection 3 3 2 2 2 2 4" xfId="50935" xr:uid="{00000000-0005-0000-0000-0000DAC60000}"/>
    <cellStyle name="supSelection 3 3 2 2 2 2 5" xfId="50936" xr:uid="{00000000-0005-0000-0000-0000DBC60000}"/>
    <cellStyle name="supSelection 3 3 2 2 2 2 6" xfId="50937" xr:uid="{00000000-0005-0000-0000-0000DCC60000}"/>
    <cellStyle name="supSelection 3 3 2 2 2 2 7" xfId="50938" xr:uid="{00000000-0005-0000-0000-0000DDC60000}"/>
    <cellStyle name="supSelection 3 3 2 2 2 3" xfId="50939" xr:uid="{00000000-0005-0000-0000-0000DEC60000}"/>
    <cellStyle name="supSelection 3 3 2 2 2 4" xfId="50940" xr:uid="{00000000-0005-0000-0000-0000DFC60000}"/>
    <cellStyle name="supSelection 3 3 2 2 2 5" xfId="50941" xr:uid="{00000000-0005-0000-0000-0000E0C60000}"/>
    <cellStyle name="supSelection 3 3 2 2 2 6" xfId="50942" xr:uid="{00000000-0005-0000-0000-0000E1C60000}"/>
    <cellStyle name="supSelection 3 3 2 2 3" xfId="50943" xr:uid="{00000000-0005-0000-0000-0000E2C60000}"/>
    <cellStyle name="supSelection 3 3 2 2 3 2" xfId="50944" xr:uid="{00000000-0005-0000-0000-0000E3C60000}"/>
    <cellStyle name="supSelection 3 3 2 2 3 3" xfId="50945" xr:uid="{00000000-0005-0000-0000-0000E4C60000}"/>
    <cellStyle name="supSelection 3 3 2 2 3 4" xfId="50946" xr:uid="{00000000-0005-0000-0000-0000E5C60000}"/>
    <cellStyle name="supSelection 3 3 2 2 3 5" xfId="50947" xr:uid="{00000000-0005-0000-0000-0000E6C60000}"/>
    <cellStyle name="supSelection 3 3 2 2 3 6" xfId="50948" xr:uid="{00000000-0005-0000-0000-0000E7C60000}"/>
    <cellStyle name="supSelection 3 3 2 2 3 7" xfId="50949" xr:uid="{00000000-0005-0000-0000-0000E8C60000}"/>
    <cellStyle name="supSelection 3 3 2 2 4" xfId="50950" xr:uid="{00000000-0005-0000-0000-0000E9C60000}"/>
    <cellStyle name="supSelection 3 3 2 2 5" xfId="50951" xr:uid="{00000000-0005-0000-0000-0000EAC60000}"/>
    <cellStyle name="supSelection 3 3 2 2 6" xfId="50952" xr:uid="{00000000-0005-0000-0000-0000EBC60000}"/>
    <cellStyle name="supSelection 3 3 2 2 7" xfId="50953" xr:uid="{00000000-0005-0000-0000-0000ECC60000}"/>
    <cellStyle name="supSelection 3 3 2 2 8" xfId="50954" xr:uid="{00000000-0005-0000-0000-0000EDC60000}"/>
    <cellStyle name="supSelection 3 3 2 2 9" xfId="50955" xr:uid="{00000000-0005-0000-0000-0000EEC60000}"/>
    <cellStyle name="supSelection 3 3 2 3" xfId="50956" xr:uid="{00000000-0005-0000-0000-0000EFC60000}"/>
    <cellStyle name="supSelection 3 3 2 3 2" xfId="50957" xr:uid="{00000000-0005-0000-0000-0000F0C60000}"/>
    <cellStyle name="supSelection 3 3 2 3 2 2" xfId="50958" xr:uid="{00000000-0005-0000-0000-0000F1C60000}"/>
    <cellStyle name="supSelection 3 3 2 3 2 3" xfId="50959" xr:uid="{00000000-0005-0000-0000-0000F2C60000}"/>
    <cellStyle name="supSelection 3 3 2 3 2 4" xfId="50960" xr:uid="{00000000-0005-0000-0000-0000F3C60000}"/>
    <cellStyle name="supSelection 3 3 2 3 2 5" xfId="50961" xr:uid="{00000000-0005-0000-0000-0000F4C60000}"/>
    <cellStyle name="supSelection 3 3 2 3 2 6" xfId="50962" xr:uid="{00000000-0005-0000-0000-0000F5C60000}"/>
    <cellStyle name="supSelection 3 3 2 3 2 7" xfId="50963" xr:uid="{00000000-0005-0000-0000-0000F6C60000}"/>
    <cellStyle name="supSelection 3 3 2 3 3" xfId="50964" xr:uid="{00000000-0005-0000-0000-0000F7C60000}"/>
    <cellStyle name="supSelection 3 3 2 3 4" xfId="50965" xr:uid="{00000000-0005-0000-0000-0000F8C60000}"/>
    <cellStyle name="supSelection 3 3 2 3 5" xfId="50966" xr:uid="{00000000-0005-0000-0000-0000F9C60000}"/>
    <cellStyle name="supSelection 3 3 2 3 6" xfId="50967" xr:uid="{00000000-0005-0000-0000-0000FAC60000}"/>
    <cellStyle name="supSelection 3 3 2 4" xfId="50968" xr:uid="{00000000-0005-0000-0000-0000FBC60000}"/>
    <cellStyle name="supSelection 3 3 2 4 2" xfId="50969" xr:uid="{00000000-0005-0000-0000-0000FCC60000}"/>
    <cellStyle name="supSelection 3 3 2 4 3" xfId="50970" xr:uid="{00000000-0005-0000-0000-0000FDC60000}"/>
    <cellStyle name="supSelection 3 3 2 4 4" xfId="50971" xr:uid="{00000000-0005-0000-0000-0000FEC60000}"/>
    <cellStyle name="supSelection 3 3 2 4 5" xfId="50972" xr:uid="{00000000-0005-0000-0000-0000FFC60000}"/>
    <cellStyle name="supSelection 3 3 2 4 6" xfId="50973" xr:uid="{00000000-0005-0000-0000-000000C70000}"/>
    <cellStyle name="supSelection 3 3 2 4 7" xfId="50974" xr:uid="{00000000-0005-0000-0000-000001C70000}"/>
    <cellStyle name="supSelection 3 3 2 5" xfId="50975" xr:uid="{00000000-0005-0000-0000-000002C70000}"/>
    <cellStyle name="supSelection 3 3 2 6" xfId="50976" xr:uid="{00000000-0005-0000-0000-000003C70000}"/>
    <cellStyle name="supSelection 3 3 2 7" xfId="50977" xr:uid="{00000000-0005-0000-0000-000004C70000}"/>
    <cellStyle name="supSelection 3 3 2 8" xfId="50978" xr:uid="{00000000-0005-0000-0000-000005C70000}"/>
    <cellStyle name="supSelection 3 3 2 9" xfId="50979" xr:uid="{00000000-0005-0000-0000-000006C70000}"/>
    <cellStyle name="supSelection 3 3 3" xfId="50980" xr:uid="{00000000-0005-0000-0000-000007C70000}"/>
    <cellStyle name="supSelection 3 3 3 2" xfId="50981" xr:uid="{00000000-0005-0000-0000-000008C70000}"/>
    <cellStyle name="supSelection 3 3 3 2 2" xfId="50982" xr:uid="{00000000-0005-0000-0000-000009C70000}"/>
    <cellStyle name="supSelection 3 3 3 2 3" xfId="50983" xr:uid="{00000000-0005-0000-0000-00000AC70000}"/>
    <cellStyle name="supSelection 3 3 3 2 4" xfId="50984" xr:uid="{00000000-0005-0000-0000-00000BC70000}"/>
    <cellStyle name="supSelection 3 3 3 2 5" xfId="50985" xr:uid="{00000000-0005-0000-0000-00000CC70000}"/>
    <cellStyle name="supSelection 3 3 3 2 6" xfId="50986" xr:uid="{00000000-0005-0000-0000-00000DC70000}"/>
    <cellStyle name="supSelection 3 3 3 2 7" xfId="50987" xr:uid="{00000000-0005-0000-0000-00000EC70000}"/>
    <cellStyle name="supSelection 3 3 3 3" xfId="50988" xr:uid="{00000000-0005-0000-0000-00000FC70000}"/>
    <cellStyle name="supSelection 3 3 3 4" xfId="50989" xr:uid="{00000000-0005-0000-0000-000010C70000}"/>
    <cellStyle name="supSelection 3 3 3 5" xfId="50990" xr:uid="{00000000-0005-0000-0000-000011C70000}"/>
    <cellStyle name="supSelection 3 3 3 6" xfId="50991" xr:uid="{00000000-0005-0000-0000-000012C70000}"/>
    <cellStyle name="supSelection 3 3 4" xfId="50992" xr:uid="{00000000-0005-0000-0000-000013C70000}"/>
    <cellStyle name="supSelection 3 3 4 2" xfId="50993" xr:uid="{00000000-0005-0000-0000-000014C70000}"/>
    <cellStyle name="supSelection 3 3 4 3" xfId="50994" xr:uid="{00000000-0005-0000-0000-000015C70000}"/>
    <cellStyle name="supSelection 3 3 4 4" xfId="50995" xr:uid="{00000000-0005-0000-0000-000016C70000}"/>
    <cellStyle name="supSelection 3 3 4 5" xfId="50996" xr:uid="{00000000-0005-0000-0000-000017C70000}"/>
    <cellStyle name="supSelection 3 3 4 6" xfId="50997" xr:uid="{00000000-0005-0000-0000-000018C70000}"/>
    <cellStyle name="supSelection 3 3 4 7" xfId="50998" xr:uid="{00000000-0005-0000-0000-000019C70000}"/>
    <cellStyle name="supSelection 3 3 5" xfId="50999" xr:uid="{00000000-0005-0000-0000-00001AC70000}"/>
    <cellStyle name="supSelection 3 3 6" xfId="51000" xr:uid="{00000000-0005-0000-0000-00001BC70000}"/>
    <cellStyle name="supSelection 3 3 7" xfId="51001" xr:uid="{00000000-0005-0000-0000-00001CC70000}"/>
    <cellStyle name="supSelection 3 3 8" xfId="51002" xr:uid="{00000000-0005-0000-0000-00001DC70000}"/>
    <cellStyle name="supSelection 3 3 9" xfId="51003" xr:uid="{00000000-0005-0000-0000-00001EC70000}"/>
    <cellStyle name="supSelection 3 4" xfId="51004" xr:uid="{00000000-0005-0000-0000-00001FC70000}"/>
    <cellStyle name="supSelection 3 4 10" xfId="51005" xr:uid="{00000000-0005-0000-0000-000020C70000}"/>
    <cellStyle name="supSelection 3 4 11" xfId="51006" xr:uid="{00000000-0005-0000-0000-000021C70000}"/>
    <cellStyle name="supSelection 3 4 12" xfId="51007" xr:uid="{00000000-0005-0000-0000-000022C70000}"/>
    <cellStyle name="supSelection 3 4 2" xfId="51008" xr:uid="{00000000-0005-0000-0000-000023C70000}"/>
    <cellStyle name="supSelection 3 4 2 10" xfId="51009" xr:uid="{00000000-0005-0000-0000-000024C70000}"/>
    <cellStyle name="supSelection 3 4 2 11" xfId="51010" xr:uid="{00000000-0005-0000-0000-000025C70000}"/>
    <cellStyle name="supSelection 3 4 2 12" xfId="51011" xr:uid="{00000000-0005-0000-0000-000026C70000}"/>
    <cellStyle name="supSelection 3 4 2 2" xfId="51012" xr:uid="{00000000-0005-0000-0000-000027C70000}"/>
    <cellStyle name="supSelection 3 4 2 2 2" xfId="51013" xr:uid="{00000000-0005-0000-0000-000028C70000}"/>
    <cellStyle name="supSelection 3 4 2 2 2 2" xfId="51014" xr:uid="{00000000-0005-0000-0000-000029C70000}"/>
    <cellStyle name="supSelection 3 4 2 2 2 3" xfId="51015" xr:uid="{00000000-0005-0000-0000-00002AC70000}"/>
    <cellStyle name="supSelection 3 4 2 2 2 4" xfId="51016" xr:uid="{00000000-0005-0000-0000-00002BC70000}"/>
    <cellStyle name="supSelection 3 4 2 2 2 5" xfId="51017" xr:uid="{00000000-0005-0000-0000-00002CC70000}"/>
    <cellStyle name="supSelection 3 4 2 2 2 6" xfId="51018" xr:uid="{00000000-0005-0000-0000-00002DC70000}"/>
    <cellStyle name="supSelection 3 4 2 2 2 7" xfId="51019" xr:uid="{00000000-0005-0000-0000-00002EC70000}"/>
    <cellStyle name="supSelection 3 4 2 2 3" xfId="51020" xr:uid="{00000000-0005-0000-0000-00002FC70000}"/>
    <cellStyle name="supSelection 3 4 2 2 4" xfId="51021" xr:uid="{00000000-0005-0000-0000-000030C70000}"/>
    <cellStyle name="supSelection 3 4 2 2 5" xfId="51022" xr:uid="{00000000-0005-0000-0000-000031C70000}"/>
    <cellStyle name="supSelection 3 4 2 2 6" xfId="51023" xr:uid="{00000000-0005-0000-0000-000032C70000}"/>
    <cellStyle name="supSelection 3 4 2 3" xfId="51024" xr:uid="{00000000-0005-0000-0000-000033C70000}"/>
    <cellStyle name="supSelection 3 4 2 3 2" xfId="51025" xr:uid="{00000000-0005-0000-0000-000034C70000}"/>
    <cellStyle name="supSelection 3 4 2 3 3" xfId="51026" xr:uid="{00000000-0005-0000-0000-000035C70000}"/>
    <cellStyle name="supSelection 3 4 2 3 4" xfId="51027" xr:uid="{00000000-0005-0000-0000-000036C70000}"/>
    <cellStyle name="supSelection 3 4 2 3 5" xfId="51028" xr:uid="{00000000-0005-0000-0000-000037C70000}"/>
    <cellStyle name="supSelection 3 4 2 3 6" xfId="51029" xr:uid="{00000000-0005-0000-0000-000038C70000}"/>
    <cellStyle name="supSelection 3 4 2 3 7" xfId="51030" xr:uid="{00000000-0005-0000-0000-000039C70000}"/>
    <cellStyle name="supSelection 3 4 2 4" xfId="51031" xr:uid="{00000000-0005-0000-0000-00003AC70000}"/>
    <cellStyle name="supSelection 3 4 2 5" xfId="51032" xr:uid="{00000000-0005-0000-0000-00003BC70000}"/>
    <cellStyle name="supSelection 3 4 2 6" xfId="51033" xr:uid="{00000000-0005-0000-0000-00003CC70000}"/>
    <cellStyle name="supSelection 3 4 2 7" xfId="51034" xr:uid="{00000000-0005-0000-0000-00003DC70000}"/>
    <cellStyle name="supSelection 3 4 2 8" xfId="51035" xr:uid="{00000000-0005-0000-0000-00003EC70000}"/>
    <cellStyle name="supSelection 3 4 2 9" xfId="51036" xr:uid="{00000000-0005-0000-0000-00003FC70000}"/>
    <cellStyle name="supSelection 3 4 3" xfId="51037" xr:uid="{00000000-0005-0000-0000-000040C70000}"/>
    <cellStyle name="supSelection 3 4 3 2" xfId="51038" xr:uid="{00000000-0005-0000-0000-000041C70000}"/>
    <cellStyle name="supSelection 3 4 3 2 2" xfId="51039" xr:uid="{00000000-0005-0000-0000-000042C70000}"/>
    <cellStyle name="supSelection 3 4 3 2 3" xfId="51040" xr:uid="{00000000-0005-0000-0000-000043C70000}"/>
    <cellStyle name="supSelection 3 4 3 2 4" xfId="51041" xr:uid="{00000000-0005-0000-0000-000044C70000}"/>
    <cellStyle name="supSelection 3 4 3 2 5" xfId="51042" xr:uid="{00000000-0005-0000-0000-000045C70000}"/>
    <cellStyle name="supSelection 3 4 3 2 6" xfId="51043" xr:uid="{00000000-0005-0000-0000-000046C70000}"/>
    <cellStyle name="supSelection 3 4 3 2 7" xfId="51044" xr:uid="{00000000-0005-0000-0000-000047C70000}"/>
    <cellStyle name="supSelection 3 4 3 3" xfId="51045" xr:uid="{00000000-0005-0000-0000-000048C70000}"/>
    <cellStyle name="supSelection 3 4 3 4" xfId="51046" xr:uid="{00000000-0005-0000-0000-000049C70000}"/>
    <cellStyle name="supSelection 3 4 3 5" xfId="51047" xr:uid="{00000000-0005-0000-0000-00004AC70000}"/>
    <cellStyle name="supSelection 3 4 3 6" xfId="51048" xr:uid="{00000000-0005-0000-0000-00004BC70000}"/>
    <cellStyle name="supSelection 3 4 4" xfId="51049" xr:uid="{00000000-0005-0000-0000-00004CC70000}"/>
    <cellStyle name="supSelection 3 4 4 2" xfId="51050" xr:uid="{00000000-0005-0000-0000-00004DC70000}"/>
    <cellStyle name="supSelection 3 4 4 3" xfId="51051" xr:uid="{00000000-0005-0000-0000-00004EC70000}"/>
    <cellStyle name="supSelection 3 4 4 4" xfId="51052" xr:uid="{00000000-0005-0000-0000-00004FC70000}"/>
    <cellStyle name="supSelection 3 4 4 5" xfId="51053" xr:uid="{00000000-0005-0000-0000-000050C70000}"/>
    <cellStyle name="supSelection 3 4 4 6" xfId="51054" xr:uid="{00000000-0005-0000-0000-000051C70000}"/>
    <cellStyle name="supSelection 3 4 4 7" xfId="51055" xr:uid="{00000000-0005-0000-0000-000052C70000}"/>
    <cellStyle name="supSelection 3 4 5" xfId="51056" xr:uid="{00000000-0005-0000-0000-000053C70000}"/>
    <cellStyle name="supSelection 3 4 6" xfId="51057" xr:uid="{00000000-0005-0000-0000-000054C70000}"/>
    <cellStyle name="supSelection 3 4 7" xfId="51058" xr:uid="{00000000-0005-0000-0000-000055C70000}"/>
    <cellStyle name="supSelection 3 4 8" xfId="51059" xr:uid="{00000000-0005-0000-0000-000056C70000}"/>
    <cellStyle name="supSelection 3 4 9" xfId="51060" xr:uid="{00000000-0005-0000-0000-000057C70000}"/>
    <cellStyle name="supSelection 3 5" xfId="51061" xr:uid="{00000000-0005-0000-0000-000058C70000}"/>
    <cellStyle name="supSelection 3 5 2" xfId="51062" xr:uid="{00000000-0005-0000-0000-000059C70000}"/>
    <cellStyle name="supSelection 3 5 3" xfId="51063" xr:uid="{00000000-0005-0000-0000-00005AC70000}"/>
    <cellStyle name="supSelection 3 5 4" xfId="51064" xr:uid="{00000000-0005-0000-0000-00005BC70000}"/>
    <cellStyle name="supSelection 3 5 5" xfId="51065" xr:uid="{00000000-0005-0000-0000-00005CC70000}"/>
    <cellStyle name="supSelection 3 5 6" xfId="51066" xr:uid="{00000000-0005-0000-0000-00005DC70000}"/>
    <cellStyle name="supSelection 3 5 7" xfId="51067" xr:uid="{00000000-0005-0000-0000-00005EC70000}"/>
    <cellStyle name="supSelection 3 6" xfId="51068" xr:uid="{00000000-0005-0000-0000-00005FC70000}"/>
    <cellStyle name="supSelection 3 6 2" xfId="51069" xr:uid="{00000000-0005-0000-0000-000060C70000}"/>
    <cellStyle name="supSelection 3 6 3" xfId="51070" xr:uid="{00000000-0005-0000-0000-000061C70000}"/>
    <cellStyle name="supSelection 3 6 4" xfId="51071" xr:uid="{00000000-0005-0000-0000-000062C70000}"/>
    <cellStyle name="supSelection 3 6 5" xfId="51072" xr:uid="{00000000-0005-0000-0000-000063C70000}"/>
    <cellStyle name="supSelection 3 6 6" xfId="51073" xr:uid="{00000000-0005-0000-0000-000064C70000}"/>
    <cellStyle name="supSelection 3 6 7" xfId="51074" xr:uid="{00000000-0005-0000-0000-000065C70000}"/>
    <cellStyle name="supSelection 3 7" xfId="51075" xr:uid="{00000000-0005-0000-0000-000066C70000}"/>
    <cellStyle name="supSelection 3 7 2" xfId="51076" xr:uid="{00000000-0005-0000-0000-000067C70000}"/>
    <cellStyle name="supSelection 3 7 3" xfId="51077" xr:uid="{00000000-0005-0000-0000-000068C70000}"/>
    <cellStyle name="supSelection 3 7 4" xfId="51078" xr:uid="{00000000-0005-0000-0000-000069C70000}"/>
    <cellStyle name="supSelection 3 8" xfId="51079" xr:uid="{00000000-0005-0000-0000-00006AC70000}"/>
    <cellStyle name="supSelection 3 8 2" xfId="51080" xr:uid="{00000000-0005-0000-0000-00006BC70000}"/>
    <cellStyle name="supSelection 3 8 3" xfId="51081" xr:uid="{00000000-0005-0000-0000-00006CC70000}"/>
    <cellStyle name="supSelection 3 8 4" xfId="51082" xr:uid="{00000000-0005-0000-0000-00006DC70000}"/>
    <cellStyle name="supSelection 3 9" xfId="51083" xr:uid="{00000000-0005-0000-0000-00006EC70000}"/>
    <cellStyle name="supSelection 4" xfId="51084" xr:uid="{00000000-0005-0000-0000-00006FC70000}"/>
    <cellStyle name="supSelection 4 10" xfId="51085" xr:uid="{00000000-0005-0000-0000-000070C70000}"/>
    <cellStyle name="supSelection 4 11" xfId="51086" xr:uid="{00000000-0005-0000-0000-000071C70000}"/>
    <cellStyle name="supSelection 4 12" xfId="51087" xr:uid="{00000000-0005-0000-0000-000072C70000}"/>
    <cellStyle name="supSelection 4 13" xfId="51088" xr:uid="{00000000-0005-0000-0000-000073C70000}"/>
    <cellStyle name="supSelection 4 2" xfId="51089" xr:uid="{00000000-0005-0000-0000-000074C70000}"/>
    <cellStyle name="supSelection 4 2 2" xfId="51090" xr:uid="{00000000-0005-0000-0000-000075C70000}"/>
    <cellStyle name="supSelection 4 2 2 2" xfId="51091" xr:uid="{00000000-0005-0000-0000-000076C70000}"/>
    <cellStyle name="supSelection 4 2 2 3" xfId="51092" xr:uid="{00000000-0005-0000-0000-000077C70000}"/>
    <cellStyle name="supSelection 4 2 2 4" xfId="51093" xr:uid="{00000000-0005-0000-0000-000078C70000}"/>
    <cellStyle name="supSelection 4 2 2 5" xfId="51094" xr:uid="{00000000-0005-0000-0000-000079C70000}"/>
    <cellStyle name="supSelection 4 2 2 6" xfId="51095" xr:uid="{00000000-0005-0000-0000-00007AC70000}"/>
    <cellStyle name="supSelection 4 2 2 7" xfId="51096" xr:uid="{00000000-0005-0000-0000-00007BC70000}"/>
    <cellStyle name="supSelection 4 2 3" xfId="51097" xr:uid="{00000000-0005-0000-0000-00007CC70000}"/>
    <cellStyle name="supSelection 4 2 4" xfId="51098" xr:uid="{00000000-0005-0000-0000-00007DC70000}"/>
    <cellStyle name="supSelection 4 2 5" xfId="51099" xr:uid="{00000000-0005-0000-0000-00007EC70000}"/>
    <cellStyle name="supSelection 4 2 6" xfId="51100" xr:uid="{00000000-0005-0000-0000-00007FC70000}"/>
    <cellStyle name="supSelection 4 3" xfId="51101" xr:uid="{00000000-0005-0000-0000-000080C70000}"/>
    <cellStyle name="supSelection 4 3 2" xfId="51102" xr:uid="{00000000-0005-0000-0000-000081C70000}"/>
    <cellStyle name="supSelection 4 3 3" xfId="51103" xr:uid="{00000000-0005-0000-0000-000082C70000}"/>
    <cellStyle name="supSelection 4 3 4" xfId="51104" xr:uid="{00000000-0005-0000-0000-000083C70000}"/>
    <cellStyle name="supSelection 4 3 5" xfId="51105" xr:uid="{00000000-0005-0000-0000-000084C70000}"/>
    <cellStyle name="supSelection 4 3 6" xfId="51106" xr:uid="{00000000-0005-0000-0000-000085C70000}"/>
    <cellStyle name="supSelection 4 3 7" xfId="51107" xr:uid="{00000000-0005-0000-0000-000086C70000}"/>
    <cellStyle name="supSelection 4 4" xfId="51108" xr:uid="{00000000-0005-0000-0000-000087C70000}"/>
    <cellStyle name="supSelection 4 5" xfId="51109" xr:uid="{00000000-0005-0000-0000-000088C70000}"/>
    <cellStyle name="supSelection 4 6" xfId="51110" xr:uid="{00000000-0005-0000-0000-000089C70000}"/>
    <cellStyle name="supSelection 4 7" xfId="51111" xr:uid="{00000000-0005-0000-0000-00008AC70000}"/>
    <cellStyle name="supSelection 4 8" xfId="51112" xr:uid="{00000000-0005-0000-0000-00008BC70000}"/>
    <cellStyle name="supSelection 4 9" xfId="51113" xr:uid="{00000000-0005-0000-0000-00008CC70000}"/>
    <cellStyle name="supSelection 5" xfId="51114" xr:uid="{00000000-0005-0000-0000-00008DC70000}"/>
    <cellStyle name="supSelection 5 10" xfId="51115" xr:uid="{00000000-0005-0000-0000-00008EC70000}"/>
    <cellStyle name="supSelection 5 11" xfId="51116" xr:uid="{00000000-0005-0000-0000-00008FC70000}"/>
    <cellStyle name="supSelection 5 12" xfId="51117" xr:uid="{00000000-0005-0000-0000-000090C70000}"/>
    <cellStyle name="supSelection 5 13" xfId="51118" xr:uid="{00000000-0005-0000-0000-000091C70000}"/>
    <cellStyle name="supSelection 5 2" xfId="51119" xr:uid="{00000000-0005-0000-0000-000092C70000}"/>
    <cellStyle name="supSelection 5 2 2" xfId="51120" xr:uid="{00000000-0005-0000-0000-000093C70000}"/>
    <cellStyle name="supSelection 5 2 2 2" xfId="51121" xr:uid="{00000000-0005-0000-0000-000094C70000}"/>
    <cellStyle name="supSelection 5 2 2 3" xfId="51122" xr:uid="{00000000-0005-0000-0000-000095C70000}"/>
    <cellStyle name="supSelection 5 2 2 4" xfId="51123" xr:uid="{00000000-0005-0000-0000-000096C70000}"/>
    <cellStyle name="supSelection 5 2 2 5" xfId="51124" xr:uid="{00000000-0005-0000-0000-000097C70000}"/>
    <cellStyle name="supSelection 5 2 2 6" xfId="51125" xr:uid="{00000000-0005-0000-0000-000098C70000}"/>
    <cellStyle name="supSelection 5 2 2 7" xfId="51126" xr:uid="{00000000-0005-0000-0000-000099C70000}"/>
    <cellStyle name="supSelection 5 2 3" xfId="51127" xr:uid="{00000000-0005-0000-0000-00009AC70000}"/>
    <cellStyle name="supSelection 5 2 4" xfId="51128" xr:uid="{00000000-0005-0000-0000-00009BC70000}"/>
    <cellStyle name="supSelection 5 2 5" xfId="51129" xr:uid="{00000000-0005-0000-0000-00009CC70000}"/>
    <cellStyle name="supSelection 5 2 6" xfId="51130" xr:uid="{00000000-0005-0000-0000-00009DC70000}"/>
    <cellStyle name="supSelection 5 3" xfId="51131" xr:uid="{00000000-0005-0000-0000-00009EC70000}"/>
    <cellStyle name="supSelection 5 3 2" xfId="51132" xr:uid="{00000000-0005-0000-0000-00009FC70000}"/>
    <cellStyle name="supSelection 5 3 3" xfId="51133" xr:uid="{00000000-0005-0000-0000-0000A0C70000}"/>
    <cellStyle name="supSelection 5 3 4" xfId="51134" xr:uid="{00000000-0005-0000-0000-0000A1C70000}"/>
    <cellStyle name="supSelection 5 3 5" xfId="51135" xr:uid="{00000000-0005-0000-0000-0000A2C70000}"/>
    <cellStyle name="supSelection 5 3 6" xfId="51136" xr:uid="{00000000-0005-0000-0000-0000A3C70000}"/>
    <cellStyle name="supSelection 5 3 7" xfId="51137" xr:uid="{00000000-0005-0000-0000-0000A4C70000}"/>
    <cellStyle name="supSelection 5 4" xfId="51138" xr:uid="{00000000-0005-0000-0000-0000A5C70000}"/>
    <cellStyle name="supSelection 5 5" xfId="51139" xr:uid="{00000000-0005-0000-0000-0000A6C70000}"/>
    <cellStyle name="supSelection 5 6" xfId="51140" xr:uid="{00000000-0005-0000-0000-0000A7C70000}"/>
    <cellStyle name="supSelection 5 7" xfId="51141" xr:uid="{00000000-0005-0000-0000-0000A8C70000}"/>
    <cellStyle name="supSelection 5 8" xfId="51142" xr:uid="{00000000-0005-0000-0000-0000A9C70000}"/>
    <cellStyle name="supSelection 5 9" xfId="51143" xr:uid="{00000000-0005-0000-0000-0000AAC70000}"/>
    <cellStyle name="supSelection 6" xfId="51144" xr:uid="{00000000-0005-0000-0000-0000ABC70000}"/>
    <cellStyle name="supSelection 6 10" xfId="51145" xr:uid="{00000000-0005-0000-0000-0000ACC70000}"/>
    <cellStyle name="supSelection 6 11" xfId="51146" xr:uid="{00000000-0005-0000-0000-0000ADC70000}"/>
    <cellStyle name="supSelection 6 12" xfId="51147" xr:uid="{00000000-0005-0000-0000-0000AEC70000}"/>
    <cellStyle name="supSelection 6 2" xfId="51148" xr:uid="{00000000-0005-0000-0000-0000AFC70000}"/>
    <cellStyle name="supSelection 6 2 2" xfId="51149" xr:uid="{00000000-0005-0000-0000-0000B0C70000}"/>
    <cellStyle name="supSelection 6 2 2 2" xfId="51150" xr:uid="{00000000-0005-0000-0000-0000B1C70000}"/>
    <cellStyle name="supSelection 6 2 2 3" xfId="51151" xr:uid="{00000000-0005-0000-0000-0000B2C70000}"/>
    <cellStyle name="supSelection 6 2 2 4" xfId="51152" xr:uid="{00000000-0005-0000-0000-0000B3C70000}"/>
    <cellStyle name="supSelection 6 2 2 5" xfId="51153" xr:uid="{00000000-0005-0000-0000-0000B4C70000}"/>
    <cellStyle name="supSelection 6 2 2 6" xfId="51154" xr:uid="{00000000-0005-0000-0000-0000B5C70000}"/>
    <cellStyle name="supSelection 6 2 2 7" xfId="51155" xr:uid="{00000000-0005-0000-0000-0000B6C70000}"/>
    <cellStyle name="supSelection 6 2 3" xfId="51156" xr:uid="{00000000-0005-0000-0000-0000B7C70000}"/>
    <cellStyle name="supSelection 6 2 4" xfId="51157" xr:uid="{00000000-0005-0000-0000-0000B8C70000}"/>
    <cellStyle name="supSelection 6 2 5" xfId="51158" xr:uid="{00000000-0005-0000-0000-0000B9C70000}"/>
    <cellStyle name="supSelection 6 2 6" xfId="51159" xr:uid="{00000000-0005-0000-0000-0000BAC70000}"/>
    <cellStyle name="supSelection 6 3" xfId="51160" xr:uid="{00000000-0005-0000-0000-0000BBC70000}"/>
    <cellStyle name="supSelection 6 3 2" xfId="51161" xr:uid="{00000000-0005-0000-0000-0000BCC70000}"/>
    <cellStyle name="supSelection 6 3 3" xfId="51162" xr:uid="{00000000-0005-0000-0000-0000BDC70000}"/>
    <cellStyle name="supSelection 6 3 4" xfId="51163" xr:uid="{00000000-0005-0000-0000-0000BEC70000}"/>
    <cellStyle name="supSelection 6 3 5" xfId="51164" xr:uid="{00000000-0005-0000-0000-0000BFC70000}"/>
    <cellStyle name="supSelection 6 3 6" xfId="51165" xr:uid="{00000000-0005-0000-0000-0000C0C70000}"/>
    <cellStyle name="supSelection 6 3 7" xfId="51166" xr:uid="{00000000-0005-0000-0000-0000C1C70000}"/>
    <cellStyle name="supSelection 6 4" xfId="51167" xr:uid="{00000000-0005-0000-0000-0000C2C70000}"/>
    <cellStyle name="supSelection 6 5" xfId="51168" xr:uid="{00000000-0005-0000-0000-0000C3C70000}"/>
    <cellStyle name="supSelection 6 6" xfId="51169" xr:uid="{00000000-0005-0000-0000-0000C4C70000}"/>
    <cellStyle name="supSelection 6 7" xfId="51170" xr:uid="{00000000-0005-0000-0000-0000C5C70000}"/>
    <cellStyle name="supSelection 6 8" xfId="51171" xr:uid="{00000000-0005-0000-0000-0000C6C70000}"/>
    <cellStyle name="supSelection 6 9" xfId="51172" xr:uid="{00000000-0005-0000-0000-0000C7C70000}"/>
    <cellStyle name="supSelection 7" xfId="51173" xr:uid="{00000000-0005-0000-0000-0000C8C70000}"/>
    <cellStyle name="supSelection 7 2" xfId="51174" xr:uid="{00000000-0005-0000-0000-0000C9C70000}"/>
    <cellStyle name="supSelection 7 3" xfId="51175" xr:uid="{00000000-0005-0000-0000-0000CAC70000}"/>
    <cellStyle name="supSelection 7 4" xfId="51176" xr:uid="{00000000-0005-0000-0000-0000CBC70000}"/>
    <cellStyle name="supSelection 7 5" xfId="51177" xr:uid="{00000000-0005-0000-0000-0000CCC70000}"/>
    <cellStyle name="supSelection 8" xfId="51178" xr:uid="{00000000-0005-0000-0000-0000CDC70000}"/>
    <cellStyle name="supSelection 8 2" xfId="51179" xr:uid="{00000000-0005-0000-0000-0000CEC70000}"/>
    <cellStyle name="supSelection 8 3" xfId="51180" xr:uid="{00000000-0005-0000-0000-0000CFC70000}"/>
    <cellStyle name="supSelection 8 4" xfId="51181" xr:uid="{00000000-0005-0000-0000-0000D0C70000}"/>
    <cellStyle name="supSelection 8 5" xfId="51182" xr:uid="{00000000-0005-0000-0000-0000D1C70000}"/>
    <cellStyle name="supSelection 8 6" xfId="51183" xr:uid="{00000000-0005-0000-0000-0000D2C70000}"/>
    <cellStyle name="supSelection 8 7" xfId="51184" xr:uid="{00000000-0005-0000-0000-0000D3C70000}"/>
    <cellStyle name="supSelection 9" xfId="51185" xr:uid="{00000000-0005-0000-0000-0000D4C70000}"/>
    <cellStyle name="supSelection 9 2" xfId="51186" xr:uid="{00000000-0005-0000-0000-0000D5C70000}"/>
    <cellStyle name="supSelection 9 3" xfId="51187" xr:uid="{00000000-0005-0000-0000-0000D6C70000}"/>
    <cellStyle name="supSelection 9 4" xfId="51188" xr:uid="{00000000-0005-0000-0000-0000D7C70000}"/>
    <cellStyle name="supText" xfId="51189" xr:uid="{00000000-0005-0000-0000-0000D8C70000}"/>
    <cellStyle name="supText 10" xfId="51190" xr:uid="{00000000-0005-0000-0000-0000D9C70000}"/>
    <cellStyle name="supText 10 2" xfId="51191" xr:uid="{00000000-0005-0000-0000-0000DAC70000}"/>
    <cellStyle name="supText 10 3" xfId="51192" xr:uid="{00000000-0005-0000-0000-0000DBC70000}"/>
    <cellStyle name="supText 10 4" xfId="51193" xr:uid="{00000000-0005-0000-0000-0000DCC70000}"/>
    <cellStyle name="supText 11" xfId="51194" xr:uid="{00000000-0005-0000-0000-0000DDC70000}"/>
    <cellStyle name="supText 12" xfId="51195" xr:uid="{00000000-0005-0000-0000-0000DEC70000}"/>
    <cellStyle name="supText 13" xfId="51196" xr:uid="{00000000-0005-0000-0000-0000DFC70000}"/>
    <cellStyle name="supText 14" xfId="51197" xr:uid="{00000000-0005-0000-0000-0000E0C70000}"/>
    <cellStyle name="supText 2" xfId="51198" xr:uid="{00000000-0005-0000-0000-0000E1C70000}"/>
    <cellStyle name="supText 2 10" xfId="51199" xr:uid="{00000000-0005-0000-0000-0000E2C70000}"/>
    <cellStyle name="supText 2 11" xfId="51200" xr:uid="{00000000-0005-0000-0000-0000E3C70000}"/>
    <cellStyle name="supText 2 12" xfId="51201" xr:uid="{00000000-0005-0000-0000-0000E4C70000}"/>
    <cellStyle name="supText 2 13" xfId="51202" xr:uid="{00000000-0005-0000-0000-0000E5C70000}"/>
    <cellStyle name="supText 2 14" xfId="51203" xr:uid="{00000000-0005-0000-0000-0000E6C70000}"/>
    <cellStyle name="supText 2 2" xfId="51204" xr:uid="{00000000-0005-0000-0000-0000E7C70000}"/>
    <cellStyle name="supText 2 2 10" xfId="51205" xr:uid="{00000000-0005-0000-0000-0000E8C70000}"/>
    <cellStyle name="supText 2 2 11" xfId="51206" xr:uid="{00000000-0005-0000-0000-0000E9C70000}"/>
    <cellStyle name="supText 2 2 2" xfId="51207" xr:uid="{00000000-0005-0000-0000-0000EAC70000}"/>
    <cellStyle name="supText 2 2 2 10" xfId="51208" xr:uid="{00000000-0005-0000-0000-0000EBC70000}"/>
    <cellStyle name="supText 2 2 2 11" xfId="51209" xr:uid="{00000000-0005-0000-0000-0000ECC70000}"/>
    <cellStyle name="supText 2 2 2 12" xfId="51210" xr:uid="{00000000-0005-0000-0000-0000EDC70000}"/>
    <cellStyle name="supText 2 2 2 2" xfId="51211" xr:uid="{00000000-0005-0000-0000-0000EEC70000}"/>
    <cellStyle name="supText 2 2 2 2 10" xfId="51212" xr:uid="{00000000-0005-0000-0000-0000EFC70000}"/>
    <cellStyle name="supText 2 2 2 2 11" xfId="51213" xr:uid="{00000000-0005-0000-0000-0000F0C70000}"/>
    <cellStyle name="supText 2 2 2 2 12" xfId="51214" xr:uid="{00000000-0005-0000-0000-0000F1C70000}"/>
    <cellStyle name="supText 2 2 2 2 2" xfId="51215" xr:uid="{00000000-0005-0000-0000-0000F2C70000}"/>
    <cellStyle name="supText 2 2 2 2 2 2" xfId="51216" xr:uid="{00000000-0005-0000-0000-0000F3C70000}"/>
    <cellStyle name="supText 2 2 2 2 2 2 2" xfId="51217" xr:uid="{00000000-0005-0000-0000-0000F4C70000}"/>
    <cellStyle name="supText 2 2 2 2 2 2 3" xfId="51218" xr:uid="{00000000-0005-0000-0000-0000F5C70000}"/>
    <cellStyle name="supText 2 2 2 2 2 2 4" xfId="51219" xr:uid="{00000000-0005-0000-0000-0000F6C70000}"/>
    <cellStyle name="supText 2 2 2 2 2 2 5" xfId="51220" xr:uid="{00000000-0005-0000-0000-0000F7C70000}"/>
    <cellStyle name="supText 2 2 2 2 2 2 6" xfId="51221" xr:uid="{00000000-0005-0000-0000-0000F8C70000}"/>
    <cellStyle name="supText 2 2 2 2 2 2 7" xfId="51222" xr:uid="{00000000-0005-0000-0000-0000F9C70000}"/>
    <cellStyle name="supText 2 2 2 2 2 3" xfId="51223" xr:uid="{00000000-0005-0000-0000-0000FAC70000}"/>
    <cellStyle name="supText 2 2 2 2 2 4" xfId="51224" xr:uid="{00000000-0005-0000-0000-0000FBC70000}"/>
    <cellStyle name="supText 2 2 2 2 2 5" xfId="51225" xr:uid="{00000000-0005-0000-0000-0000FCC70000}"/>
    <cellStyle name="supText 2 2 2 2 2 6" xfId="51226" xr:uid="{00000000-0005-0000-0000-0000FDC70000}"/>
    <cellStyle name="supText 2 2 2 2 3" xfId="51227" xr:uid="{00000000-0005-0000-0000-0000FEC70000}"/>
    <cellStyle name="supText 2 2 2 2 3 2" xfId="51228" xr:uid="{00000000-0005-0000-0000-0000FFC70000}"/>
    <cellStyle name="supText 2 2 2 2 3 3" xfId="51229" xr:uid="{00000000-0005-0000-0000-000000C80000}"/>
    <cellStyle name="supText 2 2 2 2 3 4" xfId="51230" xr:uid="{00000000-0005-0000-0000-000001C80000}"/>
    <cellStyle name="supText 2 2 2 2 3 5" xfId="51231" xr:uid="{00000000-0005-0000-0000-000002C80000}"/>
    <cellStyle name="supText 2 2 2 2 3 6" xfId="51232" xr:uid="{00000000-0005-0000-0000-000003C80000}"/>
    <cellStyle name="supText 2 2 2 2 3 7" xfId="51233" xr:uid="{00000000-0005-0000-0000-000004C80000}"/>
    <cellStyle name="supText 2 2 2 2 4" xfId="51234" xr:uid="{00000000-0005-0000-0000-000005C80000}"/>
    <cellStyle name="supText 2 2 2 2 5" xfId="51235" xr:uid="{00000000-0005-0000-0000-000006C80000}"/>
    <cellStyle name="supText 2 2 2 2 6" xfId="51236" xr:uid="{00000000-0005-0000-0000-000007C80000}"/>
    <cellStyle name="supText 2 2 2 2 7" xfId="51237" xr:uid="{00000000-0005-0000-0000-000008C80000}"/>
    <cellStyle name="supText 2 2 2 2 8" xfId="51238" xr:uid="{00000000-0005-0000-0000-000009C80000}"/>
    <cellStyle name="supText 2 2 2 2 9" xfId="51239" xr:uid="{00000000-0005-0000-0000-00000AC80000}"/>
    <cellStyle name="supText 2 2 2 3" xfId="51240" xr:uid="{00000000-0005-0000-0000-00000BC80000}"/>
    <cellStyle name="supText 2 2 2 3 2" xfId="51241" xr:uid="{00000000-0005-0000-0000-00000CC80000}"/>
    <cellStyle name="supText 2 2 2 3 2 2" xfId="51242" xr:uid="{00000000-0005-0000-0000-00000DC80000}"/>
    <cellStyle name="supText 2 2 2 3 2 3" xfId="51243" xr:uid="{00000000-0005-0000-0000-00000EC80000}"/>
    <cellStyle name="supText 2 2 2 3 2 4" xfId="51244" xr:uid="{00000000-0005-0000-0000-00000FC80000}"/>
    <cellStyle name="supText 2 2 2 3 2 5" xfId="51245" xr:uid="{00000000-0005-0000-0000-000010C80000}"/>
    <cellStyle name="supText 2 2 2 3 2 6" xfId="51246" xr:uid="{00000000-0005-0000-0000-000011C80000}"/>
    <cellStyle name="supText 2 2 2 3 2 7" xfId="51247" xr:uid="{00000000-0005-0000-0000-000012C80000}"/>
    <cellStyle name="supText 2 2 2 3 3" xfId="51248" xr:uid="{00000000-0005-0000-0000-000013C80000}"/>
    <cellStyle name="supText 2 2 2 3 4" xfId="51249" xr:uid="{00000000-0005-0000-0000-000014C80000}"/>
    <cellStyle name="supText 2 2 2 3 5" xfId="51250" xr:uid="{00000000-0005-0000-0000-000015C80000}"/>
    <cellStyle name="supText 2 2 2 3 6" xfId="51251" xr:uid="{00000000-0005-0000-0000-000016C80000}"/>
    <cellStyle name="supText 2 2 2 4" xfId="51252" xr:uid="{00000000-0005-0000-0000-000017C80000}"/>
    <cellStyle name="supText 2 2 2 4 2" xfId="51253" xr:uid="{00000000-0005-0000-0000-000018C80000}"/>
    <cellStyle name="supText 2 2 2 4 3" xfId="51254" xr:uid="{00000000-0005-0000-0000-000019C80000}"/>
    <cellStyle name="supText 2 2 2 4 4" xfId="51255" xr:uid="{00000000-0005-0000-0000-00001AC80000}"/>
    <cellStyle name="supText 2 2 2 4 5" xfId="51256" xr:uid="{00000000-0005-0000-0000-00001BC80000}"/>
    <cellStyle name="supText 2 2 2 4 6" xfId="51257" xr:uid="{00000000-0005-0000-0000-00001CC80000}"/>
    <cellStyle name="supText 2 2 2 4 7" xfId="51258" xr:uid="{00000000-0005-0000-0000-00001DC80000}"/>
    <cellStyle name="supText 2 2 2 5" xfId="51259" xr:uid="{00000000-0005-0000-0000-00001EC80000}"/>
    <cellStyle name="supText 2 2 2 6" xfId="51260" xr:uid="{00000000-0005-0000-0000-00001FC80000}"/>
    <cellStyle name="supText 2 2 2 7" xfId="51261" xr:uid="{00000000-0005-0000-0000-000020C80000}"/>
    <cellStyle name="supText 2 2 2 8" xfId="51262" xr:uid="{00000000-0005-0000-0000-000021C80000}"/>
    <cellStyle name="supText 2 2 2 9" xfId="51263" xr:uid="{00000000-0005-0000-0000-000022C80000}"/>
    <cellStyle name="supText 2 2 3" xfId="51264" xr:uid="{00000000-0005-0000-0000-000023C80000}"/>
    <cellStyle name="supText 2 2 3 2" xfId="51265" xr:uid="{00000000-0005-0000-0000-000024C80000}"/>
    <cellStyle name="supText 2 2 3 3" xfId="51266" xr:uid="{00000000-0005-0000-0000-000025C80000}"/>
    <cellStyle name="supText 2 2 3 4" xfId="51267" xr:uid="{00000000-0005-0000-0000-000026C80000}"/>
    <cellStyle name="supText 2 2 3 5" xfId="51268" xr:uid="{00000000-0005-0000-0000-000027C80000}"/>
    <cellStyle name="supText 2 2 3 6" xfId="51269" xr:uid="{00000000-0005-0000-0000-000028C80000}"/>
    <cellStyle name="supText 2 2 3 7" xfId="51270" xr:uid="{00000000-0005-0000-0000-000029C80000}"/>
    <cellStyle name="supText 2 2 4" xfId="51271" xr:uid="{00000000-0005-0000-0000-00002AC80000}"/>
    <cellStyle name="supText 2 2 5" xfId="51272" xr:uid="{00000000-0005-0000-0000-00002BC80000}"/>
    <cellStyle name="supText 2 2 6" xfId="51273" xr:uid="{00000000-0005-0000-0000-00002CC80000}"/>
    <cellStyle name="supText 2 2 7" xfId="51274" xr:uid="{00000000-0005-0000-0000-00002DC80000}"/>
    <cellStyle name="supText 2 2 8" xfId="51275" xr:uid="{00000000-0005-0000-0000-00002EC80000}"/>
    <cellStyle name="supText 2 2 9" xfId="51276" xr:uid="{00000000-0005-0000-0000-00002FC80000}"/>
    <cellStyle name="supText 2 3" xfId="51277" xr:uid="{00000000-0005-0000-0000-000030C80000}"/>
    <cellStyle name="supText 2 3 10" xfId="51278" xr:uid="{00000000-0005-0000-0000-000031C80000}"/>
    <cellStyle name="supText 2 3 11" xfId="51279" xr:uid="{00000000-0005-0000-0000-000032C80000}"/>
    <cellStyle name="supText 2 3 12" xfId="51280" xr:uid="{00000000-0005-0000-0000-000033C80000}"/>
    <cellStyle name="supText 2 3 2" xfId="51281" xr:uid="{00000000-0005-0000-0000-000034C80000}"/>
    <cellStyle name="supText 2 3 2 10" xfId="51282" xr:uid="{00000000-0005-0000-0000-000035C80000}"/>
    <cellStyle name="supText 2 3 2 11" xfId="51283" xr:uid="{00000000-0005-0000-0000-000036C80000}"/>
    <cellStyle name="supText 2 3 2 12" xfId="51284" xr:uid="{00000000-0005-0000-0000-000037C80000}"/>
    <cellStyle name="supText 2 3 2 2" xfId="51285" xr:uid="{00000000-0005-0000-0000-000038C80000}"/>
    <cellStyle name="supText 2 3 2 2 10" xfId="51286" xr:uid="{00000000-0005-0000-0000-000039C80000}"/>
    <cellStyle name="supText 2 3 2 2 11" xfId="51287" xr:uid="{00000000-0005-0000-0000-00003AC80000}"/>
    <cellStyle name="supText 2 3 2 2 12" xfId="51288" xr:uid="{00000000-0005-0000-0000-00003BC80000}"/>
    <cellStyle name="supText 2 3 2 2 2" xfId="51289" xr:uid="{00000000-0005-0000-0000-00003CC80000}"/>
    <cellStyle name="supText 2 3 2 2 2 2" xfId="51290" xr:uid="{00000000-0005-0000-0000-00003DC80000}"/>
    <cellStyle name="supText 2 3 2 2 2 2 2" xfId="51291" xr:uid="{00000000-0005-0000-0000-00003EC80000}"/>
    <cellStyle name="supText 2 3 2 2 2 2 3" xfId="51292" xr:uid="{00000000-0005-0000-0000-00003FC80000}"/>
    <cellStyle name="supText 2 3 2 2 2 2 4" xfId="51293" xr:uid="{00000000-0005-0000-0000-000040C80000}"/>
    <cellStyle name="supText 2 3 2 2 2 2 5" xfId="51294" xr:uid="{00000000-0005-0000-0000-000041C80000}"/>
    <cellStyle name="supText 2 3 2 2 2 2 6" xfId="51295" xr:uid="{00000000-0005-0000-0000-000042C80000}"/>
    <cellStyle name="supText 2 3 2 2 2 2 7" xfId="51296" xr:uid="{00000000-0005-0000-0000-000043C80000}"/>
    <cellStyle name="supText 2 3 2 2 2 3" xfId="51297" xr:uid="{00000000-0005-0000-0000-000044C80000}"/>
    <cellStyle name="supText 2 3 2 2 2 4" xfId="51298" xr:uid="{00000000-0005-0000-0000-000045C80000}"/>
    <cellStyle name="supText 2 3 2 2 2 5" xfId="51299" xr:uid="{00000000-0005-0000-0000-000046C80000}"/>
    <cellStyle name="supText 2 3 2 2 2 6" xfId="51300" xr:uid="{00000000-0005-0000-0000-000047C80000}"/>
    <cellStyle name="supText 2 3 2 2 3" xfId="51301" xr:uid="{00000000-0005-0000-0000-000048C80000}"/>
    <cellStyle name="supText 2 3 2 2 3 2" xfId="51302" xr:uid="{00000000-0005-0000-0000-000049C80000}"/>
    <cellStyle name="supText 2 3 2 2 3 3" xfId="51303" xr:uid="{00000000-0005-0000-0000-00004AC80000}"/>
    <cellStyle name="supText 2 3 2 2 3 4" xfId="51304" xr:uid="{00000000-0005-0000-0000-00004BC80000}"/>
    <cellStyle name="supText 2 3 2 2 3 5" xfId="51305" xr:uid="{00000000-0005-0000-0000-00004CC80000}"/>
    <cellStyle name="supText 2 3 2 2 3 6" xfId="51306" xr:uid="{00000000-0005-0000-0000-00004DC80000}"/>
    <cellStyle name="supText 2 3 2 2 3 7" xfId="51307" xr:uid="{00000000-0005-0000-0000-00004EC80000}"/>
    <cellStyle name="supText 2 3 2 2 4" xfId="51308" xr:uid="{00000000-0005-0000-0000-00004FC80000}"/>
    <cellStyle name="supText 2 3 2 2 5" xfId="51309" xr:uid="{00000000-0005-0000-0000-000050C80000}"/>
    <cellStyle name="supText 2 3 2 2 6" xfId="51310" xr:uid="{00000000-0005-0000-0000-000051C80000}"/>
    <cellStyle name="supText 2 3 2 2 7" xfId="51311" xr:uid="{00000000-0005-0000-0000-000052C80000}"/>
    <cellStyle name="supText 2 3 2 2 8" xfId="51312" xr:uid="{00000000-0005-0000-0000-000053C80000}"/>
    <cellStyle name="supText 2 3 2 2 9" xfId="51313" xr:uid="{00000000-0005-0000-0000-000054C80000}"/>
    <cellStyle name="supText 2 3 2 3" xfId="51314" xr:uid="{00000000-0005-0000-0000-000055C80000}"/>
    <cellStyle name="supText 2 3 2 3 2" xfId="51315" xr:uid="{00000000-0005-0000-0000-000056C80000}"/>
    <cellStyle name="supText 2 3 2 3 2 2" xfId="51316" xr:uid="{00000000-0005-0000-0000-000057C80000}"/>
    <cellStyle name="supText 2 3 2 3 2 3" xfId="51317" xr:uid="{00000000-0005-0000-0000-000058C80000}"/>
    <cellStyle name="supText 2 3 2 3 2 4" xfId="51318" xr:uid="{00000000-0005-0000-0000-000059C80000}"/>
    <cellStyle name="supText 2 3 2 3 2 5" xfId="51319" xr:uid="{00000000-0005-0000-0000-00005AC80000}"/>
    <cellStyle name="supText 2 3 2 3 2 6" xfId="51320" xr:uid="{00000000-0005-0000-0000-00005BC80000}"/>
    <cellStyle name="supText 2 3 2 3 2 7" xfId="51321" xr:uid="{00000000-0005-0000-0000-00005CC80000}"/>
    <cellStyle name="supText 2 3 2 3 3" xfId="51322" xr:uid="{00000000-0005-0000-0000-00005DC80000}"/>
    <cellStyle name="supText 2 3 2 3 4" xfId="51323" xr:uid="{00000000-0005-0000-0000-00005EC80000}"/>
    <cellStyle name="supText 2 3 2 3 5" xfId="51324" xr:uid="{00000000-0005-0000-0000-00005FC80000}"/>
    <cellStyle name="supText 2 3 2 3 6" xfId="51325" xr:uid="{00000000-0005-0000-0000-000060C80000}"/>
    <cellStyle name="supText 2 3 2 4" xfId="51326" xr:uid="{00000000-0005-0000-0000-000061C80000}"/>
    <cellStyle name="supText 2 3 2 4 2" xfId="51327" xr:uid="{00000000-0005-0000-0000-000062C80000}"/>
    <cellStyle name="supText 2 3 2 4 3" xfId="51328" xr:uid="{00000000-0005-0000-0000-000063C80000}"/>
    <cellStyle name="supText 2 3 2 4 4" xfId="51329" xr:uid="{00000000-0005-0000-0000-000064C80000}"/>
    <cellStyle name="supText 2 3 2 4 5" xfId="51330" xr:uid="{00000000-0005-0000-0000-000065C80000}"/>
    <cellStyle name="supText 2 3 2 4 6" xfId="51331" xr:uid="{00000000-0005-0000-0000-000066C80000}"/>
    <cellStyle name="supText 2 3 2 4 7" xfId="51332" xr:uid="{00000000-0005-0000-0000-000067C80000}"/>
    <cellStyle name="supText 2 3 2 5" xfId="51333" xr:uid="{00000000-0005-0000-0000-000068C80000}"/>
    <cellStyle name="supText 2 3 2 6" xfId="51334" xr:uid="{00000000-0005-0000-0000-000069C80000}"/>
    <cellStyle name="supText 2 3 2 7" xfId="51335" xr:uid="{00000000-0005-0000-0000-00006AC80000}"/>
    <cellStyle name="supText 2 3 2 8" xfId="51336" xr:uid="{00000000-0005-0000-0000-00006BC80000}"/>
    <cellStyle name="supText 2 3 2 9" xfId="51337" xr:uid="{00000000-0005-0000-0000-00006CC80000}"/>
    <cellStyle name="supText 2 3 3" xfId="51338" xr:uid="{00000000-0005-0000-0000-00006DC80000}"/>
    <cellStyle name="supText 2 3 3 2" xfId="51339" xr:uid="{00000000-0005-0000-0000-00006EC80000}"/>
    <cellStyle name="supText 2 3 3 2 2" xfId="51340" xr:uid="{00000000-0005-0000-0000-00006FC80000}"/>
    <cellStyle name="supText 2 3 3 2 3" xfId="51341" xr:uid="{00000000-0005-0000-0000-000070C80000}"/>
    <cellStyle name="supText 2 3 3 2 4" xfId="51342" xr:uid="{00000000-0005-0000-0000-000071C80000}"/>
    <cellStyle name="supText 2 3 3 2 5" xfId="51343" xr:uid="{00000000-0005-0000-0000-000072C80000}"/>
    <cellStyle name="supText 2 3 3 2 6" xfId="51344" xr:uid="{00000000-0005-0000-0000-000073C80000}"/>
    <cellStyle name="supText 2 3 3 2 7" xfId="51345" xr:uid="{00000000-0005-0000-0000-000074C80000}"/>
    <cellStyle name="supText 2 3 3 3" xfId="51346" xr:uid="{00000000-0005-0000-0000-000075C80000}"/>
    <cellStyle name="supText 2 3 3 4" xfId="51347" xr:uid="{00000000-0005-0000-0000-000076C80000}"/>
    <cellStyle name="supText 2 3 3 5" xfId="51348" xr:uid="{00000000-0005-0000-0000-000077C80000}"/>
    <cellStyle name="supText 2 3 3 6" xfId="51349" xr:uid="{00000000-0005-0000-0000-000078C80000}"/>
    <cellStyle name="supText 2 3 4" xfId="51350" xr:uid="{00000000-0005-0000-0000-000079C80000}"/>
    <cellStyle name="supText 2 3 4 2" xfId="51351" xr:uid="{00000000-0005-0000-0000-00007AC80000}"/>
    <cellStyle name="supText 2 3 4 3" xfId="51352" xr:uid="{00000000-0005-0000-0000-00007BC80000}"/>
    <cellStyle name="supText 2 3 4 4" xfId="51353" xr:uid="{00000000-0005-0000-0000-00007CC80000}"/>
    <cellStyle name="supText 2 3 4 5" xfId="51354" xr:uid="{00000000-0005-0000-0000-00007DC80000}"/>
    <cellStyle name="supText 2 3 4 6" xfId="51355" xr:uid="{00000000-0005-0000-0000-00007EC80000}"/>
    <cellStyle name="supText 2 3 4 7" xfId="51356" xr:uid="{00000000-0005-0000-0000-00007FC80000}"/>
    <cellStyle name="supText 2 3 5" xfId="51357" xr:uid="{00000000-0005-0000-0000-000080C80000}"/>
    <cellStyle name="supText 2 3 6" xfId="51358" xr:uid="{00000000-0005-0000-0000-000081C80000}"/>
    <cellStyle name="supText 2 3 7" xfId="51359" xr:uid="{00000000-0005-0000-0000-000082C80000}"/>
    <cellStyle name="supText 2 3 8" xfId="51360" xr:uid="{00000000-0005-0000-0000-000083C80000}"/>
    <cellStyle name="supText 2 3 9" xfId="51361" xr:uid="{00000000-0005-0000-0000-000084C80000}"/>
    <cellStyle name="supText 2 4" xfId="51362" xr:uid="{00000000-0005-0000-0000-000085C80000}"/>
    <cellStyle name="supText 2 4 10" xfId="51363" xr:uid="{00000000-0005-0000-0000-000086C80000}"/>
    <cellStyle name="supText 2 4 11" xfId="51364" xr:uid="{00000000-0005-0000-0000-000087C80000}"/>
    <cellStyle name="supText 2 4 12" xfId="51365" xr:uid="{00000000-0005-0000-0000-000088C80000}"/>
    <cellStyle name="supText 2 4 2" xfId="51366" xr:uid="{00000000-0005-0000-0000-000089C80000}"/>
    <cellStyle name="supText 2 4 2 10" xfId="51367" xr:uid="{00000000-0005-0000-0000-00008AC80000}"/>
    <cellStyle name="supText 2 4 2 11" xfId="51368" xr:uid="{00000000-0005-0000-0000-00008BC80000}"/>
    <cellStyle name="supText 2 4 2 12" xfId="51369" xr:uid="{00000000-0005-0000-0000-00008CC80000}"/>
    <cellStyle name="supText 2 4 2 2" xfId="51370" xr:uid="{00000000-0005-0000-0000-00008DC80000}"/>
    <cellStyle name="supText 2 4 2 2 2" xfId="51371" xr:uid="{00000000-0005-0000-0000-00008EC80000}"/>
    <cellStyle name="supText 2 4 2 2 2 2" xfId="51372" xr:uid="{00000000-0005-0000-0000-00008FC80000}"/>
    <cellStyle name="supText 2 4 2 2 2 3" xfId="51373" xr:uid="{00000000-0005-0000-0000-000090C80000}"/>
    <cellStyle name="supText 2 4 2 2 2 4" xfId="51374" xr:uid="{00000000-0005-0000-0000-000091C80000}"/>
    <cellStyle name="supText 2 4 2 2 2 5" xfId="51375" xr:uid="{00000000-0005-0000-0000-000092C80000}"/>
    <cellStyle name="supText 2 4 2 2 2 6" xfId="51376" xr:uid="{00000000-0005-0000-0000-000093C80000}"/>
    <cellStyle name="supText 2 4 2 2 2 7" xfId="51377" xr:uid="{00000000-0005-0000-0000-000094C80000}"/>
    <cellStyle name="supText 2 4 2 2 3" xfId="51378" xr:uid="{00000000-0005-0000-0000-000095C80000}"/>
    <cellStyle name="supText 2 4 2 2 4" xfId="51379" xr:uid="{00000000-0005-0000-0000-000096C80000}"/>
    <cellStyle name="supText 2 4 2 2 5" xfId="51380" xr:uid="{00000000-0005-0000-0000-000097C80000}"/>
    <cellStyle name="supText 2 4 2 2 6" xfId="51381" xr:uid="{00000000-0005-0000-0000-000098C80000}"/>
    <cellStyle name="supText 2 4 2 3" xfId="51382" xr:uid="{00000000-0005-0000-0000-000099C80000}"/>
    <cellStyle name="supText 2 4 2 3 2" xfId="51383" xr:uid="{00000000-0005-0000-0000-00009AC80000}"/>
    <cellStyle name="supText 2 4 2 3 3" xfId="51384" xr:uid="{00000000-0005-0000-0000-00009BC80000}"/>
    <cellStyle name="supText 2 4 2 3 4" xfId="51385" xr:uid="{00000000-0005-0000-0000-00009CC80000}"/>
    <cellStyle name="supText 2 4 2 3 5" xfId="51386" xr:uid="{00000000-0005-0000-0000-00009DC80000}"/>
    <cellStyle name="supText 2 4 2 3 6" xfId="51387" xr:uid="{00000000-0005-0000-0000-00009EC80000}"/>
    <cellStyle name="supText 2 4 2 3 7" xfId="51388" xr:uid="{00000000-0005-0000-0000-00009FC80000}"/>
    <cellStyle name="supText 2 4 2 4" xfId="51389" xr:uid="{00000000-0005-0000-0000-0000A0C80000}"/>
    <cellStyle name="supText 2 4 2 5" xfId="51390" xr:uid="{00000000-0005-0000-0000-0000A1C80000}"/>
    <cellStyle name="supText 2 4 2 6" xfId="51391" xr:uid="{00000000-0005-0000-0000-0000A2C80000}"/>
    <cellStyle name="supText 2 4 2 7" xfId="51392" xr:uid="{00000000-0005-0000-0000-0000A3C80000}"/>
    <cellStyle name="supText 2 4 2 8" xfId="51393" xr:uid="{00000000-0005-0000-0000-0000A4C80000}"/>
    <cellStyle name="supText 2 4 2 9" xfId="51394" xr:uid="{00000000-0005-0000-0000-0000A5C80000}"/>
    <cellStyle name="supText 2 4 3" xfId="51395" xr:uid="{00000000-0005-0000-0000-0000A6C80000}"/>
    <cellStyle name="supText 2 4 3 2" xfId="51396" xr:uid="{00000000-0005-0000-0000-0000A7C80000}"/>
    <cellStyle name="supText 2 4 3 2 2" xfId="51397" xr:uid="{00000000-0005-0000-0000-0000A8C80000}"/>
    <cellStyle name="supText 2 4 3 2 3" xfId="51398" xr:uid="{00000000-0005-0000-0000-0000A9C80000}"/>
    <cellStyle name="supText 2 4 3 2 4" xfId="51399" xr:uid="{00000000-0005-0000-0000-0000AAC80000}"/>
    <cellStyle name="supText 2 4 3 2 5" xfId="51400" xr:uid="{00000000-0005-0000-0000-0000ABC80000}"/>
    <cellStyle name="supText 2 4 3 2 6" xfId="51401" xr:uid="{00000000-0005-0000-0000-0000ACC80000}"/>
    <cellStyle name="supText 2 4 3 2 7" xfId="51402" xr:uid="{00000000-0005-0000-0000-0000ADC80000}"/>
    <cellStyle name="supText 2 4 3 3" xfId="51403" xr:uid="{00000000-0005-0000-0000-0000AEC80000}"/>
    <cellStyle name="supText 2 4 3 4" xfId="51404" xr:uid="{00000000-0005-0000-0000-0000AFC80000}"/>
    <cellStyle name="supText 2 4 3 5" xfId="51405" xr:uid="{00000000-0005-0000-0000-0000B0C80000}"/>
    <cellStyle name="supText 2 4 3 6" xfId="51406" xr:uid="{00000000-0005-0000-0000-0000B1C80000}"/>
    <cellStyle name="supText 2 4 4" xfId="51407" xr:uid="{00000000-0005-0000-0000-0000B2C80000}"/>
    <cellStyle name="supText 2 4 4 2" xfId="51408" xr:uid="{00000000-0005-0000-0000-0000B3C80000}"/>
    <cellStyle name="supText 2 4 4 3" xfId="51409" xr:uid="{00000000-0005-0000-0000-0000B4C80000}"/>
    <cellStyle name="supText 2 4 4 4" xfId="51410" xr:uid="{00000000-0005-0000-0000-0000B5C80000}"/>
    <cellStyle name="supText 2 4 4 5" xfId="51411" xr:uid="{00000000-0005-0000-0000-0000B6C80000}"/>
    <cellStyle name="supText 2 4 4 6" xfId="51412" xr:uid="{00000000-0005-0000-0000-0000B7C80000}"/>
    <cellStyle name="supText 2 4 4 7" xfId="51413" xr:uid="{00000000-0005-0000-0000-0000B8C80000}"/>
    <cellStyle name="supText 2 4 5" xfId="51414" xr:uid="{00000000-0005-0000-0000-0000B9C80000}"/>
    <cellStyle name="supText 2 4 6" xfId="51415" xr:uid="{00000000-0005-0000-0000-0000BAC80000}"/>
    <cellStyle name="supText 2 4 7" xfId="51416" xr:uid="{00000000-0005-0000-0000-0000BBC80000}"/>
    <cellStyle name="supText 2 4 8" xfId="51417" xr:uid="{00000000-0005-0000-0000-0000BCC80000}"/>
    <cellStyle name="supText 2 4 9" xfId="51418" xr:uid="{00000000-0005-0000-0000-0000BDC80000}"/>
    <cellStyle name="supText 2 5" xfId="51419" xr:uid="{00000000-0005-0000-0000-0000BEC80000}"/>
    <cellStyle name="supText 2 5 2" xfId="51420" xr:uid="{00000000-0005-0000-0000-0000BFC80000}"/>
    <cellStyle name="supText 2 5 3" xfId="51421" xr:uid="{00000000-0005-0000-0000-0000C0C80000}"/>
    <cellStyle name="supText 2 5 4" xfId="51422" xr:uid="{00000000-0005-0000-0000-0000C1C80000}"/>
    <cellStyle name="supText 2 5 5" xfId="51423" xr:uid="{00000000-0005-0000-0000-0000C2C80000}"/>
    <cellStyle name="supText 2 6" xfId="51424" xr:uid="{00000000-0005-0000-0000-0000C3C80000}"/>
    <cellStyle name="supText 2 6 2" xfId="51425" xr:uid="{00000000-0005-0000-0000-0000C4C80000}"/>
    <cellStyle name="supText 2 6 3" xfId="51426" xr:uid="{00000000-0005-0000-0000-0000C5C80000}"/>
    <cellStyle name="supText 2 6 4" xfId="51427" xr:uid="{00000000-0005-0000-0000-0000C6C80000}"/>
    <cellStyle name="supText 2 6 5" xfId="51428" xr:uid="{00000000-0005-0000-0000-0000C7C80000}"/>
    <cellStyle name="supText 2 6 6" xfId="51429" xr:uid="{00000000-0005-0000-0000-0000C8C80000}"/>
    <cellStyle name="supText 2 6 7" xfId="51430" xr:uid="{00000000-0005-0000-0000-0000C9C80000}"/>
    <cellStyle name="supText 2 7" xfId="51431" xr:uid="{00000000-0005-0000-0000-0000CAC80000}"/>
    <cellStyle name="supText 2 7 2" xfId="51432" xr:uid="{00000000-0005-0000-0000-0000CBC80000}"/>
    <cellStyle name="supText 2 7 3" xfId="51433" xr:uid="{00000000-0005-0000-0000-0000CCC80000}"/>
    <cellStyle name="supText 2 7 4" xfId="51434" xr:uid="{00000000-0005-0000-0000-0000CDC80000}"/>
    <cellStyle name="supText 2 8" xfId="51435" xr:uid="{00000000-0005-0000-0000-0000CEC80000}"/>
    <cellStyle name="supText 2 8 2" xfId="51436" xr:uid="{00000000-0005-0000-0000-0000CFC80000}"/>
    <cellStyle name="supText 2 8 3" xfId="51437" xr:uid="{00000000-0005-0000-0000-0000D0C80000}"/>
    <cellStyle name="supText 2 8 4" xfId="51438" xr:uid="{00000000-0005-0000-0000-0000D1C80000}"/>
    <cellStyle name="supText 2 9" xfId="51439" xr:uid="{00000000-0005-0000-0000-0000D2C80000}"/>
    <cellStyle name="supText 3" xfId="51440" xr:uid="{00000000-0005-0000-0000-0000D3C80000}"/>
    <cellStyle name="supText 3 10" xfId="51441" xr:uid="{00000000-0005-0000-0000-0000D4C80000}"/>
    <cellStyle name="supText 3 11" xfId="51442" xr:uid="{00000000-0005-0000-0000-0000D5C80000}"/>
    <cellStyle name="supText 3 12" xfId="51443" xr:uid="{00000000-0005-0000-0000-0000D6C80000}"/>
    <cellStyle name="supText 3 13" xfId="51444" xr:uid="{00000000-0005-0000-0000-0000D7C80000}"/>
    <cellStyle name="supText 3 14" xfId="51445" xr:uid="{00000000-0005-0000-0000-0000D8C80000}"/>
    <cellStyle name="supText 3 15" xfId="51446" xr:uid="{00000000-0005-0000-0000-0000D9C80000}"/>
    <cellStyle name="supText 3 2" xfId="51447" xr:uid="{00000000-0005-0000-0000-0000DAC80000}"/>
    <cellStyle name="supText 3 2 10" xfId="51448" xr:uid="{00000000-0005-0000-0000-0000DBC80000}"/>
    <cellStyle name="supText 3 2 11" xfId="51449" xr:uid="{00000000-0005-0000-0000-0000DCC80000}"/>
    <cellStyle name="supText 3 2 2" xfId="51450" xr:uid="{00000000-0005-0000-0000-0000DDC80000}"/>
    <cellStyle name="supText 3 2 2 10" xfId="51451" xr:uid="{00000000-0005-0000-0000-0000DEC80000}"/>
    <cellStyle name="supText 3 2 2 11" xfId="51452" xr:uid="{00000000-0005-0000-0000-0000DFC80000}"/>
    <cellStyle name="supText 3 2 2 12" xfId="51453" xr:uid="{00000000-0005-0000-0000-0000E0C80000}"/>
    <cellStyle name="supText 3 2 2 2" xfId="51454" xr:uid="{00000000-0005-0000-0000-0000E1C80000}"/>
    <cellStyle name="supText 3 2 2 2 10" xfId="51455" xr:uid="{00000000-0005-0000-0000-0000E2C80000}"/>
    <cellStyle name="supText 3 2 2 2 11" xfId="51456" xr:uid="{00000000-0005-0000-0000-0000E3C80000}"/>
    <cellStyle name="supText 3 2 2 2 12" xfId="51457" xr:uid="{00000000-0005-0000-0000-0000E4C80000}"/>
    <cellStyle name="supText 3 2 2 2 2" xfId="51458" xr:uid="{00000000-0005-0000-0000-0000E5C80000}"/>
    <cellStyle name="supText 3 2 2 2 2 2" xfId="51459" xr:uid="{00000000-0005-0000-0000-0000E6C80000}"/>
    <cellStyle name="supText 3 2 2 2 2 2 2" xfId="51460" xr:uid="{00000000-0005-0000-0000-0000E7C80000}"/>
    <cellStyle name="supText 3 2 2 2 2 2 3" xfId="51461" xr:uid="{00000000-0005-0000-0000-0000E8C80000}"/>
    <cellStyle name="supText 3 2 2 2 2 2 4" xfId="51462" xr:uid="{00000000-0005-0000-0000-0000E9C80000}"/>
    <cellStyle name="supText 3 2 2 2 2 2 5" xfId="51463" xr:uid="{00000000-0005-0000-0000-0000EAC80000}"/>
    <cellStyle name="supText 3 2 2 2 2 2 6" xfId="51464" xr:uid="{00000000-0005-0000-0000-0000EBC80000}"/>
    <cellStyle name="supText 3 2 2 2 2 2 7" xfId="51465" xr:uid="{00000000-0005-0000-0000-0000ECC80000}"/>
    <cellStyle name="supText 3 2 2 2 2 3" xfId="51466" xr:uid="{00000000-0005-0000-0000-0000EDC80000}"/>
    <cellStyle name="supText 3 2 2 2 2 4" xfId="51467" xr:uid="{00000000-0005-0000-0000-0000EEC80000}"/>
    <cellStyle name="supText 3 2 2 2 2 5" xfId="51468" xr:uid="{00000000-0005-0000-0000-0000EFC80000}"/>
    <cellStyle name="supText 3 2 2 2 2 6" xfId="51469" xr:uid="{00000000-0005-0000-0000-0000F0C80000}"/>
    <cellStyle name="supText 3 2 2 2 3" xfId="51470" xr:uid="{00000000-0005-0000-0000-0000F1C80000}"/>
    <cellStyle name="supText 3 2 2 2 3 2" xfId="51471" xr:uid="{00000000-0005-0000-0000-0000F2C80000}"/>
    <cellStyle name="supText 3 2 2 2 3 3" xfId="51472" xr:uid="{00000000-0005-0000-0000-0000F3C80000}"/>
    <cellStyle name="supText 3 2 2 2 3 4" xfId="51473" xr:uid="{00000000-0005-0000-0000-0000F4C80000}"/>
    <cellStyle name="supText 3 2 2 2 3 5" xfId="51474" xr:uid="{00000000-0005-0000-0000-0000F5C80000}"/>
    <cellStyle name="supText 3 2 2 2 3 6" xfId="51475" xr:uid="{00000000-0005-0000-0000-0000F6C80000}"/>
    <cellStyle name="supText 3 2 2 2 3 7" xfId="51476" xr:uid="{00000000-0005-0000-0000-0000F7C80000}"/>
    <cellStyle name="supText 3 2 2 2 4" xfId="51477" xr:uid="{00000000-0005-0000-0000-0000F8C80000}"/>
    <cellStyle name="supText 3 2 2 2 5" xfId="51478" xr:uid="{00000000-0005-0000-0000-0000F9C80000}"/>
    <cellStyle name="supText 3 2 2 2 6" xfId="51479" xr:uid="{00000000-0005-0000-0000-0000FAC80000}"/>
    <cellStyle name="supText 3 2 2 2 7" xfId="51480" xr:uid="{00000000-0005-0000-0000-0000FBC80000}"/>
    <cellStyle name="supText 3 2 2 2 8" xfId="51481" xr:uid="{00000000-0005-0000-0000-0000FCC80000}"/>
    <cellStyle name="supText 3 2 2 2 9" xfId="51482" xr:uid="{00000000-0005-0000-0000-0000FDC80000}"/>
    <cellStyle name="supText 3 2 2 3" xfId="51483" xr:uid="{00000000-0005-0000-0000-0000FEC80000}"/>
    <cellStyle name="supText 3 2 2 3 2" xfId="51484" xr:uid="{00000000-0005-0000-0000-0000FFC80000}"/>
    <cellStyle name="supText 3 2 2 3 2 2" xfId="51485" xr:uid="{00000000-0005-0000-0000-000000C90000}"/>
    <cellStyle name="supText 3 2 2 3 2 3" xfId="51486" xr:uid="{00000000-0005-0000-0000-000001C90000}"/>
    <cellStyle name="supText 3 2 2 3 2 4" xfId="51487" xr:uid="{00000000-0005-0000-0000-000002C90000}"/>
    <cellStyle name="supText 3 2 2 3 2 5" xfId="51488" xr:uid="{00000000-0005-0000-0000-000003C90000}"/>
    <cellStyle name="supText 3 2 2 3 2 6" xfId="51489" xr:uid="{00000000-0005-0000-0000-000004C90000}"/>
    <cellStyle name="supText 3 2 2 3 2 7" xfId="51490" xr:uid="{00000000-0005-0000-0000-000005C90000}"/>
    <cellStyle name="supText 3 2 2 3 3" xfId="51491" xr:uid="{00000000-0005-0000-0000-000006C90000}"/>
    <cellStyle name="supText 3 2 2 3 4" xfId="51492" xr:uid="{00000000-0005-0000-0000-000007C90000}"/>
    <cellStyle name="supText 3 2 2 3 5" xfId="51493" xr:uid="{00000000-0005-0000-0000-000008C90000}"/>
    <cellStyle name="supText 3 2 2 3 6" xfId="51494" xr:uid="{00000000-0005-0000-0000-000009C90000}"/>
    <cellStyle name="supText 3 2 2 4" xfId="51495" xr:uid="{00000000-0005-0000-0000-00000AC90000}"/>
    <cellStyle name="supText 3 2 2 4 2" xfId="51496" xr:uid="{00000000-0005-0000-0000-00000BC90000}"/>
    <cellStyle name="supText 3 2 2 4 3" xfId="51497" xr:uid="{00000000-0005-0000-0000-00000CC90000}"/>
    <cellStyle name="supText 3 2 2 4 4" xfId="51498" xr:uid="{00000000-0005-0000-0000-00000DC90000}"/>
    <cellStyle name="supText 3 2 2 4 5" xfId="51499" xr:uid="{00000000-0005-0000-0000-00000EC90000}"/>
    <cellStyle name="supText 3 2 2 4 6" xfId="51500" xr:uid="{00000000-0005-0000-0000-00000FC90000}"/>
    <cellStyle name="supText 3 2 2 4 7" xfId="51501" xr:uid="{00000000-0005-0000-0000-000010C90000}"/>
    <cellStyle name="supText 3 2 2 5" xfId="51502" xr:uid="{00000000-0005-0000-0000-000011C90000}"/>
    <cellStyle name="supText 3 2 2 6" xfId="51503" xr:uid="{00000000-0005-0000-0000-000012C90000}"/>
    <cellStyle name="supText 3 2 2 7" xfId="51504" xr:uid="{00000000-0005-0000-0000-000013C90000}"/>
    <cellStyle name="supText 3 2 2 8" xfId="51505" xr:uid="{00000000-0005-0000-0000-000014C90000}"/>
    <cellStyle name="supText 3 2 2 9" xfId="51506" xr:uid="{00000000-0005-0000-0000-000015C90000}"/>
    <cellStyle name="supText 3 2 3" xfId="51507" xr:uid="{00000000-0005-0000-0000-000016C90000}"/>
    <cellStyle name="supText 3 2 3 2" xfId="51508" xr:uid="{00000000-0005-0000-0000-000017C90000}"/>
    <cellStyle name="supText 3 2 3 3" xfId="51509" xr:uid="{00000000-0005-0000-0000-000018C90000}"/>
    <cellStyle name="supText 3 2 3 4" xfId="51510" xr:uid="{00000000-0005-0000-0000-000019C90000}"/>
    <cellStyle name="supText 3 2 3 5" xfId="51511" xr:uid="{00000000-0005-0000-0000-00001AC90000}"/>
    <cellStyle name="supText 3 2 3 6" xfId="51512" xr:uid="{00000000-0005-0000-0000-00001BC90000}"/>
    <cellStyle name="supText 3 2 3 7" xfId="51513" xr:uid="{00000000-0005-0000-0000-00001CC90000}"/>
    <cellStyle name="supText 3 2 4" xfId="51514" xr:uid="{00000000-0005-0000-0000-00001DC90000}"/>
    <cellStyle name="supText 3 2 5" xfId="51515" xr:uid="{00000000-0005-0000-0000-00001EC90000}"/>
    <cellStyle name="supText 3 2 6" xfId="51516" xr:uid="{00000000-0005-0000-0000-00001FC90000}"/>
    <cellStyle name="supText 3 2 7" xfId="51517" xr:uid="{00000000-0005-0000-0000-000020C90000}"/>
    <cellStyle name="supText 3 2 8" xfId="51518" xr:uid="{00000000-0005-0000-0000-000021C90000}"/>
    <cellStyle name="supText 3 2 9" xfId="51519" xr:uid="{00000000-0005-0000-0000-000022C90000}"/>
    <cellStyle name="supText 3 3" xfId="51520" xr:uid="{00000000-0005-0000-0000-000023C90000}"/>
    <cellStyle name="supText 3 3 10" xfId="51521" xr:uid="{00000000-0005-0000-0000-000024C90000}"/>
    <cellStyle name="supText 3 3 11" xfId="51522" xr:uid="{00000000-0005-0000-0000-000025C90000}"/>
    <cellStyle name="supText 3 3 12" xfId="51523" xr:uid="{00000000-0005-0000-0000-000026C90000}"/>
    <cellStyle name="supText 3 3 2" xfId="51524" xr:uid="{00000000-0005-0000-0000-000027C90000}"/>
    <cellStyle name="supText 3 3 2 10" xfId="51525" xr:uid="{00000000-0005-0000-0000-000028C90000}"/>
    <cellStyle name="supText 3 3 2 11" xfId="51526" xr:uid="{00000000-0005-0000-0000-000029C90000}"/>
    <cellStyle name="supText 3 3 2 12" xfId="51527" xr:uid="{00000000-0005-0000-0000-00002AC90000}"/>
    <cellStyle name="supText 3 3 2 2" xfId="51528" xr:uid="{00000000-0005-0000-0000-00002BC90000}"/>
    <cellStyle name="supText 3 3 2 2 10" xfId="51529" xr:uid="{00000000-0005-0000-0000-00002CC90000}"/>
    <cellStyle name="supText 3 3 2 2 11" xfId="51530" xr:uid="{00000000-0005-0000-0000-00002DC90000}"/>
    <cellStyle name="supText 3 3 2 2 12" xfId="51531" xr:uid="{00000000-0005-0000-0000-00002EC90000}"/>
    <cellStyle name="supText 3 3 2 2 2" xfId="51532" xr:uid="{00000000-0005-0000-0000-00002FC90000}"/>
    <cellStyle name="supText 3 3 2 2 2 2" xfId="51533" xr:uid="{00000000-0005-0000-0000-000030C90000}"/>
    <cellStyle name="supText 3 3 2 2 2 2 2" xfId="51534" xr:uid="{00000000-0005-0000-0000-000031C90000}"/>
    <cellStyle name="supText 3 3 2 2 2 2 3" xfId="51535" xr:uid="{00000000-0005-0000-0000-000032C90000}"/>
    <cellStyle name="supText 3 3 2 2 2 2 4" xfId="51536" xr:uid="{00000000-0005-0000-0000-000033C90000}"/>
    <cellStyle name="supText 3 3 2 2 2 2 5" xfId="51537" xr:uid="{00000000-0005-0000-0000-000034C90000}"/>
    <cellStyle name="supText 3 3 2 2 2 2 6" xfId="51538" xr:uid="{00000000-0005-0000-0000-000035C90000}"/>
    <cellStyle name="supText 3 3 2 2 2 2 7" xfId="51539" xr:uid="{00000000-0005-0000-0000-000036C90000}"/>
    <cellStyle name="supText 3 3 2 2 2 3" xfId="51540" xr:uid="{00000000-0005-0000-0000-000037C90000}"/>
    <cellStyle name="supText 3 3 2 2 2 4" xfId="51541" xr:uid="{00000000-0005-0000-0000-000038C90000}"/>
    <cellStyle name="supText 3 3 2 2 2 5" xfId="51542" xr:uid="{00000000-0005-0000-0000-000039C90000}"/>
    <cellStyle name="supText 3 3 2 2 2 6" xfId="51543" xr:uid="{00000000-0005-0000-0000-00003AC90000}"/>
    <cellStyle name="supText 3 3 2 2 3" xfId="51544" xr:uid="{00000000-0005-0000-0000-00003BC90000}"/>
    <cellStyle name="supText 3 3 2 2 3 2" xfId="51545" xr:uid="{00000000-0005-0000-0000-00003CC90000}"/>
    <cellStyle name="supText 3 3 2 2 3 3" xfId="51546" xr:uid="{00000000-0005-0000-0000-00003DC90000}"/>
    <cellStyle name="supText 3 3 2 2 3 4" xfId="51547" xr:uid="{00000000-0005-0000-0000-00003EC90000}"/>
    <cellStyle name="supText 3 3 2 2 3 5" xfId="51548" xr:uid="{00000000-0005-0000-0000-00003FC90000}"/>
    <cellStyle name="supText 3 3 2 2 3 6" xfId="51549" xr:uid="{00000000-0005-0000-0000-000040C90000}"/>
    <cellStyle name="supText 3 3 2 2 3 7" xfId="51550" xr:uid="{00000000-0005-0000-0000-000041C90000}"/>
    <cellStyle name="supText 3 3 2 2 4" xfId="51551" xr:uid="{00000000-0005-0000-0000-000042C90000}"/>
    <cellStyle name="supText 3 3 2 2 5" xfId="51552" xr:uid="{00000000-0005-0000-0000-000043C90000}"/>
    <cellStyle name="supText 3 3 2 2 6" xfId="51553" xr:uid="{00000000-0005-0000-0000-000044C90000}"/>
    <cellStyle name="supText 3 3 2 2 7" xfId="51554" xr:uid="{00000000-0005-0000-0000-000045C90000}"/>
    <cellStyle name="supText 3 3 2 2 8" xfId="51555" xr:uid="{00000000-0005-0000-0000-000046C90000}"/>
    <cellStyle name="supText 3 3 2 2 9" xfId="51556" xr:uid="{00000000-0005-0000-0000-000047C90000}"/>
    <cellStyle name="supText 3 3 2 3" xfId="51557" xr:uid="{00000000-0005-0000-0000-000048C90000}"/>
    <cellStyle name="supText 3 3 2 3 2" xfId="51558" xr:uid="{00000000-0005-0000-0000-000049C90000}"/>
    <cellStyle name="supText 3 3 2 3 2 2" xfId="51559" xr:uid="{00000000-0005-0000-0000-00004AC90000}"/>
    <cellStyle name="supText 3 3 2 3 2 3" xfId="51560" xr:uid="{00000000-0005-0000-0000-00004BC90000}"/>
    <cellStyle name="supText 3 3 2 3 2 4" xfId="51561" xr:uid="{00000000-0005-0000-0000-00004CC90000}"/>
    <cellStyle name="supText 3 3 2 3 2 5" xfId="51562" xr:uid="{00000000-0005-0000-0000-00004DC90000}"/>
    <cellStyle name="supText 3 3 2 3 2 6" xfId="51563" xr:uid="{00000000-0005-0000-0000-00004EC90000}"/>
    <cellStyle name="supText 3 3 2 3 2 7" xfId="51564" xr:uid="{00000000-0005-0000-0000-00004FC90000}"/>
    <cellStyle name="supText 3 3 2 3 3" xfId="51565" xr:uid="{00000000-0005-0000-0000-000050C90000}"/>
    <cellStyle name="supText 3 3 2 3 4" xfId="51566" xr:uid="{00000000-0005-0000-0000-000051C90000}"/>
    <cellStyle name="supText 3 3 2 3 5" xfId="51567" xr:uid="{00000000-0005-0000-0000-000052C90000}"/>
    <cellStyle name="supText 3 3 2 3 6" xfId="51568" xr:uid="{00000000-0005-0000-0000-000053C90000}"/>
    <cellStyle name="supText 3 3 2 4" xfId="51569" xr:uid="{00000000-0005-0000-0000-000054C90000}"/>
    <cellStyle name="supText 3 3 2 4 2" xfId="51570" xr:uid="{00000000-0005-0000-0000-000055C90000}"/>
    <cellStyle name="supText 3 3 2 4 3" xfId="51571" xr:uid="{00000000-0005-0000-0000-000056C90000}"/>
    <cellStyle name="supText 3 3 2 4 4" xfId="51572" xr:uid="{00000000-0005-0000-0000-000057C90000}"/>
    <cellStyle name="supText 3 3 2 4 5" xfId="51573" xr:uid="{00000000-0005-0000-0000-000058C90000}"/>
    <cellStyle name="supText 3 3 2 4 6" xfId="51574" xr:uid="{00000000-0005-0000-0000-000059C90000}"/>
    <cellStyle name="supText 3 3 2 4 7" xfId="51575" xr:uid="{00000000-0005-0000-0000-00005AC90000}"/>
    <cellStyle name="supText 3 3 2 5" xfId="51576" xr:uid="{00000000-0005-0000-0000-00005BC90000}"/>
    <cellStyle name="supText 3 3 2 6" xfId="51577" xr:uid="{00000000-0005-0000-0000-00005CC90000}"/>
    <cellStyle name="supText 3 3 2 7" xfId="51578" xr:uid="{00000000-0005-0000-0000-00005DC90000}"/>
    <cellStyle name="supText 3 3 2 8" xfId="51579" xr:uid="{00000000-0005-0000-0000-00005EC90000}"/>
    <cellStyle name="supText 3 3 2 9" xfId="51580" xr:uid="{00000000-0005-0000-0000-00005FC90000}"/>
    <cellStyle name="supText 3 3 3" xfId="51581" xr:uid="{00000000-0005-0000-0000-000060C90000}"/>
    <cellStyle name="supText 3 3 3 2" xfId="51582" xr:uid="{00000000-0005-0000-0000-000061C90000}"/>
    <cellStyle name="supText 3 3 3 2 2" xfId="51583" xr:uid="{00000000-0005-0000-0000-000062C90000}"/>
    <cellStyle name="supText 3 3 3 2 3" xfId="51584" xr:uid="{00000000-0005-0000-0000-000063C90000}"/>
    <cellStyle name="supText 3 3 3 2 4" xfId="51585" xr:uid="{00000000-0005-0000-0000-000064C90000}"/>
    <cellStyle name="supText 3 3 3 2 5" xfId="51586" xr:uid="{00000000-0005-0000-0000-000065C90000}"/>
    <cellStyle name="supText 3 3 3 2 6" xfId="51587" xr:uid="{00000000-0005-0000-0000-000066C90000}"/>
    <cellStyle name="supText 3 3 3 2 7" xfId="51588" xr:uid="{00000000-0005-0000-0000-000067C90000}"/>
    <cellStyle name="supText 3 3 3 3" xfId="51589" xr:uid="{00000000-0005-0000-0000-000068C90000}"/>
    <cellStyle name="supText 3 3 3 4" xfId="51590" xr:uid="{00000000-0005-0000-0000-000069C90000}"/>
    <cellStyle name="supText 3 3 3 5" xfId="51591" xr:uid="{00000000-0005-0000-0000-00006AC90000}"/>
    <cellStyle name="supText 3 3 3 6" xfId="51592" xr:uid="{00000000-0005-0000-0000-00006BC90000}"/>
    <cellStyle name="supText 3 3 4" xfId="51593" xr:uid="{00000000-0005-0000-0000-00006CC90000}"/>
    <cellStyle name="supText 3 3 4 2" xfId="51594" xr:uid="{00000000-0005-0000-0000-00006DC90000}"/>
    <cellStyle name="supText 3 3 4 3" xfId="51595" xr:uid="{00000000-0005-0000-0000-00006EC90000}"/>
    <cellStyle name="supText 3 3 4 4" xfId="51596" xr:uid="{00000000-0005-0000-0000-00006FC90000}"/>
    <cellStyle name="supText 3 3 4 5" xfId="51597" xr:uid="{00000000-0005-0000-0000-000070C90000}"/>
    <cellStyle name="supText 3 3 4 6" xfId="51598" xr:uid="{00000000-0005-0000-0000-000071C90000}"/>
    <cellStyle name="supText 3 3 4 7" xfId="51599" xr:uid="{00000000-0005-0000-0000-000072C90000}"/>
    <cellStyle name="supText 3 3 5" xfId="51600" xr:uid="{00000000-0005-0000-0000-000073C90000}"/>
    <cellStyle name="supText 3 3 6" xfId="51601" xr:uid="{00000000-0005-0000-0000-000074C90000}"/>
    <cellStyle name="supText 3 3 7" xfId="51602" xr:uid="{00000000-0005-0000-0000-000075C90000}"/>
    <cellStyle name="supText 3 3 8" xfId="51603" xr:uid="{00000000-0005-0000-0000-000076C90000}"/>
    <cellStyle name="supText 3 3 9" xfId="51604" xr:uid="{00000000-0005-0000-0000-000077C90000}"/>
    <cellStyle name="supText 3 4" xfId="51605" xr:uid="{00000000-0005-0000-0000-000078C90000}"/>
    <cellStyle name="supText 3 4 10" xfId="51606" xr:uid="{00000000-0005-0000-0000-000079C90000}"/>
    <cellStyle name="supText 3 4 11" xfId="51607" xr:uid="{00000000-0005-0000-0000-00007AC90000}"/>
    <cellStyle name="supText 3 4 12" xfId="51608" xr:uid="{00000000-0005-0000-0000-00007BC90000}"/>
    <cellStyle name="supText 3 4 2" xfId="51609" xr:uid="{00000000-0005-0000-0000-00007CC90000}"/>
    <cellStyle name="supText 3 4 2 10" xfId="51610" xr:uid="{00000000-0005-0000-0000-00007DC90000}"/>
    <cellStyle name="supText 3 4 2 11" xfId="51611" xr:uid="{00000000-0005-0000-0000-00007EC90000}"/>
    <cellStyle name="supText 3 4 2 12" xfId="51612" xr:uid="{00000000-0005-0000-0000-00007FC90000}"/>
    <cellStyle name="supText 3 4 2 2" xfId="51613" xr:uid="{00000000-0005-0000-0000-000080C90000}"/>
    <cellStyle name="supText 3 4 2 2 2" xfId="51614" xr:uid="{00000000-0005-0000-0000-000081C90000}"/>
    <cellStyle name="supText 3 4 2 2 2 2" xfId="51615" xr:uid="{00000000-0005-0000-0000-000082C90000}"/>
    <cellStyle name="supText 3 4 2 2 2 3" xfId="51616" xr:uid="{00000000-0005-0000-0000-000083C90000}"/>
    <cellStyle name="supText 3 4 2 2 2 4" xfId="51617" xr:uid="{00000000-0005-0000-0000-000084C90000}"/>
    <cellStyle name="supText 3 4 2 2 2 5" xfId="51618" xr:uid="{00000000-0005-0000-0000-000085C90000}"/>
    <cellStyle name="supText 3 4 2 2 2 6" xfId="51619" xr:uid="{00000000-0005-0000-0000-000086C90000}"/>
    <cellStyle name="supText 3 4 2 2 2 7" xfId="51620" xr:uid="{00000000-0005-0000-0000-000087C90000}"/>
    <cellStyle name="supText 3 4 2 2 3" xfId="51621" xr:uid="{00000000-0005-0000-0000-000088C90000}"/>
    <cellStyle name="supText 3 4 2 2 4" xfId="51622" xr:uid="{00000000-0005-0000-0000-000089C90000}"/>
    <cellStyle name="supText 3 4 2 2 5" xfId="51623" xr:uid="{00000000-0005-0000-0000-00008AC90000}"/>
    <cellStyle name="supText 3 4 2 2 6" xfId="51624" xr:uid="{00000000-0005-0000-0000-00008BC90000}"/>
    <cellStyle name="supText 3 4 2 3" xfId="51625" xr:uid="{00000000-0005-0000-0000-00008CC90000}"/>
    <cellStyle name="supText 3 4 2 3 2" xfId="51626" xr:uid="{00000000-0005-0000-0000-00008DC90000}"/>
    <cellStyle name="supText 3 4 2 3 3" xfId="51627" xr:uid="{00000000-0005-0000-0000-00008EC90000}"/>
    <cellStyle name="supText 3 4 2 3 4" xfId="51628" xr:uid="{00000000-0005-0000-0000-00008FC90000}"/>
    <cellStyle name="supText 3 4 2 3 5" xfId="51629" xr:uid="{00000000-0005-0000-0000-000090C90000}"/>
    <cellStyle name="supText 3 4 2 3 6" xfId="51630" xr:uid="{00000000-0005-0000-0000-000091C90000}"/>
    <cellStyle name="supText 3 4 2 3 7" xfId="51631" xr:uid="{00000000-0005-0000-0000-000092C90000}"/>
    <cellStyle name="supText 3 4 2 4" xfId="51632" xr:uid="{00000000-0005-0000-0000-000093C90000}"/>
    <cellStyle name="supText 3 4 2 5" xfId="51633" xr:uid="{00000000-0005-0000-0000-000094C90000}"/>
    <cellStyle name="supText 3 4 2 6" xfId="51634" xr:uid="{00000000-0005-0000-0000-000095C90000}"/>
    <cellStyle name="supText 3 4 2 7" xfId="51635" xr:uid="{00000000-0005-0000-0000-000096C90000}"/>
    <cellStyle name="supText 3 4 2 8" xfId="51636" xr:uid="{00000000-0005-0000-0000-000097C90000}"/>
    <cellStyle name="supText 3 4 2 9" xfId="51637" xr:uid="{00000000-0005-0000-0000-000098C90000}"/>
    <cellStyle name="supText 3 4 3" xfId="51638" xr:uid="{00000000-0005-0000-0000-000099C90000}"/>
    <cellStyle name="supText 3 4 3 2" xfId="51639" xr:uid="{00000000-0005-0000-0000-00009AC90000}"/>
    <cellStyle name="supText 3 4 3 2 2" xfId="51640" xr:uid="{00000000-0005-0000-0000-00009BC90000}"/>
    <cellStyle name="supText 3 4 3 2 3" xfId="51641" xr:uid="{00000000-0005-0000-0000-00009CC90000}"/>
    <cellStyle name="supText 3 4 3 2 4" xfId="51642" xr:uid="{00000000-0005-0000-0000-00009DC90000}"/>
    <cellStyle name="supText 3 4 3 2 5" xfId="51643" xr:uid="{00000000-0005-0000-0000-00009EC90000}"/>
    <cellStyle name="supText 3 4 3 2 6" xfId="51644" xr:uid="{00000000-0005-0000-0000-00009FC90000}"/>
    <cellStyle name="supText 3 4 3 2 7" xfId="51645" xr:uid="{00000000-0005-0000-0000-0000A0C90000}"/>
    <cellStyle name="supText 3 4 3 3" xfId="51646" xr:uid="{00000000-0005-0000-0000-0000A1C90000}"/>
    <cellStyle name="supText 3 4 3 4" xfId="51647" xr:uid="{00000000-0005-0000-0000-0000A2C90000}"/>
    <cellStyle name="supText 3 4 3 5" xfId="51648" xr:uid="{00000000-0005-0000-0000-0000A3C90000}"/>
    <cellStyle name="supText 3 4 3 6" xfId="51649" xr:uid="{00000000-0005-0000-0000-0000A4C90000}"/>
    <cellStyle name="supText 3 4 4" xfId="51650" xr:uid="{00000000-0005-0000-0000-0000A5C90000}"/>
    <cellStyle name="supText 3 4 4 2" xfId="51651" xr:uid="{00000000-0005-0000-0000-0000A6C90000}"/>
    <cellStyle name="supText 3 4 4 3" xfId="51652" xr:uid="{00000000-0005-0000-0000-0000A7C90000}"/>
    <cellStyle name="supText 3 4 4 4" xfId="51653" xr:uid="{00000000-0005-0000-0000-0000A8C90000}"/>
    <cellStyle name="supText 3 4 4 5" xfId="51654" xr:uid="{00000000-0005-0000-0000-0000A9C90000}"/>
    <cellStyle name="supText 3 4 4 6" xfId="51655" xr:uid="{00000000-0005-0000-0000-0000AAC90000}"/>
    <cellStyle name="supText 3 4 4 7" xfId="51656" xr:uid="{00000000-0005-0000-0000-0000ABC90000}"/>
    <cellStyle name="supText 3 4 5" xfId="51657" xr:uid="{00000000-0005-0000-0000-0000ACC90000}"/>
    <cellStyle name="supText 3 4 6" xfId="51658" xr:uid="{00000000-0005-0000-0000-0000ADC90000}"/>
    <cellStyle name="supText 3 4 7" xfId="51659" xr:uid="{00000000-0005-0000-0000-0000AEC90000}"/>
    <cellStyle name="supText 3 4 8" xfId="51660" xr:uid="{00000000-0005-0000-0000-0000AFC90000}"/>
    <cellStyle name="supText 3 4 9" xfId="51661" xr:uid="{00000000-0005-0000-0000-0000B0C90000}"/>
    <cellStyle name="supText 3 5" xfId="51662" xr:uid="{00000000-0005-0000-0000-0000B1C90000}"/>
    <cellStyle name="supText 3 5 2" xfId="51663" xr:uid="{00000000-0005-0000-0000-0000B2C90000}"/>
    <cellStyle name="supText 3 5 3" xfId="51664" xr:uid="{00000000-0005-0000-0000-0000B3C90000}"/>
    <cellStyle name="supText 3 5 4" xfId="51665" xr:uid="{00000000-0005-0000-0000-0000B4C90000}"/>
    <cellStyle name="supText 3 5 5" xfId="51666" xr:uid="{00000000-0005-0000-0000-0000B5C90000}"/>
    <cellStyle name="supText 3 5 6" xfId="51667" xr:uid="{00000000-0005-0000-0000-0000B6C90000}"/>
    <cellStyle name="supText 3 5 7" xfId="51668" xr:uid="{00000000-0005-0000-0000-0000B7C90000}"/>
    <cellStyle name="supText 3 6" xfId="51669" xr:uid="{00000000-0005-0000-0000-0000B8C90000}"/>
    <cellStyle name="supText 3 6 2" xfId="51670" xr:uid="{00000000-0005-0000-0000-0000B9C90000}"/>
    <cellStyle name="supText 3 6 3" xfId="51671" xr:uid="{00000000-0005-0000-0000-0000BAC90000}"/>
    <cellStyle name="supText 3 6 4" xfId="51672" xr:uid="{00000000-0005-0000-0000-0000BBC90000}"/>
    <cellStyle name="supText 3 6 5" xfId="51673" xr:uid="{00000000-0005-0000-0000-0000BCC90000}"/>
    <cellStyle name="supText 3 6 6" xfId="51674" xr:uid="{00000000-0005-0000-0000-0000BDC90000}"/>
    <cellStyle name="supText 3 6 7" xfId="51675" xr:uid="{00000000-0005-0000-0000-0000BEC90000}"/>
    <cellStyle name="supText 3 7" xfId="51676" xr:uid="{00000000-0005-0000-0000-0000BFC90000}"/>
    <cellStyle name="supText 3 7 2" xfId="51677" xr:uid="{00000000-0005-0000-0000-0000C0C90000}"/>
    <cellStyle name="supText 3 7 3" xfId="51678" xr:uid="{00000000-0005-0000-0000-0000C1C90000}"/>
    <cellStyle name="supText 3 7 4" xfId="51679" xr:uid="{00000000-0005-0000-0000-0000C2C90000}"/>
    <cellStyle name="supText 3 8" xfId="51680" xr:uid="{00000000-0005-0000-0000-0000C3C90000}"/>
    <cellStyle name="supText 3 8 2" xfId="51681" xr:uid="{00000000-0005-0000-0000-0000C4C90000}"/>
    <cellStyle name="supText 3 8 3" xfId="51682" xr:uid="{00000000-0005-0000-0000-0000C5C90000}"/>
    <cellStyle name="supText 3 8 4" xfId="51683" xr:uid="{00000000-0005-0000-0000-0000C6C90000}"/>
    <cellStyle name="supText 3 9" xfId="51684" xr:uid="{00000000-0005-0000-0000-0000C7C90000}"/>
    <cellStyle name="supText 4" xfId="51685" xr:uid="{00000000-0005-0000-0000-0000C8C90000}"/>
    <cellStyle name="supText 4 10" xfId="51686" xr:uid="{00000000-0005-0000-0000-0000C9C90000}"/>
    <cellStyle name="supText 4 11" xfId="51687" xr:uid="{00000000-0005-0000-0000-0000CAC90000}"/>
    <cellStyle name="supText 4 12" xfId="51688" xr:uid="{00000000-0005-0000-0000-0000CBC90000}"/>
    <cellStyle name="supText 4 13" xfId="51689" xr:uid="{00000000-0005-0000-0000-0000CCC90000}"/>
    <cellStyle name="supText 4 2" xfId="51690" xr:uid="{00000000-0005-0000-0000-0000CDC90000}"/>
    <cellStyle name="supText 4 2 2" xfId="51691" xr:uid="{00000000-0005-0000-0000-0000CEC90000}"/>
    <cellStyle name="supText 4 2 2 2" xfId="51692" xr:uid="{00000000-0005-0000-0000-0000CFC90000}"/>
    <cellStyle name="supText 4 2 2 3" xfId="51693" xr:uid="{00000000-0005-0000-0000-0000D0C90000}"/>
    <cellStyle name="supText 4 2 2 4" xfId="51694" xr:uid="{00000000-0005-0000-0000-0000D1C90000}"/>
    <cellStyle name="supText 4 2 2 5" xfId="51695" xr:uid="{00000000-0005-0000-0000-0000D2C90000}"/>
    <cellStyle name="supText 4 2 2 6" xfId="51696" xr:uid="{00000000-0005-0000-0000-0000D3C90000}"/>
    <cellStyle name="supText 4 2 2 7" xfId="51697" xr:uid="{00000000-0005-0000-0000-0000D4C90000}"/>
    <cellStyle name="supText 4 2 3" xfId="51698" xr:uid="{00000000-0005-0000-0000-0000D5C90000}"/>
    <cellStyle name="supText 4 2 4" xfId="51699" xr:uid="{00000000-0005-0000-0000-0000D6C90000}"/>
    <cellStyle name="supText 4 2 5" xfId="51700" xr:uid="{00000000-0005-0000-0000-0000D7C90000}"/>
    <cellStyle name="supText 4 2 6" xfId="51701" xr:uid="{00000000-0005-0000-0000-0000D8C90000}"/>
    <cellStyle name="supText 4 3" xfId="51702" xr:uid="{00000000-0005-0000-0000-0000D9C90000}"/>
    <cellStyle name="supText 4 3 2" xfId="51703" xr:uid="{00000000-0005-0000-0000-0000DAC90000}"/>
    <cellStyle name="supText 4 3 3" xfId="51704" xr:uid="{00000000-0005-0000-0000-0000DBC90000}"/>
    <cellStyle name="supText 4 3 4" xfId="51705" xr:uid="{00000000-0005-0000-0000-0000DCC90000}"/>
    <cellStyle name="supText 4 3 5" xfId="51706" xr:uid="{00000000-0005-0000-0000-0000DDC90000}"/>
    <cellStyle name="supText 4 3 6" xfId="51707" xr:uid="{00000000-0005-0000-0000-0000DEC90000}"/>
    <cellStyle name="supText 4 3 7" xfId="51708" xr:uid="{00000000-0005-0000-0000-0000DFC90000}"/>
    <cellStyle name="supText 4 4" xfId="51709" xr:uid="{00000000-0005-0000-0000-0000E0C90000}"/>
    <cellStyle name="supText 4 5" xfId="51710" xr:uid="{00000000-0005-0000-0000-0000E1C90000}"/>
    <cellStyle name="supText 4 6" xfId="51711" xr:uid="{00000000-0005-0000-0000-0000E2C90000}"/>
    <cellStyle name="supText 4 7" xfId="51712" xr:uid="{00000000-0005-0000-0000-0000E3C90000}"/>
    <cellStyle name="supText 4 8" xfId="51713" xr:uid="{00000000-0005-0000-0000-0000E4C90000}"/>
    <cellStyle name="supText 4 9" xfId="51714" xr:uid="{00000000-0005-0000-0000-0000E5C90000}"/>
    <cellStyle name="supText 5" xfId="51715" xr:uid="{00000000-0005-0000-0000-0000E6C90000}"/>
    <cellStyle name="supText 5 10" xfId="51716" xr:uid="{00000000-0005-0000-0000-0000E7C90000}"/>
    <cellStyle name="supText 5 11" xfId="51717" xr:uid="{00000000-0005-0000-0000-0000E8C90000}"/>
    <cellStyle name="supText 5 12" xfId="51718" xr:uid="{00000000-0005-0000-0000-0000E9C90000}"/>
    <cellStyle name="supText 5 13" xfId="51719" xr:uid="{00000000-0005-0000-0000-0000EAC90000}"/>
    <cellStyle name="supText 5 2" xfId="51720" xr:uid="{00000000-0005-0000-0000-0000EBC90000}"/>
    <cellStyle name="supText 5 2 2" xfId="51721" xr:uid="{00000000-0005-0000-0000-0000ECC90000}"/>
    <cellStyle name="supText 5 2 2 2" xfId="51722" xr:uid="{00000000-0005-0000-0000-0000EDC90000}"/>
    <cellStyle name="supText 5 2 2 3" xfId="51723" xr:uid="{00000000-0005-0000-0000-0000EEC90000}"/>
    <cellStyle name="supText 5 2 2 4" xfId="51724" xr:uid="{00000000-0005-0000-0000-0000EFC90000}"/>
    <cellStyle name="supText 5 2 2 5" xfId="51725" xr:uid="{00000000-0005-0000-0000-0000F0C90000}"/>
    <cellStyle name="supText 5 2 2 6" xfId="51726" xr:uid="{00000000-0005-0000-0000-0000F1C90000}"/>
    <cellStyle name="supText 5 2 2 7" xfId="51727" xr:uid="{00000000-0005-0000-0000-0000F2C90000}"/>
    <cellStyle name="supText 5 2 3" xfId="51728" xr:uid="{00000000-0005-0000-0000-0000F3C90000}"/>
    <cellStyle name="supText 5 2 4" xfId="51729" xr:uid="{00000000-0005-0000-0000-0000F4C90000}"/>
    <cellStyle name="supText 5 2 5" xfId="51730" xr:uid="{00000000-0005-0000-0000-0000F5C90000}"/>
    <cellStyle name="supText 5 2 6" xfId="51731" xr:uid="{00000000-0005-0000-0000-0000F6C90000}"/>
    <cellStyle name="supText 5 3" xfId="51732" xr:uid="{00000000-0005-0000-0000-0000F7C90000}"/>
    <cellStyle name="supText 5 3 2" xfId="51733" xr:uid="{00000000-0005-0000-0000-0000F8C90000}"/>
    <cellStyle name="supText 5 3 3" xfId="51734" xr:uid="{00000000-0005-0000-0000-0000F9C90000}"/>
    <cellStyle name="supText 5 3 4" xfId="51735" xr:uid="{00000000-0005-0000-0000-0000FAC90000}"/>
    <cellStyle name="supText 5 3 5" xfId="51736" xr:uid="{00000000-0005-0000-0000-0000FBC90000}"/>
    <cellStyle name="supText 5 3 6" xfId="51737" xr:uid="{00000000-0005-0000-0000-0000FCC90000}"/>
    <cellStyle name="supText 5 3 7" xfId="51738" xr:uid="{00000000-0005-0000-0000-0000FDC90000}"/>
    <cellStyle name="supText 5 4" xfId="51739" xr:uid="{00000000-0005-0000-0000-0000FEC90000}"/>
    <cellStyle name="supText 5 5" xfId="51740" xr:uid="{00000000-0005-0000-0000-0000FFC90000}"/>
    <cellStyle name="supText 5 6" xfId="51741" xr:uid="{00000000-0005-0000-0000-000000CA0000}"/>
    <cellStyle name="supText 5 7" xfId="51742" xr:uid="{00000000-0005-0000-0000-000001CA0000}"/>
    <cellStyle name="supText 5 8" xfId="51743" xr:uid="{00000000-0005-0000-0000-000002CA0000}"/>
    <cellStyle name="supText 5 9" xfId="51744" xr:uid="{00000000-0005-0000-0000-000003CA0000}"/>
    <cellStyle name="supText 6" xfId="51745" xr:uid="{00000000-0005-0000-0000-000004CA0000}"/>
    <cellStyle name="supText 6 10" xfId="51746" xr:uid="{00000000-0005-0000-0000-000005CA0000}"/>
    <cellStyle name="supText 6 11" xfId="51747" xr:uid="{00000000-0005-0000-0000-000006CA0000}"/>
    <cellStyle name="supText 6 12" xfId="51748" xr:uid="{00000000-0005-0000-0000-000007CA0000}"/>
    <cellStyle name="supText 6 2" xfId="51749" xr:uid="{00000000-0005-0000-0000-000008CA0000}"/>
    <cellStyle name="supText 6 2 2" xfId="51750" xr:uid="{00000000-0005-0000-0000-000009CA0000}"/>
    <cellStyle name="supText 6 2 2 2" xfId="51751" xr:uid="{00000000-0005-0000-0000-00000ACA0000}"/>
    <cellStyle name="supText 6 2 2 3" xfId="51752" xr:uid="{00000000-0005-0000-0000-00000BCA0000}"/>
    <cellStyle name="supText 6 2 2 4" xfId="51753" xr:uid="{00000000-0005-0000-0000-00000CCA0000}"/>
    <cellStyle name="supText 6 2 2 5" xfId="51754" xr:uid="{00000000-0005-0000-0000-00000DCA0000}"/>
    <cellStyle name="supText 6 2 2 6" xfId="51755" xr:uid="{00000000-0005-0000-0000-00000ECA0000}"/>
    <cellStyle name="supText 6 2 2 7" xfId="51756" xr:uid="{00000000-0005-0000-0000-00000FCA0000}"/>
    <cellStyle name="supText 6 2 3" xfId="51757" xr:uid="{00000000-0005-0000-0000-000010CA0000}"/>
    <cellStyle name="supText 6 2 4" xfId="51758" xr:uid="{00000000-0005-0000-0000-000011CA0000}"/>
    <cellStyle name="supText 6 2 5" xfId="51759" xr:uid="{00000000-0005-0000-0000-000012CA0000}"/>
    <cellStyle name="supText 6 2 6" xfId="51760" xr:uid="{00000000-0005-0000-0000-000013CA0000}"/>
    <cellStyle name="supText 6 3" xfId="51761" xr:uid="{00000000-0005-0000-0000-000014CA0000}"/>
    <cellStyle name="supText 6 3 2" xfId="51762" xr:uid="{00000000-0005-0000-0000-000015CA0000}"/>
    <cellStyle name="supText 6 3 3" xfId="51763" xr:uid="{00000000-0005-0000-0000-000016CA0000}"/>
    <cellStyle name="supText 6 3 4" xfId="51764" xr:uid="{00000000-0005-0000-0000-000017CA0000}"/>
    <cellStyle name="supText 6 3 5" xfId="51765" xr:uid="{00000000-0005-0000-0000-000018CA0000}"/>
    <cellStyle name="supText 6 3 6" xfId="51766" xr:uid="{00000000-0005-0000-0000-000019CA0000}"/>
    <cellStyle name="supText 6 3 7" xfId="51767" xr:uid="{00000000-0005-0000-0000-00001ACA0000}"/>
    <cellStyle name="supText 6 4" xfId="51768" xr:uid="{00000000-0005-0000-0000-00001BCA0000}"/>
    <cellStyle name="supText 6 5" xfId="51769" xr:uid="{00000000-0005-0000-0000-00001CCA0000}"/>
    <cellStyle name="supText 6 6" xfId="51770" xr:uid="{00000000-0005-0000-0000-00001DCA0000}"/>
    <cellStyle name="supText 6 7" xfId="51771" xr:uid="{00000000-0005-0000-0000-00001ECA0000}"/>
    <cellStyle name="supText 6 8" xfId="51772" xr:uid="{00000000-0005-0000-0000-00001FCA0000}"/>
    <cellStyle name="supText 6 9" xfId="51773" xr:uid="{00000000-0005-0000-0000-000020CA0000}"/>
    <cellStyle name="supText 7" xfId="51774" xr:uid="{00000000-0005-0000-0000-000021CA0000}"/>
    <cellStyle name="supText 7 2" xfId="51775" xr:uid="{00000000-0005-0000-0000-000022CA0000}"/>
    <cellStyle name="supText 7 3" xfId="51776" xr:uid="{00000000-0005-0000-0000-000023CA0000}"/>
    <cellStyle name="supText 7 4" xfId="51777" xr:uid="{00000000-0005-0000-0000-000024CA0000}"/>
    <cellStyle name="supText 7 5" xfId="51778" xr:uid="{00000000-0005-0000-0000-000025CA0000}"/>
    <cellStyle name="supText 8" xfId="51779" xr:uid="{00000000-0005-0000-0000-000026CA0000}"/>
    <cellStyle name="supText 8 2" xfId="51780" xr:uid="{00000000-0005-0000-0000-000027CA0000}"/>
    <cellStyle name="supText 8 3" xfId="51781" xr:uid="{00000000-0005-0000-0000-000028CA0000}"/>
    <cellStyle name="supText 8 4" xfId="51782" xr:uid="{00000000-0005-0000-0000-000029CA0000}"/>
    <cellStyle name="supText 8 5" xfId="51783" xr:uid="{00000000-0005-0000-0000-00002ACA0000}"/>
    <cellStyle name="supText 8 6" xfId="51784" xr:uid="{00000000-0005-0000-0000-00002BCA0000}"/>
    <cellStyle name="supText 8 7" xfId="51785" xr:uid="{00000000-0005-0000-0000-00002CCA0000}"/>
    <cellStyle name="supText 9" xfId="51786" xr:uid="{00000000-0005-0000-0000-00002DCA0000}"/>
    <cellStyle name="supText 9 2" xfId="51787" xr:uid="{00000000-0005-0000-0000-00002ECA0000}"/>
    <cellStyle name="supText 9 3" xfId="51788" xr:uid="{00000000-0005-0000-0000-00002FCA0000}"/>
    <cellStyle name="supText 9 4" xfId="51789" xr:uid="{00000000-0005-0000-0000-000030CA0000}"/>
    <cellStyle name="sv" xfId="51790" xr:uid="{00000000-0005-0000-0000-000031CA0000}"/>
    <cellStyle name="sv 10" xfId="51791" xr:uid="{00000000-0005-0000-0000-000032CA0000}"/>
    <cellStyle name="sv 11" xfId="51792" xr:uid="{00000000-0005-0000-0000-000033CA0000}"/>
    <cellStyle name="sv 12" xfId="51793" xr:uid="{00000000-0005-0000-0000-000034CA0000}"/>
    <cellStyle name="sv 13" xfId="51794" xr:uid="{00000000-0005-0000-0000-000035CA0000}"/>
    <cellStyle name="sv 14" xfId="51795" xr:uid="{00000000-0005-0000-0000-000036CA0000}"/>
    <cellStyle name="sv 2" xfId="51796" xr:uid="{00000000-0005-0000-0000-000037CA0000}"/>
    <cellStyle name="sv 2 2" xfId="51797" xr:uid="{00000000-0005-0000-0000-000038CA0000}"/>
    <cellStyle name="sv 2 2 2" xfId="51798" xr:uid="{00000000-0005-0000-0000-000039CA0000}"/>
    <cellStyle name="sv 2 2 3" xfId="51799" xr:uid="{00000000-0005-0000-0000-00003ACA0000}"/>
    <cellStyle name="sv 2 2 4" xfId="51800" xr:uid="{00000000-0005-0000-0000-00003BCA0000}"/>
    <cellStyle name="sv 2 2 5" xfId="51801" xr:uid="{00000000-0005-0000-0000-00003CCA0000}"/>
    <cellStyle name="sv 2 2 6" xfId="51802" xr:uid="{00000000-0005-0000-0000-00003DCA0000}"/>
    <cellStyle name="sv 2 2 7" xfId="51803" xr:uid="{00000000-0005-0000-0000-00003ECA0000}"/>
    <cellStyle name="sv 2 3" xfId="51804" xr:uid="{00000000-0005-0000-0000-00003FCA0000}"/>
    <cellStyle name="sv 2 4" xfId="51805" xr:uid="{00000000-0005-0000-0000-000040CA0000}"/>
    <cellStyle name="sv 2 5" xfId="51806" xr:uid="{00000000-0005-0000-0000-000041CA0000}"/>
    <cellStyle name="sv 2 6" xfId="51807" xr:uid="{00000000-0005-0000-0000-000042CA0000}"/>
    <cellStyle name="sv 3" xfId="51808" xr:uid="{00000000-0005-0000-0000-000043CA0000}"/>
    <cellStyle name="sv 3 2" xfId="51809" xr:uid="{00000000-0005-0000-0000-000044CA0000}"/>
    <cellStyle name="sv 3 3" xfId="51810" xr:uid="{00000000-0005-0000-0000-000045CA0000}"/>
    <cellStyle name="sv 3 4" xfId="51811" xr:uid="{00000000-0005-0000-0000-000046CA0000}"/>
    <cellStyle name="sv 3 5" xfId="51812" xr:uid="{00000000-0005-0000-0000-000047CA0000}"/>
    <cellStyle name="sv 3 6" xfId="51813" xr:uid="{00000000-0005-0000-0000-000048CA0000}"/>
    <cellStyle name="sv 3 7" xfId="51814" xr:uid="{00000000-0005-0000-0000-000049CA0000}"/>
    <cellStyle name="sv 4" xfId="51815" xr:uid="{00000000-0005-0000-0000-00004ACA0000}"/>
    <cellStyle name="sv 5" xfId="51816" xr:uid="{00000000-0005-0000-0000-00004BCA0000}"/>
    <cellStyle name="sv 6" xfId="51817" xr:uid="{00000000-0005-0000-0000-00004CCA0000}"/>
    <cellStyle name="sv 7" xfId="51818" xr:uid="{00000000-0005-0000-0000-00004DCA0000}"/>
    <cellStyle name="sv 8" xfId="51819" xr:uid="{00000000-0005-0000-0000-00004ECA0000}"/>
    <cellStyle name="sv 9" xfId="51820" xr:uid="{00000000-0005-0000-0000-00004FCA0000}"/>
    <cellStyle name="Számítás" xfId="259" xr:uid="{00000000-0005-0000-0000-000050CA0000}"/>
    <cellStyle name="Számítás 10" xfId="51821" xr:uid="{00000000-0005-0000-0000-000051CA0000}"/>
    <cellStyle name="Számítás 10 2" xfId="51822" xr:uid="{00000000-0005-0000-0000-000052CA0000}"/>
    <cellStyle name="Számítás 10 3" xfId="51823" xr:uid="{00000000-0005-0000-0000-000053CA0000}"/>
    <cellStyle name="Számítás 10 4" xfId="51824" xr:uid="{00000000-0005-0000-0000-000054CA0000}"/>
    <cellStyle name="Számítás 10 5" xfId="51825" xr:uid="{00000000-0005-0000-0000-000055CA0000}"/>
    <cellStyle name="Számítás 10 6" xfId="51826" xr:uid="{00000000-0005-0000-0000-000056CA0000}"/>
    <cellStyle name="Számítás 10 7" xfId="51827" xr:uid="{00000000-0005-0000-0000-000057CA0000}"/>
    <cellStyle name="Számítás 11" xfId="51828" xr:uid="{00000000-0005-0000-0000-000058CA0000}"/>
    <cellStyle name="Számítás 12" xfId="51829" xr:uid="{00000000-0005-0000-0000-000059CA0000}"/>
    <cellStyle name="Számítás 13" xfId="51830" xr:uid="{00000000-0005-0000-0000-00005ACA0000}"/>
    <cellStyle name="Számítás 14" xfId="51831" xr:uid="{00000000-0005-0000-0000-00005BCA0000}"/>
    <cellStyle name="Számítás 15" xfId="51832" xr:uid="{00000000-0005-0000-0000-00005CCA0000}"/>
    <cellStyle name="Számítás 16" xfId="51833" xr:uid="{00000000-0005-0000-0000-00005DCA0000}"/>
    <cellStyle name="Számítás 17" xfId="51834" xr:uid="{00000000-0005-0000-0000-00005ECA0000}"/>
    <cellStyle name="Számítás 18" xfId="51835" xr:uid="{00000000-0005-0000-0000-00005FCA0000}"/>
    <cellStyle name="Számítás 2" xfId="51836" xr:uid="{00000000-0005-0000-0000-000060CA0000}"/>
    <cellStyle name="Számítás 2 10" xfId="51837" xr:uid="{00000000-0005-0000-0000-000061CA0000}"/>
    <cellStyle name="Számítás 2 10 2" xfId="51838" xr:uid="{00000000-0005-0000-0000-000062CA0000}"/>
    <cellStyle name="Számítás 2 10 3" xfId="51839" xr:uid="{00000000-0005-0000-0000-000063CA0000}"/>
    <cellStyle name="Számítás 2 10 4" xfId="51840" xr:uid="{00000000-0005-0000-0000-000064CA0000}"/>
    <cellStyle name="Számítás 2 10 5" xfId="51841" xr:uid="{00000000-0005-0000-0000-000065CA0000}"/>
    <cellStyle name="Számítás 2 10 6" xfId="51842" xr:uid="{00000000-0005-0000-0000-000066CA0000}"/>
    <cellStyle name="Számítás 2 10 7" xfId="51843" xr:uid="{00000000-0005-0000-0000-000067CA0000}"/>
    <cellStyle name="Számítás 2 11" xfId="51844" xr:uid="{00000000-0005-0000-0000-000068CA0000}"/>
    <cellStyle name="Számítás 2 12" xfId="51845" xr:uid="{00000000-0005-0000-0000-000069CA0000}"/>
    <cellStyle name="Számítás 2 13" xfId="51846" xr:uid="{00000000-0005-0000-0000-00006ACA0000}"/>
    <cellStyle name="Számítás 2 14" xfId="51847" xr:uid="{00000000-0005-0000-0000-00006BCA0000}"/>
    <cellStyle name="Számítás 2 15" xfId="51848" xr:uid="{00000000-0005-0000-0000-00006CCA0000}"/>
    <cellStyle name="Számítás 2 16" xfId="51849" xr:uid="{00000000-0005-0000-0000-00006DCA0000}"/>
    <cellStyle name="Számítás 2 17" xfId="51850" xr:uid="{00000000-0005-0000-0000-00006ECA0000}"/>
    <cellStyle name="Számítás 2 18" xfId="51851" xr:uid="{00000000-0005-0000-0000-00006FCA0000}"/>
    <cellStyle name="Számítás 2 2" xfId="51852" xr:uid="{00000000-0005-0000-0000-000070CA0000}"/>
    <cellStyle name="Számítás 2 2 10" xfId="51853" xr:uid="{00000000-0005-0000-0000-000071CA0000}"/>
    <cellStyle name="Számítás 2 2 11" xfId="51854" xr:uid="{00000000-0005-0000-0000-000072CA0000}"/>
    <cellStyle name="Számítás 2 2 12" xfId="51855" xr:uid="{00000000-0005-0000-0000-000073CA0000}"/>
    <cellStyle name="Számítás 2 2 13" xfId="51856" xr:uid="{00000000-0005-0000-0000-000074CA0000}"/>
    <cellStyle name="Számítás 2 2 2" xfId="51857" xr:uid="{00000000-0005-0000-0000-000075CA0000}"/>
    <cellStyle name="Számítás 2 2 2 10" xfId="51858" xr:uid="{00000000-0005-0000-0000-000076CA0000}"/>
    <cellStyle name="Számítás 2 2 2 11" xfId="51859" xr:uid="{00000000-0005-0000-0000-000077CA0000}"/>
    <cellStyle name="Számítás 2 2 2 12" xfId="51860" xr:uid="{00000000-0005-0000-0000-000078CA0000}"/>
    <cellStyle name="Számítás 2 2 2 2" xfId="51861" xr:uid="{00000000-0005-0000-0000-000079CA0000}"/>
    <cellStyle name="Számítás 2 2 2 2 10" xfId="51862" xr:uid="{00000000-0005-0000-0000-00007ACA0000}"/>
    <cellStyle name="Számítás 2 2 2 2 11" xfId="51863" xr:uid="{00000000-0005-0000-0000-00007BCA0000}"/>
    <cellStyle name="Számítás 2 2 2 2 12" xfId="51864" xr:uid="{00000000-0005-0000-0000-00007CCA0000}"/>
    <cellStyle name="Számítás 2 2 2 2 13" xfId="51865" xr:uid="{00000000-0005-0000-0000-00007DCA0000}"/>
    <cellStyle name="Számítás 2 2 2 2 14" xfId="51866" xr:uid="{00000000-0005-0000-0000-00007ECA0000}"/>
    <cellStyle name="Számítás 2 2 2 2 15" xfId="51867" xr:uid="{00000000-0005-0000-0000-00007FCA0000}"/>
    <cellStyle name="Számítás 2 2 2 2 16" xfId="51868" xr:uid="{00000000-0005-0000-0000-000080CA0000}"/>
    <cellStyle name="Számítás 2 2 2 2 2" xfId="51869" xr:uid="{00000000-0005-0000-0000-000081CA0000}"/>
    <cellStyle name="Számítás 2 2 2 2 2 2" xfId="51870" xr:uid="{00000000-0005-0000-0000-000082CA0000}"/>
    <cellStyle name="Számítás 2 2 2 2 2 3" xfId="51871" xr:uid="{00000000-0005-0000-0000-000083CA0000}"/>
    <cellStyle name="Számítás 2 2 2 2 2 4" xfId="51872" xr:uid="{00000000-0005-0000-0000-000084CA0000}"/>
    <cellStyle name="Számítás 2 2 2 2 2 5" xfId="51873" xr:uid="{00000000-0005-0000-0000-000085CA0000}"/>
    <cellStyle name="Számítás 2 2 2 2 2 6" xfId="51874" xr:uid="{00000000-0005-0000-0000-000086CA0000}"/>
    <cellStyle name="Számítás 2 2 2 2 2 7" xfId="51875" xr:uid="{00000000-0005-0000-0000-000087CA0000}"/>
    <cellStyle name="Számítás 2 2 2 2 3" xfId="51876" xr:uid="{00000000-0005-0000-0000-000088CA0000}"/>
    <cellStyle name="Számítás 2 2 2 2 4" xfId="51877" xr:uid="{00000000-0005-0000-0000-000089CA0000}"/>
    <cellStyle name="Számítás 2 2 2 2 5" xfId="51878" xr:uid="{00000000-0005-0000-0000-00008ACA0000}"/>
    <cellStyle name="Számítás 2 2 2 2 6" xfId="51879" xr:uid="{00000000-0005-0000-0000-00008BCA0000}"/>
    <cellStyle name="Számítás 2 2 2 2 7" xfId="51880" xr:uid="{00000000-0005-0000-0000-00008CCA0000}"/>
    <cellStyle name="Számítás 2 2 2 2 8" xfId="51881" xr:uid="{00000000-0005-0000-0000-00008DCA0000}"/>
    <cellStyle name="Számítás 2 2 2 2 9" xfId="51882" xr:uid="{00000000-0005-0000-0000-00008ECA0000}"/>
    <cellStyle name="Számítás 2 2 2 3" xfId="51883" xr:uid="{00000000-0005-0000-0000-00008FCA0000}"/>
    <cellStyle name="Számítás 2 2 2 3 2" xfId="51884" xr:uid="{00000000-0005-0000-0000-000090CA0000}"/>
    <cellStyle name="Számítás 2 2 2 3 3" xfId="51885" xr:uid="{00000000-0005-0000-0000-000091CA0000}"/>
    <cellStyle name="Számítás 2 2 2 3 4" xfId="51886" xr:uid="{00000000-0005-0000-0000-000092CA0000}"/>
    <cellStyle name="Számítás 2 2 2 3 5" xfId="51887" xr:uid="{00000000-0005-0000-0000-000093CA0000}"/>
    <cellStyle name="Számítás 2 2 2 3 6" xfId="51888" xr:uid="{00000000-0005-0000-0000-000094CA0000}"/>
    <cellStyle name="Számítás 2 2 2 3 7" xfId="51889" xr:uid="{00000000-0005-0000-0000-000095CA0000}"/>
    <cellStyle name="Számítás 2 2 2 4" xfId="51890" xr:uid="{00000000-0005-0000-0000-000096CA0000}"/>
    <cellStyle name="Számítás 2 2 2 5" xfId="51891" xr:uid="{00000000-0005-0000-0000-000097CA0000}"/>
    <cellStyle name="Számítás 2 2 2 6" xfId="51892" xr:uid="{00000000-0005-0000-0000-000098CA0000}"/>
    <cellStyle name="Számítás 2 2 2 7" xfId="51893" xr:uid="{00000000-0005-0000-0000-000099CA0000}"/>
    <cellStyle name="Számítás 2 2 2 8" xfId="51894" xr:uid="{00000000-0005-0000-0000-00009ACA0000}"/>
    <cellStyle name="Számítás 2 2 2 9" xfId="51895" xr:uid="{00000000-0005-0000-0000-00009BCA0000}"/>
    <cellStyle name="Számítás 2 2 3" xfId="51896" xr:uid="{00000000-0005-0000-0000-00009CCA0000}"/>
    <cellStyle name="Számítás 2 2 3 10" xfId="51897" xr:uid="{00000000-0005-0000-0000-00009DCA0000}"/>
    <cellStyle name="Számítás 2 2 3 11" xfId="51898" xr:uid="{00000000-0005-0000-0000-00009ECA0000}"/>
    <cellStyle name="Számítás 2 2 3 12" xfId="51899" xr:uid="{00000000-0005-0000-0000-00009FCA0000}"/>
    <cellStyle name="Számítás 2 2 3 13" xfId="51900" xr:uid="{00000000-0005-0000-0000-0000A0CA0000}"/>
    <cellStyle name="Számítás 2 2 3 14" xfId="51901" xr:uid="{00000000-0005-0000-0000-0000A1CA0000}"/>
    <cellStyle name="Számítás 2 2 3 15" xfId="51902" xr:uid="{00000000-0005-0000-0000-0000A2CA0000}"/>
    <cellStyle name="Számítás 2 2 3 16" xfId="51903" xr:uid="{00000000-0005-0000-0000-0000A3CA0000}"/>
    <cellStyle name="Számítás 2 2 3 2" xfId="51904" xr:uid="{00000000-0005-0000-0000-0000A4CA0000}"/>
    <cellStyle name="Számítás 2 2 3 2 2" xfId="51905" xr:uid="{00000000-0005-0000-0000-0000A5CA0000}"/>
    <cellStyle name="Számítás 2 2 3 2 3" xfId="51906" xr:uid="{00000000-0005-0000-0000-0000A6CA0000}"/>
    <cellStyle name="Számítás 2 2 3 2 4" xfId="51907" xr:uid="{00000000-0005-0000-0000-0000A7CA0000}"/>
    <cellStyle name="Számítás 2 2 3 2 5" xfId="51908" xr:uid="{00000000-0005-0000-0000-0000A8CA0000}"/>
    <cellStyle name="Számítás 2 2 3 2 6" xfId="51909" xr:uid="{00000000-0005-0000-0000-0000A9CA0000}"/>
    <cellStyle name="Számítás 2 2 3 2 7" xfId="51910" xr:uid="{00000000-0005-0000-0000-0000AACA0000}"/>
    <cellStyle name="Számítás 2 2 3 3" xfId="51911" xr:uid="{00000000-0005-0000-0000-0000ABCA0000}"/>
    <cellStyle name="Számítás 2 2 3 4" xfId="51912" xr:uid="{00000000-0005-0000-0000-0000ACCA0000}"/>
    <cellStyle name="Számítás 2 2 3 5" xfId="51913" xr:uid="{00000000-0005-0000-0000-0000ADCA0000}"/>
    <cellStyle name="Számítás 2 2 3 6" xfId="51914" xr:uid="{00000000-0005-0000-0000-0000AECA0000}"/>
    <cellStyle name="Számítás 2 2 3 7" xfId="51915" xr:uid="{00000000-0005-0000-0000-0000AFCA0000}"/>
    <cellStyle name="Számítás 2 2 3 8" xfId="51916" xr:uid="{00000000-0005-0000-0000-0000B0CA0000}"/>
    <cellStyle name="Számítás 2 2 3 9" xfId="51917" xr:uid="{00000000-0005-0000-0000-0000B1CA0000}"/>
    <cellStyle name="Számítás 2 2 4" xfId="51918" xr:uid="{00000000-0005-0000-0000-0000B2CA0000}"/>
    <cellStyle name="Számítás 2 2 4 2" xfId="51919" xr:uid="{00000000-0005-0000-0000-0000B3CA0000}"/>
    <cellStyle name="Számítás 2 2 4 3" xfId="51920" xr:uid="{00000000-0005-0000-0000-0000B4CA0000}"/>
    <cellStyle name="Számítás 2 2 4 4" xfId="51921" xr:uid="{00000000-0005-0000-0000-0000B5CA0000}"/>
    <cellStyle name="Számítás 2 2 4 5" xfId="51922" xr:uid="{00000000-0005-0000-0000-0000B6CA0000}"/>
    <cellStyle name="Számítás 2 2 4 6" xfId="51923" xr:uid="{00000000-0005-0000-0000-0000B7CA0000}"/>
    <cellStyle name="Számítás 2 2 4 7" xfId="51924" xr:uid="{00000000-0005-0000-0000-0000B8CA0000}"/>
    <cellStyle name="Számítás 2 2 5" xfId="51925" xr:uid="{00000000-0005-0000-0000-0000B9CA0000}"/>
    <cellStyle name="Számítás 2 2 6" xfId="51926" xr:uid="{00000000-0005-0000-0000-0000BACA0000}"/>
    <cellStyle name="Számítás 2 2 7" xfId="51927" xr:uid="{00000000-0005-0000-0000-0000BBCA0000}"/>
    <cellStyle name="Számítás 2 2 8" xfId="51928" xr:uid="{00000000-0005-0000-0000-0000BCCA0000}"/>
    <cellStyle name="Számítás 2 2 9" xfId="51929" xr:uid="{00000000-0005-0000-0000-0000BDCA0000}"/>
    <cellStyle name="Számítás 2 3" xfId="51930" xr:uid="{00000000-0005-0000-0000-0000BECA0000}"/>
    <cellStyle name="Számítás 2 3 10" xfId="51931" xr:uid="{00000000-0005-0000-0000-0000BFCA0000}"/>
    <cellStyle name="Számítás 2 3 11" xfId="51932" xr:uid="{00000000-0005-0000-0000-0000C0CA0000}"/>
    <cellStyle name="Számítás 2 3 12" xfId="51933" xr:uid="{00000000-0005-0000-0000-0000C1CA0000}"/>
    <cellStyle name="Számítás 2 3 13" xfId="51934" xr:uid="{00000000-0005-0000-0000-0000C2CA0000}"/>
    <cellStyle name="Számítás 2 3 2" xfId="51935" xr:uid="{00000000-0005-0000-0000-0000C3CA0000}"/>
    <cellStyle name="Számítás 2 3 2 10" xfId="51936" xr:uid="{00000000-0005-0000-0000-0000C4CA0000}"/>
    <cellStyle name="Számítás 2 3 2 11" xfId="51937" xr:uid="{00000000-0005-0000-0000-0000C5CA0000}"/>
    <cellStyle name="Számítás 2 3 2 12" xfId="51938" xr:uid="{00000000-0005-0000-0000-0000C6CA0000}"/>
    <cellStyle name="Számítás 2 3 2 2" xfId="51939" xr:uid="{00000000-0005-0000-0000-0000C7CA0000}"/>
    <cellStyle name="Számítás 2 3 2 2 10" xfId="51940" xr:uid="{00000000-0005-0000-0000-0000C8CA0000}"/>
    <cellStyle name="Számítás 2 3 2 2 11" xfId="51941" xr:uid="{00000000-0005-0000-0000-0000C9CA0000}"/>
    <cellStyle name="Számítás 2 3 2 2 12" xfId="51942" xr:uid="{00000000-0005-0000-0000-0000CACA0000}"/>
    <cellStyle name="Számítás 2 3 2 2 13" xfId="51943" xr:uid="{00000000-0005-0000-0000-0000CBCA0000}"/>
    <cellStyle name="Számítás 2 3 2 2 14" xfId="51944" xr:uid="{00000000-0005-0000-0000-0000CCCA0000}"/>
    <cellStyle name="Számítás 2 3 2 2 15" xfId="51945" xr:uid="{00000000-0005-0000-0000-0000CDCA0000}"/>
    <cellStyle name="Számítás 2 3 2 2 16" xfId="51946" xr:uid="{00000000-0005-0000-0000-0000CECA0000}"/>
    <cellStyle name="Számítás 2 3 2 2 2" xfId="51947" xr:uid="{00000000-0005-0000-0000-0000CFCA0000}"/>
    <cellStyle name="Számítás 2 3 2 2 2 2" xfId="51948" xr:uid="{00000000-0005-0000-0000-0000D0CA0000}"/>
    <cellStyle name="Számítás 2 3 2 2 2 3" xfId="51949" xr:uid="{00000000-0005-0000-0000-0000D1CA0000}"/>
    <cellStyle name="Számítás 2 3 2 2 2 4" xfId="51950" xr:uid="{00000000-0005-0000-0000-0000D2CA0000}"/>
    <cellStyle name="Számítás 2 3 2 2 2 5" xfId="51951" xr:uid="{00000000-0005-0000-0000-0000D3CA0000}"/>
    <cellStyle name="Számítás 2 3 2 2 2 6" xfId="51952" xr:uid="{00000000-0005-0000-0000-0000D4CA0000}"/>
    <cellStyle name="Számítás 2 3 2 2 2 7" xfId="51953" xr:uid="{00000000-0005-0000-0000-0000D5CA0000}"/>
    <cellStyle name="Számítás 2 3 2 2 3" xfId="51954" xr:uid="{00000000-0005-0000-0000-0000D6CA0000}"/>
    <cellStyle name="Számítás 2 3 2 2 4" xfId="51955" xr:uid="{00000000-0005-0000-0000-0000D7CA0000}"/>
    <cellStyle name="Számítás 2 3 2 2 5" xfId="51956" xr:uid="{00000000-0005-0000-0000-0000D8CA0000}"/>
    <cellStyle name="Számítás 2 3 2 2 6" xfId="51957" xr:uid="{00000000-0005-0000-0000-0000D9CA0000}"/>
    <cellStyle name="Számítás 2 3 2 2 7" xfId="51958" xr:uid="{00000000-0005-0000-0000-0000DACA0000}"/>
    <cellStyle name="Számítás 2 3 2 2 8" xfId="51959" xr:uid="{00000000-0005-0000-0000-0000DBCA0000}"/>
    <cellStyle name="Számítás 2 3 2 2 9" xfId="51960" xr:uid="{00000000-0005-0000-0000-0000DCCA0000}"/>
    <cellStyle name="Számítás 2 3 2 3" xfId="51961" xr:uid="{00000000-0005-0000-0000-0000DDCA0000}"/>
    <cellStyle name="Számítás 2 3 2 3 2" xfId="51962" xr:uid="{00000000-0005-0000-0000-0000DECA0000}"/>
    <cellStyle name="Számítás 2 3 2 3 3" xfId="51963" xr:uid="{00000000-0005-0000-0000-0000DFCA0000}"/>
    <cellStyle name="Számítás 2 3 2 3 4" xfId="51964" xr:uid="{00000000-0005-0000-0000-0000E0CA0000}"/>
    <cellStyle name="Számítás 2 3 2 3 5" xfId="51965" xr:uid="{00000000-0005-0000-0000-0000E1CA0000}"/>
    <cellStyle name="Számítás 2 3 2 3 6" xfId="51966" xr:uid="{00000000-0005-0000-0000-0000E2CA0000}"/>
    <cellStyle name="Számítás 2 3 2 3 7" xfId="51967" xr:uid="{00000000-0005-0000-0000-0000E3CA0000}"/>
    <cellStyle name="Számítás 2 3 2 4" xfId="51968" xr:uid="{00000000-0005-0000-0000-0000E4CA0000}"/>
    <cellStyle name="Számítás 2 3 2 5" xfId="51969" xr:uid="{00000000-0005-0000-0000-0000E5CA0000}"/>
    <cellStyle name="Számítás 2 3 2 6" xfId="51970" xr:uid="{00000000-0005-0000-0000-0000E6CA0000}"/>
    <cellStyle name="Számítás 2 3 2 7" xfId="51971" xr:uid="{00000000-0005-0000-0000-0000E7CA0000}"/>
    <cellStyle name="Számítás 2 3 2 8" xfId="51972" xr:uid="{00000000-0005-0000-0000-0000E8CA0000}"/>
    <cellStyle name="Számítás 2 3 2 9" xfId="51973" xr:uid="{00000000-0005-0000-0000-0000E9CA0000}"/>
    <cellStyle name="Számítás 2 3 3" xfId="51974" xr:uid="{00000000-0005-0000-0000-0000EACA0000}"/>
    <cellStyle name="Számítás 2 3 3 10" xfId="51975" xr:uid="{00000000-0005-0000-0000-0000EBCA0000}"/>
    <cellStyle name="Számítás 2 3 3 11" xfId="51976" xr:uid="{00000000-0005-0000-0000-0000ECCA0000}"/>
    <cellStyle name="Számítás 2 3 3 12" xfId="51977" xr:uid="{00000000-0005-0000-0000-0000EDCA0000}"/>
    <cellStyle name="Számítás 2 3 3 13" xfId="51978" xr:uid="{00000000-0005-0000-0000-0000EECA0000}"/>
    <cellStyle name="Számítás 2 3 3 14" xfId="51979" xr:uid="{00000000-0005-0000-0000-0000EFCA0000}"/>
    <cellStyle name="Számítás 2 3 3 15" xfId="51980" xr:uid="{00000000-0005-0000-0000-0000F0CA0000}"/>
    <cellStyle name="Számítás 2 3 3 16" xfId="51981" xr:uid="{00000000-0005-0000-0000-0000F1CA0000}"/>
    <cellStyle name="Számítás 2 3 3 2" xfId="51982" xr:uid="{00000000-0005-0000-0000-0000F2CA0000}"/>
    <cellStyle name="Számítás 2 3 3 2 2" xfId="51983" xr:uid="{00000000-0005-0000-0000-0000F3CA0000}"/>
    <cellStyle name="Számítás 2 3 3 2 3" xfId="51984" xr:uid="{00000000-0005-0000-0000-0000F4CA0000}"/>
    <cellStyle name="Számítás 2 3 3 2 4" xfId="51985" xr:uid="{00000000-0005-0000-0000-0000F5CA0000}"/>
    <cellStyle name="Számítás 2 3 3 2 5" xfId="51986" xr:uid="{00000000-0005-0000-0000-0000F6CA0000}"/>
    <cellStyle name="Számítás 2 3 3 2 6" xfId="51987" xr:uid="{00000000-0005-0000-0000-0000F7CA0000}"/>
    <cellStyle name="Számítás 2 3 3 2 7" xfId="51988" xr:uid="{00000000-0005-0000-0000-0000F8CA0000}"/>
    <cellStyle name="Számítás 2 3 3 3" xfId="51989" xr:uid="{00000000-0005-0000-0000-0000F9CA0000}"/>
    <cellStyle name="Számítás 2 3 3 4" xfId="51990" xr:uid="{00000000-0005-0000-0000-0000FACA0000}"/>
    <cellStyle name="Számítás 2 3 3 5" xfId="51991" xr:uid="{00000000-0005-0000-0000-0000FBCA0000}"/>
    <cellStyle name="Számítás 2 3 3 6" xfId="51992" xr:uid="{00000000-0005-0000-0000-0000FCCA0000}"/>
    <cellStyle name="Számítás 2 3 3 7" xfId="51993" xr:uid="{00000000-0005-0000-0000-0000FDCA0000}"/>
    <cellStyle name="Számítás 2 3 3 8" xfId="51994" xr:uid="{00000000-0005-0000-0000-0000FECA0000}"/>
    <cellStyle name="Számítás 2 3 3 9" xfId="51995" xr:uid="{00000000-0005-0000-0000-0000FFCA0000}"/>
    <cellStyle name="Számítás 2 3 4" xfId="51996" xr:uid="{00000000-0005-0000-0000-000000CB0000}"/>
    <cellStyle name="Számítás 2 3 4 2" xfId="51997" xr:uid="{00000000-0005-0000-0000-000001CB0000}"/>
    <cellStyle name="Számítás 2 3 4 3" xfId="51998" xr:uid="{00000000-0005-0000-0000-000002CB0000}"/>
    <cellStyle name="Számítás 2 3 4 4" xfId="51999" xr:uid="{00000000-0005-0000-0000-000003CB0000}"/>
    <cellStyle name="Számítás 2 3 4 5" xfId="52000" xr:uid="{00000000-0005-0000-0000-000004CB0000}"/>
    <cellStyle name="Számítás 2 3 4 6" xfId="52001" xr:uid="{00000000-0005-0000-0000-000005CB0000}"/>
    <cellStyle name="Számítás 2 3 4 7" xfId="52002" xr:uid="{00000000-0005-0000-0000-000006CB0000}"/>
    <cellStyle name="Számítás 2 3 5" xfId="52003" xr:uid="{00000000-0005-0000-0000-000007CB0000}"/>
    <cellStyle name="Számítás 2 3 6" xfId="52004" xr:uid="{00000000-0005-0000-0000-000008CB0000}"/>
    <cellStyle name="Számítás 2 3 7" xfId="52005" xr:uid="{00000000-0005-0000-0000-000009CB0000}"/>
    <cellStyle name="Számítás 2 3 8" xfId="52006" xr:uid="{00000000-0005-0000-0000-00000ACB0000}"/>
    <cellStyle name="Számítás 2 3 9" xfId="52007" xr:uid="{00000000-0005-0000-0000-00000BCB0000}"/>
    <cellStyle name="Számítás 2 4" xfId="52008" xr:uid="{00000000-0005-0000-0000-00000CCB0000}"/>
    <cellStyle name="Számítás 2 4 10" xfId="52009" xr:uid="{00000000-0005-0000-0000-00000DCB0000}"/>
    <cellStyle name="Számítás 2 4 11" xfId="52010" xr:uid="{00000000-0005-0000-0000-00000ECB0000}"/>
    <cellStyle name="Számítás 2 4 12" xfId="52011" xr:uid="{00000000-0005-0000-0000-00000FCB0000}"/>
    <cellStyle name="Számítás 2 4 2" xfId="52012" xr:uid="{00000000-0005-0000-0000-000010CB0000}"/>
    <cellStyle name="Számítás 2 4 2 10" xfId="52013" xr:uid="{00000000-0005-0000-0000-000011CB0000}"/>
    <cellStyle name="Számítás 2 4 2 11" xfId="52014" xr:uid="{00000000-0005-0000-0000-000012CB0000}"/>
    <cellStyle name="Számítás 2 4 2 12" xfId="52015" xr:uid="{00000000-0005-0000-0000-000013CB0000}"/>
    <cellStyle name="Számítás 2 4 2 13" xfId="52016" xr:uid="{00000000-0005-0000-0000-000014CB0000}"/>
    <cellStyle name="Számítás 2 4 2 14" xfId="52017" xr:uid="{00000000-0005-0000-0000-000015CB0000}"/>
    <cellStyle name="Számítás 2 4 2 15" xfId="52018" xr:uid="{00000000-0005-0000-0000-000016CB0000}"/>
    <cellStyle name="Számítás 2 4 2 16" xfId="52019" xr:uid="{00000000-0005-0000-0000-000017CB0000}"/>
    <cellStyle name="Számítás 2 4 2 2" xfId="52020" xr:uid="{00000000-0005-0000-0000-000018CB0000}"/>
    <cellStyle name="Számítás 2 4 2 2 2" xfId="52021" xr:uid="{00000000-0005-0000-0000-000019CB0000}"/>
    <cellStyle name="Számítás 2 4 2 2 3" xfId="52022" xr:uid="{00000000-0005-0000-0000-00001ACB0000}"/>
    <cellStyle name="Számítás 2 4 2 2 4" xfId="52023" xr:uid="{00000000-0005-0000-0000-00001BCB0000}"/>
    <cellStyle name="Számítás 2 4 2 2 5" xfId="52024" xr:uid="{00000000-0005-0000-0000-00001CCB0000}"/>
    <cellStyle name="Számítás 2 4 2 2 6" xfId="52025" xr:uid="{00000000-0005-0000-0000-00001DCB0000}"/>
    <cellStyle name="Számítás 2 4 2 2 7" xfId="52026" xr:uid="{00000000-0005-0000-0000-00001ECB0000}"/>
    <cellStyle name="Számítás 2 4 2 3" xfId="52027" xr:uid="{00000000-0005-0000-0000-00001FCB0000}"/>
    <cellStyle name="Számítás 2 4 2 4" xfId="52028" xr:uid="{00000000-0005-0000-0000-000020CB0000}"/>
    <cellStyle name="Számítás 2 4 2 5" xfId="52029" xr:uid="{00000000-0005-0000-0000-000021CB0000}"/>
    <cellStyle name="Számítás 2 4 2 6" xfId="52030" xr:uid="{00000000-0005-0000-0000-000022CB0000}"/>
    <cellStyle name="Számítás 2 4 2 7" xfId="52031" xr:uid="{00000000-0005-0000-0000-000023CB0000}"/>
    <cellStyle name="Számítás 2 4 2 8" xfId="52032" xr:uid="{00000000-0005-0000-0000-000024CB0000}"/>
    <cellStyle name="Számítás 2 4 2 9" xfId="52033" xr:uid="{00000000-0005-0000-0000-000025CB0000}"/>
    <cellStyle name="Számítás 2 4 3" xfId="52034" xr:uid="{00000000-0005-0000-0000-000026CB0000}"/>
    <cellStyle name="Számítás 2 4 3 2" xfId="52035" xr:uid="{00000000-0005-0000-0000-000027CB0000}"/>
    <cellStyle name="Számítás 2 4 3 3" xfId="52036" xr:uid="{00000000-0005-0000-0000-000028CB0000}"/>
    <cellStyle name="Számítás 2 4 3 4" xfId="52037" xr:uid="{00000000-0005-0000-0000-000029CB0000}"/>
    <cellStyle name="Számítás 2 4 3 5" xfId="52038" xr:uid="{00000000-0005-0000-0000-00002ACB0000}"/>
    <cellStyle name="Számítás 2 4 3 6" xfId="52039" xr:uid="{00000000-0005-0000-0000-00002BCB0000}"/>
    <cellStyle name="Számítás 2 4 3 7" xfId="52040" xr:uid="{00000000-0005-0000-0000-00002CCB0000}"/>
    <cellStyle name="Számítás 2 4 4" xfId="52041" xr:uid="{00000000-0005-0000-0000-00002DCB0000}"/>
    <cellStyle name="Számítás 2 4 5" xfId="52042" xr:uid="{00000000-0005-0000-0000-00002ECB0000}"/>
    <cellStyle name="Számítás 2 4 6" xfId="52043" xr:uid="{00000000-0005-0000-0000-00002FCB0000}"/>
    <cellStyle name="Számítás 2 4 7" xfId="52044" xr:uid="{00000000-0005-0000-0000-000030CB0000}"/>
    <cellStyle name="Számítás 2 4 8" xfId="52045" xr:uid="{00000000-0005-0000-0000-000031CB0000}"/>
    <cellStyle name="Számítás 2 4 9" xfId="52046" xr:uid="{00000000-0005-0000-0000-000032CB0000}"/>
    <cellStyle name="Számítás 2 5" xfId="52047" xr:uid="{00000000-0005-0000-0000-000033CB0000}"/>
    <cellStyle name="Számítás 2 5 10" xfId="52048" xr:uid="{00000000-0005-0000-0000-000034CB0000}"/>
    <cellStyle name="Számítás 2 5 11" xfId="52049" xr:uid="{00000000-0005-0000-0000-000035CB0000}"/>
    <cellStyle name="Számítás 2 5 12" xfId="52050" xr:uid="{00000000-0005-0000-0000-000036CB0000}"/>
    <cellStyle name="Számítás 2 5 13" xfId="52051" xr:uid="{00000000-0005-0000-0000-000037CB0000}"/>
    <cellStyle name="Számítás 2 5 14" xfId="52052" xr:uid="{00000000-0005-0000-0000-000038CB0000}"/>
    <cellStyle name="Számítás 2 5 15" xfId="52053" xr:uid="{00000000-0005-0000-0000-000039CB0000}"/>
    <cellStyle name="Számítás 2 5 16" xfId="52054" xr:uid="{00000000-0005-0000-0000-00003ACB0000}"/>
    <cellStyle name="Számítás 2 5 2" xfId="52055" xr:uid="{00000000-0005-0000-0000-00003BCB0000}"/>
    <cellStyle name="Számítás 2 5 2 2" xfId="52056" xr:uid="{00000000-0005-0000-0000-00003CCB0000}"/>
    <cellStyle name="Számítás 2 5 2 3" xfId="52057" xr:uid="{00000000-0005-0000-0000-00003DCB0000}"/>
    <cellStyle name="Számítás 2 5 2 4" xfId="52058" xr:uid="{00000000-0005-0000-0000-00003ECB0000}"/>
    <cellStyle name="Számítás 2 5 2 5" xfId="52059" xr:uid="{00000000-0005-0000-0000-00003FCB0000}"/>
    <cellStyle name="Számítás 2 5 2 6" xfId="52060" xr:uid="{00000000-0005-0000-0000-000040CB0000}"/>
    <cellStyle name="Számítás 2 5 2 7" xfId="52061" xr:uid="{00000000-0005-0000-0000-000041CB0000}"/>
    <cellStyle name="Számítás 2 5 3" xfId="52062" xr:uid="{00000000-0005-0000-0000-000042CB0000}"/>
    <cellStyle name="Számítás 2 5 4" xfId="52063" xr:uid="{00000000-0005-0000-0000-000043CB0000}"/>
    <cellStyle name="Számítás 2 5 5" xfId="52064" xr:uid="{00000000-0005-0000-0000-000044CB0000}"/>
    <cellStyle name="Számítás 2 5 6" xfId="52065" xr:uid="{00000000-0005-0000-0000-000045CB0000}"/>
    <cellStyle name="Számítás 2 5 7" xfId="52066" xr:uid="{00000000-0005-0000-0000-000046CB0000}"/>
    <cellStyle name="Számítás 2 5 8" xfId="52067" xr:uid="{00000000-0005-0000-0000-000047CB0000}"/>
    <cellStyle name="Számítás 2 5 9" xfId="52068" xr:uid="{00000000-0005-0000-0000-000048CB0000}"/>
    <cellStyle name="Számítás 2 6" xfId="52069" xr:uid="{00000000-0005-0000-0000-000049CB0000}"/>
    <cellStyle name="Számítás 2 6 2" xfId="52070" xr:uid="{00000000-0005-0000-0000-00004ACB0000}"/>
    <cellStyle name="Számítás 2 6 2 2" xfId="52071" xr:uid="{00000000-0005-0000-0000-00004BCB0000}"/>
    <cellStyle name="Számítás 2 6 2 3" xfId="52072" xr:uid="{00000000-0005-0000-0000-00004CCB0000}"/>
    <cellStyle name="Számítás 2 6 2 4" xfId="52073" xr:uid="{00000000-0005-0000-0000-00004DCB0000}"/>
    <cellStyle name="Számítás 2 6 2 5" xfId="52074" xr:uid="{00000000-0005-0000-0000-00004ECB0000}"/>
    <cellStyle name="Számítás 2 6 2 6" xfId="52075" xr:uid="{00000000-0005-0000-0000-00004FCB0000}"/>
    <cellStyle name="Számítás 2 6 2 7" xfId="52076" xr:uid="{00000000-0005-0000-0000-000050CB0000}"/>
    <cellStyle name="Számítás 2 6 3" xfId="52077" xr:uid="{00000000-0005-0000-0000-000051CB0000}"/>
    <cellStyle name="Számítás 2 6 4" xfId="52078" xr:uid="{00000000-0005-0000-0000-000052CB0000}"/>
    <cellStyle name="Számítás 2 6 5" xfId="52079" xr:uid="{00000000-0005-0000-0000-000053CB0000}"/>
    <cellStyle name="Számítás 2 6 6" xfId="52080" xr:uid="{00000000-0005-0000-0000-000054CB0000}"/>
    <cellStyle name="Számítás 2 6 7" xfId="52081" xr:uid="{00000000-0005-0000-0000-000055CB0000}"/>
    <cellStyle name="Számítás 2 7" xfId="52082" xr:uid="{00000000-0005-0000-0000-000056CB0000}"/>
    <cellStyle name="Számítás 2 7 2" xfId="52083" xr:uid="{00000000-0005-0000-0000-000057CB0000}"/>
    <cellStyle name="Számítás 2 7 3" xfId="52084" xr:uid="{00000000-0005-0000-0000-000058CB0000}"/>
    <cellStyle name="Számítás 2 7 4" xfId="52085" xr:uid="{00000000-0005-0000-0000-000059CB0000}"/>
    <cellStyle name="Számítás 2 7 5" xfId="52086" xr:uid="{00000000-0005-0000-0000-00005ACB0000}"/>
    <cellStyle name="Számítás 2 7 6" xfId="52087" xr:uid="{00000000-0005-0000-0000-00005BCB0000}"/>
    <cellStyle name="Számítás 2 7 7" xfId="52088" xr:uid="{00000000-0005-0000-0000-00005CCB0000}"/>
    <cellStyle name="Számítás 2 8" xfId="52089" xr:uid="{00000000-0005-0000-0000-00005DCB0000}"/>
    <cellStyle name="Számítás 2 8 2" xfId="52090" xr:uid="{00000000-0005-0000-0000-00005ECB0000}"/>
    <cellStyle name="Számítás 2 8 3" xfId="52091" xr:uid="{00000000-0005-0000-0000-00005FCB0000}"/>
    <cellStyle name="Számítás 2 8 4" xfId="52092" xr:uid="{00000000-0005-0000-0000-000060CB0000}"/>
    <cellStyle name="Számítás 2 8 5" xfId="52093" xr:uid="{00000000-0005-0000-0000-000061CB0000}"/>
    <cellStyle name="Számítás 2 8 6" xfId="52094" xr:uid="{00000000-0005-0000-0000-000062CB0000}"/>
    <cellStyle name="Számítás 2 8 7" xfId="52095" xr:uid="{00000000-0005-0000-0000-000063CB0000}"/>
    <cellStyle name="Számítás 2 9" xfId="52096" xr:uid="{00000000-0005-0000-0000-000064CB0000}"/>
    <cellStyle name="Számítás 2 9 2" xfId="52097" xr:uid="{00000000-0005-0000-0000-000065CB0000}"/>
    <cellStyle name="Számítás 2 9 3" xfId="52098" xr:uid="{00000000-0005-0000-0000-000066CB0000}"/>
    <cellStyle name="Számítás 2 9 4" xfId="52099" xr:uid="{00000000-0005-0000-0000-000067CB0000}"/>
    <cellStyle name="Számítás 2 9 5" xfId="52100" xr:uid="{00000000-0005-0000-0000-000068CB0000}"/>
    <cellStyle name="Számítás 2 9 6" xfId="52101" xr:uid="{00000000-0005-0000-0000-000069CB0000}"/>
    <cellStyle name="Számítás 2 9 7" xfId="52102" xr:uid="{00000000-0005-0000-0000-00006ACB0000}"/>
    <cellStyle name="Számítás 3" xfId="52103" xr:uid="{00000000-0005-0000-0000-00006BCB0000}"/>
    <cellStyle name="Számítás 3 10" xfId="52104" xr:uid="{00000000-0005-0000-0000-00006CCB0000}"/>
    <cellStyle name="Számítás 3 11" xfId="52105" xr:uid="{00000000-0005-0000-0000-00006DCB0000}"/>
    <cellStyle name="Számítás 3 12" xfId="52106" xr:uid="{00000000-0005-0000-0000-00006ECB0000}"/>
    <cellStyle name="Számítás 3 13" xfId="52107" xr:uid="{00000000-0005-0000-0000-00006FCB0000}"/>
    <cellStyle name="Számítás 3 2" xfId="52108" xr:uid="{00000000-0005-0000-0000-000070CB0000}"/>
    <cellStyle name="Számítás 3 2 10" xfId="52109" xr:uid="{00000000-0005-0000-0000-000071CB0000}"/>
    <cellStyle name="Számítás 3 2 11" xfId="52110" xr:uid="{00000000-0005-0000-0000-000072CB0000}"/>
    <cellStyle name="Számítás 3 2 12" xfId="52111" xr:uid="{00000000-0005-0000-0000-000073CB0000}"/>
    <cellStyle name="Számítás 3 2 2" xfId="52112" xr:uid="{00000000-0005-0000-0000-000074CB0000}"/>
    <cellStyle name="Számítás 3 2 2 10" xfId="52113" xr:uid="{00000000-0005-0000-0000-000075CB0000}"/>
    <cellStyle name="Számítás 3 2 2 11" xfId="52114" xr:uid="{00000000-0005-0000-0000-000076CB0000}"/>
    <cellStyle name="Számítás 3 2 2 12" xfId="52115" xr:uid="{00000000-0005-0000-0000-000077CB0000}"/>
    <cellStyle name="Számítás 3 2 2 13" xfId="52116" xr:uid="{00000000-0005-0000-0000-000078CB0000}"/>
    <cellStyle name="Számítás 3 2 2 14" xfId="52117" xr:uid="{00000000-0005-0000-0000-000079CB0000}"/>
    <cellStyle name="Számítás 3 2 2 15" xfId="52118" xr:uid="{00000000-0005-0000-0000-00007ACB0000}"/>
    <cellStyle name="Számítás 3 2 2 16" xfId="52119" xr:uid="{00000000-0005-0000-0000-00007BCB0000}"/>
    <cellStyle name="Számítás 3 2 2 2" xfId="52120" xr:uid="{00000000-0005-0000-0000-00007CCB0000}"/>
    <cellStyle name="Számítás 3 2 2 2 2" xfId="52121" xr:uid="{00000000-0005-0000-0000-00007DCB0000}"/>
    <cellStyle name="Számítás 3 2 2 2 3" xfId="52122" xr:uid="{00000000-0005-0000-0000-00007ECB0000}"/>
    <cellStyle name="Számítás 3 2 2 2 4" xfId="52123" xr:uid="{00000000-0005-0000-0000-00007FCB0000}"/>
    <cellStyle name="Számítás 3 2 2 2 5" xfId="52124" xr:uid="{00000000-0005-0000-0000-000080CB0000}"/>
    <cellStyle name="Számítás 3 2 2 2 6" xfId="52125" xr:uid="{00000000-0005-0000-0000-000081CB0000}"/>
    <cellStyle name="Számítás 3 2 2 2 7" xfId="52126" xr:uid="{00000000-0005-0000-0000-000082CB0000}"/>
    <cellStyle name="Számítás 3 2 2 3" xfId="52127" xr:uid="{00000000-0005-0000-0000-000083CB0000}"/>
    <cellStyle name="Számítás 3 2 2 4" xfId="52128" xr:uid="{00000000-0005-0000-0000-000084CB0000}"/>
    <cellStyle name="Számítás 3 2 2 5" xfId="52129" xr:uid="{00000000-0005-0000-0000-000085CB0000}"/>
    <cellStyle name="Számítás 3 2 2 6" xfId="52130" xr:uid="{00000000-0005-0000-0000-000086CB0000}"/>
    <cellStyle name="Számítás 3 2 2 7" xfId="52131" xr:uid="{00000000-0005-0000-0000-000087CB0000}"/>
    <cellStyle name="Számítás 3 2 2 8" xfId="52132" xr:uid="{00000000-0005-0000-0000-000088CB0000}"/>
    <cellStyle name="Számítás 3 2 2 9" xfId="52133" xr:uid="{00000000-0005-0000-0000-000089CB0000}"/>
    <cellStyle name="Számítás 3 2 3" xfId="52134" xr:uid="{00000000-0005-0000-0000-00008ACB0000}"/>
    <cellStyle name="Számítás 3 2 3 2" xfId="52135" xr:uid="{00000000-0005-0000-0000-00008BCB0000}"/>
    <cellStyle name="Számítás 3 2 3 3" xfId="52136" xr:uid="{00000000-0005-0000-0000-00008CCB0000}"/>
    <cellStyle name="Számítás 3 2 3 4" xfId="52137" xr:uid="{00000000-0005-0000-0000-00008DCB0000}"/>
    <cellStyle name="Számítás 3 2 3 5" xfId="52138" xr:uid="{00000000-0005-0000-0000-00008ECB0000}"/>
    <cellStyle name="Számítás 3 2 3 6" xfId="52139" xr:uid="{00000000-0005-0000-0000-00008FCB0000}"/>
    <cellStyle name="Számítás 3 2 3 7" xfId="52140" xr:uid="{00000000-0005-0000-0000-000090CB0000}"/>
    <cellStyle name="Számítás 3 2 4" xfId="52141" xr:uid="{00000000-0005-0000-0000-000091CB0000}"/>
    <cellStyle name="Számítás 3 2 5" xfId="52142" xr:uid="{00000000-0005-0000-0000-000092CB0000}"/>
    <cellStyle name="Számítás 3 2 6" xfId="52143" xr:uid="{00000000-0005-0000-0000-000093CB0000}"/>
    <cellStyle name="Számítás 3 2 7" xfId="52144" xr:uid="{00000000-0005-0000-0000-000094CB0000}"/>
    <cellStyle name="Számítás 3 2 8" xfId="52145" xr:uid="{00000000-0005-0000-0000-000095CB0000}"/>
    <cellStyle name="Számítás 3 2 9" xfId="52146" xr:uid="{00000000-0005-0000-0000-000096CB0000}"/>
    <cellStyle name="Számítás 3 3" xfId="52147" xr:uid="{00000000-0005-0000-0000-000097CB0000}"/>
    <cellStyle name="Számítás 3 3 10" xfId="52148" xr:uid="{00000000-0005-0000-0000-000098CB0000}"/>
    <cellStyle name="Számítás 3 3 11" xfId="52149" xr:uid="{00000000-0005-0000-0000-000099CB0000}"/>
    <cellStyle name="Számítás 3 3 12" xfId="52150" xr:uid="{00000000-0005-0000-0000-00009ACB0000}"/>
    <cellStyle name="Számítás 3 3 13" xfId="52151" xr:uid="{00000000-0005-0000-0000-00009BCB0000}"/>
    <cellStyle name="Számítás 3 3 14" xfId="52152" xr:uid="{00000000-0005-0000-0000-00009CCB0000}"/>
    <cellStyle name="Számítás 3 3 15" xfId="52153" xr:uid="{00000000-0005-0000-0000-00009DCB0000}"/>
    <cellStyle name="Számítás 3 3 16" xfId="52154" xr:uid="{00000000-0005-0000-0000-00009ECB0000}"/>
    <cellStyle name="Számítás 3 3 2" xfId="52155" xr:uid="{00000000-0005-0000-0000-00009FCB0000}"/>
    <cellStyle name="Számítás 3 3 2 2" xfId="52156" xr:uid="{00000000-0005-0000-0000-0000A0CB0000}"/>
    <cellStyle name="Számítás 3 3 2 3" xfId="52157" xr:uid="{00000000-0005-0000-0000-0000A1CB0000}"/>
    <cellStyle name="Számítás 3 3 2 4" xfId="52158" xr:uid="{00000000-0005-0000-0000-0000A2CB0000}"/>
    <cellStyle name="Számítás 3 3 2 5" xfId="52159" xr:uid="{00000000-0005-0000-0000-0000A3CB0000}"/>
    <cellStyle name="Számítás 3 3 2 6" xfId="52160" xr:uid="{00000000-0005-0000-0000-0000A4CB0000}"/>
    <cellStyle name="Számítás 3 3 2 7" xfId="52161" xr:uid="{00000000-0005-0000-0000-0000A5CB0000}"/>
    <cellStyle name="Számítás 3 3 3" xfId="52162" xr:uid="{00000000-0005-0000-0000-0000A6CB0000}"/>
    <cellStyle name="Számítás 3 3 4" xfId="52163" xr:uid="{00000000-0005-0000-0000-0000A7CB0000}"/>
    <cellStyle name="Számítás 3 3 5" xfId="52164" xr:uid="{00000000-0005-0000-0000-0000A8CB0000}"/>
    <cellStyle name="Számítás 3 3 6" xfId="52165" xr:uid="{00000000-0005-0000-0000-0000A9CB0000}"/>
    <cellStyle name="Számítás 3 3 7" xfId="52166" xr:uid="{00000000-0005-0000-0000-0000AACB0000}"/>
    <cellStyle name="Számítás 3 3 8" xfId="52167" xr:uid="{00000000-0005-0000-0000-0000ABCB0000}"/>
    <cellStyle name="Számítás 3 3 9" xfId="52168" xr:uid="{00000000-0005-0000-0000-0000ACCB0000}"/>
    <cellStyle name="Számítás 3 4" xfId="52169" xr:uid="{00000000-0005-0000-0000-0000ADCB0000}"/>
    <cellStyle name="Számítás 3 4 2" xfId="52170" xr:uid="{00000000-0005-0000-0000-0000AECB0000}"/>
    <cellStyle name="Számítás 3 4 3" xfId="52171" xr:uid="{00000000-0005-0000-0000-0000AFCB0000}"/>
    <cellStyle name="Számítás 3 4 4" xfId="52172" xr:uid="{00000000-0005-0000-0000-0000B0CB0000}"/>
    <cellStyle name="Számítás 3 4 5" xfId="52173" xr:uid="{00000000-0005-0000-0000-0000B1CB0000}"/>
    <cellStyle name="Számítás 3 4 6" xfId="52174" xr:uid="{00000000-0005-0000-0000-0000B2CB0000}"/>
    <cellStyle name="Számítás 3 4 7" xfId="52175" xr:uid="{00000000-0005-0000-0000-0000B3CB0000}"/>
    <cellStyle name="Számítás 3 5" xfId="52176" xr:uid="{00000000-0005-0000-0000-0000B4CB0000}"/>
    <cellStyle name="Számítás 3 6" xfId="52177" xr:uid="{00000000-0005-0000-0000-0000B5CB0000}"/>
    <cellStyle name="Számítás 3 7" xfId="52178" xr:uid="{00000000-0005-0000-0000-0000B6CB0000}"/>
    <cellStyle name="Számítás 3 8" xfId="52179" xr:uid="{00000000-0005-0000-0000-0000B7CB0000}"/>
    <cellStyle name="Számítás 3 9" xfId="52180" xr:uid="{00000000-0005-0000-0000-0000B8CB0000}"/>
    <cellStyle name="Számítás 4" xfId="52181" xr:uid="{00000000-0005-0000-0000-0000B9CB0000}"/>
    <cellStyle name="Számítás 4 10" xfId="52182" xr:uid="{00000000-0005-0000-0000-0000BACB0000}"/>
    <cellStyle name="Számítás 4 11" xfId="52183" xr:uid="{00000000-0005-0000-0000-0000BBCB0000}"/>
    <cellStyle name="Számítás 4 12" xfId="52184" xr:uid="{00000000-0005-0000-0000-0000BCCB0000}"/>
    <cellStyle name="Számítás 4 13" xfId="52185" xr:uid="{00000000-0005-0000-0000-0000BDCB0000}"/>
    <cellStyle name="Számítás 4 2" xfId="52186" xr:uid="{00000000-0005-0000-0000-0000BECB0000}"/>
    <cellStyle name="Számítás 4 2 10" xfId="52187" xr:uid="{00000000-0005-0000-0000-0000BFCB0000}"/>
    <cellStyle name="Számítás 4 2 11" xfId="52188" xr:uid="{00000000-0005-0000-0000-0000C0CB0000}"/>
    <cellStyle name="Számítás 4 2 12" xfId="52189" xr:uid="{00000000-0005-0000-0000-0000C1CB0000}"/>
    <cellStyle name="Számítás 4 2 2" xfId="52190" xr:uid="{00000000-0005-0000-0000-0000C2CB0000}"/>
    <cellStyle name="Számítás 4 2 2 10" xfId="52191" xr:uid="{00000000-0005-0000-0000-0000C3CB0000}"/>
    <cellStyle name="Számítás 4 2 2 11" xfId="52192" xr:uid="{00000000-0005-0000-0000-0000C4CB0000}"/>
    <cellStyle name="Számítás 4 2 2 12" xfId="52193" xr:uid="{00000000-0005-0000-0000-0000C5CB0000}"/>
    <cellStyle name="Számítás 4 2 2 13" xfId="52194" xr:uid="{00000000-0005-0000-0000-0000C6CB0000}"/>
    <cellStyle name="Számítás 4 2 2 14" xfId="52195" xr:uid="{00000000-0005-0000-0000-0000C7CB0000}"/>
    <cellStyle name="Számítás 4 2 2 15" xfId="52196" xr:uid="{00000000-0005-0000-0000-0000C8CB0000}"/>
    <cellStyle name="Számítás 4 2 2 16" xfId="52197" xr:uid="{00000000-0005-0000-0000-0000C9CB0000}"/>
    <cellStyle name="Számítás 4 2 2 2" xfId="52198" xr:uid="{00000000-0005-0000-0000-0000CACB0000}"/>
    <cellStyle name="Számítás 4 2 2 2 2" xfId="52199" xr:uid="{00000000-0005-0000-0000-0000CBCB0000}"/>
    <cellStyle name="Számítás 4 2 2 2 3" xfId="52200" xr:uid="{00000000-0005-0000-0000-0000CCCB0000}"/>
    <cellStyle name="Számítás 4 2 2 2 4" xfId="52201" xr:uid="{00000000-0005-0000-0000-0000CDCB0000}"/>
    <cellStyle name="Számítás 4 2 2 2 5" xfId="52202" xr:uid="{00000000-0005-0000-0000-0000CECB0000}"/>
    <cellStyle name="Számítás 4 2 2 2 6" xfId="52203" xr:uid="{00000000-0005-0000-0000-0000CFCB0000}"/>
    <cellStyle name="Számítás 4 2 2 2 7" xfId="52204" xr:uid="{00000000-0005-0000-0000-0000D0CB0000}"/>
    <cellStyle name="Számítás 4 2 2 3" xfId="52205" xr:uid="{00000000-0005-0000-0000-0000D1CB0000}"/>
    <cellStyle name="Számítás 4 2 2 4" xfId="52206" xr:uid="{00000000-0005-0000-0000-0000D2CB0000}"/>
    <cellStyle name="Számítás 4 2 2 5" xfId="52207" xr:uid="{00000000-0005-0000-0000-0000D3CB0000}"/>
    <cellStyle name="Számítás 4 2 2 6" xfId="52208" xr:uid="{00000000-0005-0000-0000-0000D4CB0000}"/>
    <cellStyle name="Számítás 4 2 2 7" xfId="52209" xr:uid="{00000000-0005-0000-0000-0000D5CB0000}"/>
    <cellStyle name="Számítás 4 2 2 8" xfId="52210" xr:uid="{00000000-0005-0000-0000-0000D6CB0000}"/>
    <cellStyle name="Számítás 4 2 2 9" xfId="52211" xr:uid="{00000000-0005-0000-0000-0000D7CB0000}"/>
    <cellStyle name="Számítás 4 2 3" xfId="52212" xr:uid="{00000000-0005-0000-0000-0000D8CB0000}"/>
    <cellStyle name="Számítás 4 2 3 2" xfId="52213" xr:uid="{00000000-0005-0000-0000-0000D9CB0000}"/>
    <cellStyle name="Számítás 4 2 3 3" xfId="52214" xr:uid="{00000000-0005-0000-0000-0000DACB0000}"/>
    <cellStyle name="Számítás 4 2 3 4" xfId="52215" xr:uid="{00000000-0005-0000-0000-0000DBCB0000}"/>
    <cellStyle name="Számítás 4 2 3 5" xfId="52216" xr:uid="{00000000-0005-0000-0000-0000DCCB0000}"/>
    <cellStyle name="Számítás 4 2 3 6" xfId="52217" xr:uid="{00000000-0005-0000-0000-0000DDCB0000}"/>
    <cellStyle name="Számítás 4 2 3 7" xfId="52218" xr:uid="{00000000-0005-0000-0000-0000DECB0000}"/>
    <cellStyle name="Számítás 4 2 4" xfId="52219" xr:uid="{00000000-0005-0000-0000-0000DFCB0000}"/>
    <cellStyle name="Számítás 4 2 5" xfId="52220" xr:uid="{00000000-0005-0000-0000-0000E0CB0000}"/>
    <cellStyle name="Számítás 4 2 6" xfId="52221" xr:uid="{00000000-0005-0000-0000-0000E1CB0000}"/>
    <cellStyle name="Számítás 4 2 7" xfId="52222" xr:uid="{00000000-0005-0000-0000-0000E2CB0000}"/>
    <cellStyle name="Számítás 4 2 8" xfId="52223" xr:uid="{00000000-0005-0000-0000-0000E3CB0000}"/>
    <cellStyle name="Számítás 4 2 9" xfId="52224" xr:uid="{00000000-0005-0000-0000-0000E4CB0000}"/>
    <cellStyle name="Számítás 4 3" xfId="52225" xr:uid="{00000000-0005-0000-0000-0000E5CB0000}"/>
    <cellStyle name="Számítás 4 3 10" xfId="52226" xr:uid="{00000000-0005-0000-0000-0000E6CB0000}"/>
    <cellStyle name="Számítás 4 3 11" xfId="52227" xr:uid="{00000000-0005-0000-0000-0000E7CB0000}"/>
    <cellStyle name="Számítás 4 3 12" xfId="52228" xr:uid="{00000000-0005-0000-0000-0000E8CB0000}"/>
    <cellStyle name="Számítás 4 3 13" xfId="52229" xr:uid="{00000000-0005-0000-0000-0000E9CB0000}"/>
    <cellStyle name="Számítás 4 3 14" xfId="52230" xr:uid="{00000000-0005-0000-0000-0000EACB0000}"/>
    <cellStyle name="Számítás 4 3 15" xfId="52231" xr:uid="{00000000-0005-0000-0000-0000EBCB0000}"/>
    <cellStyle name="Számítás 4 3 16" xfId="52232" xr:uid="{00000000-0005-0000-0000-0000ECCB0000}"/>
    <cellStyle name="Számítás 4 3 2" xfId="52233" xr:uid="{00000000-0005-0000-0000-0000EDCB0000}"/>
    <cellStyle name="Számítás 4 3 2 2" xfId="52234" xr:uid="{00000000-0005-0000-0000-0000EECB0000}"/>
    <cellStyle name="Számítás 4 3 2 3" xfId="52235" xr:uid="{00000000-0005-0000-0000-0000EFCB0000}"/>
    <cellStyle name="Számítás 4 3 2 4" xfId="52236" xr:uid="{00000000-0005-0000-0000-0000F0CB0000}"/>
    <cellStyle name="Számítás 4 3 2 5" xfId="52237" xr:uid="{00000000-0005-0000-0000-0000F1CB0000}"/>
    <cellStyle name="Számítás 4 3 2 6" xfId="52238" xr:uid="{00000000-0005-0000-0000-0000F2CB0000}"/>
    <cellStyle name="Számítás 4 3 2 7" xfId="52239" xr:uid="{00000000-0005-0000-0000-0000F3CB0000}"/>
    <cellStyle name="Számítás 4 3 3" xfId="52240" xr:uid="{00000000-0005-0000-0000-0000F4CB0000}"/>
    <cellStyle name="Számítás 4 3 4" xfId="52241" xr:uid="{00000000-0005-0000-0000-0000F5CB0000}"/>
    <cellStyle name="Számítás 4 3 5" xfId="52242" xr:uid="{00000000-0005-0000-0000-0000F6CB0000}"/>
    <cellStyle name="Számítás 4 3 6" xfId="52243" xr:uid="{00000000-0005-0000-0000-0000F7CB0000}"/>
    <cellStyle name="Számítás 4 3 7" xfId="52244" xr:uid="{00000000-0005-0000-0000-0000F8CB0000}"/>
    <cellStyle name="Számítás 4 3 8" xfId="52245" xr:uid="{00000000-0005-0000-0000-0000F9CB0000}"/>
    <cellStyle name="Számítás 4 3 9" xfId="52246" xr:uid="{00000000-0005-0000-0000-0000FACB0000}"/>
    <cellStyle name="Számítás 4 4" xfId="52247" xr:uid="{00000000-0005-0000-0000-0000FBCB0000}"/>
    <cellStyle name="Számítás 4 4 2" xfId="52248" xr:uid="{00000000-0005-0000-0000-0000FCCB0000}"/>
    <cellStyle name="Számítás 4 4 3" xfId="52249" xr:uid="{00000000-0005-0000-0000-0000FDCB0000}"/>
    <cellStyle name="Számítás 4 4 4" xfId="52250" xr:uid="{00000000-0005-0000-0000-0000FECB0000}"/>
    <cellStyle name="Számítás 4 4 5" xfId="52251" xr:uid="{00000000-0005-0000-0000-0000FFCB0000}"/>
    <cellStyle name="Számítás 4 4 6" xfId="52252" xr:uid="{00000000-0005-0000-0000-000000CC0000}"/>
    <cellStyle name="Számítás 4 4 7" xfId="52253" xr:uid="{00000000-0005-0000-0000-000001CC0000}"/>
    <cellStyle name="Számítás 4 5" xfId="52254" xr:uid="{00000000-0005-0000-0000-000002CC0000}"/>
    <cellStyle name="Számítás 4 6" xfId="52255" xr:uid="{00000000-0005-0000-0000-000003CC0000}"/>
    <cellStyle name="Számítás 4 7" xfId="52256" xr:uid="{00000000-0005-0000-0000-000004CC0000}"/>
    <cellStyle name="Számítás 4 8" xfId="52257" xr:uid="{00000000-0005-0000-0000-000005CC0000}"/>
    <cellStyle name="Számítás 4 9" xfId="52258" xr:uid="{00000000-0005-0000-0000-000006CC0000}"/>
    <cellStyle name="Számítás 5" xfId="52259" xr:uid="{00000000-0005-0000-0000-000007CC0000}"/>
    <cellStyle name="Számítás 5 10" xfId="52260" xr:uid="{00000000-0005-0000-0000-000008CC0000}"/>
    <cellStyle name="Számítás 5 11" xfId="52261" xr:uid="{00000000-0005-0000-0000-000009CC0000}"/>
    <cellStyle name="Számítás 5 12" xfId="52262" xr:uid="{00000000-0005-0000-0000-00000ACC0000}"/>
    <cellStyle name="Számítás 5 13" xfId="52263" xr:uid="{00000000-0005-0000-0000-00000BCC0000}"/>
    <cellStyle name="Számítás 5 2" xfId="52264" xr:uid="{00000000-0005-0000-0000-00000CCC0000}"/>
    <cellStyle name="Számítás 5 2 10" xfId="52265" xr:uid="{00000000-0005-0000-0000-00000DCC0000}"/>
    <cellStyle name="Számítás 5 2 11" xfId="52266" xr:uid="{00000000-0005-0000-0000-00000ECC0000}"/>
    <cellStyle name="Számítás 5 2 12" xfId="52267" xr:uid="{00000000-0005-0000-0000-00000FCC0000}"/>
    <cellStyle name="Számítás 5 2 2" xfId="52268" xr:uid="{00000000-0005-0000-0000-000010CC0000}"/>
    <cellStyle name="Számítás 5 2 2 10" xfId="52269" xr:uid="{00000000-0005-0000-0000-000011CC0000}"/>
    <cellStyle name="Számítás 5 2 2 11" xfId="52270" xr:uid="{00000000-0005-0000-0000-000012CC0000}"/>
    <cellStyle name="Számítás 5 2 2 12" xfId="52271" xr:uid="{00000000-0005-0000-0000-000013CC0000}"/>
    <cellStyle name="Számítás 5 2 2 13" xfId="52272" xr:uid="{00000000-0005-0000-0000-000014CC0000}"/>
    <cellStyle name="Számítás 5 2 2 14" xfId="52273" xr:uid="{00000000-0005-0000-0000-000015CC0000}"/>
    <cellStyle name="Számítás 5 2 2 15" xfId="52274" xr:uid="{00000000-0005-0000-0000-000016CC0000}"/>
    <cellStyle name="Számítás 5 2 2 16" xfId="52275" xr:uid="{00000000-0005-0000-0000-000017CC0000}"/>
    <cellStyle name="Számítás 5 2 2 2" xfId="52276" xr:uid="{00000000-0005-0000-0000-000018CC0000}"/>
    <cellStyle name="Számítás 5 2 2 2 2" xfId="52277" xr:uid="{00000000-0005-0000-0000-000019CC0000}"/>
    <cellStyle name="Számítás 5 2 2 2 3" xfId="52278" xr:uid="{00000000-0005-0000-0000-00001ACC0000}"/>
    <cellStyle name="Számítás 5 2 2 2 4" xfId="52279" xr:uid="{00000000-0005-0000-0000-00001BCC0000}"/>
    <cellStyle name="Számítás 5 2 2 2 5" xfId="52280" xr:uid="{00000000-0005-0000-0000-00001CCC0000}"/>
    <cellStyle name="Számítás 5 2 2 2 6" xfId="52281" xr:uid="{00000000-0005-0000-0000-00001DCC0000}"/>
    <cellStyle name="Számítás 5 2 2 2 7" xfId="52282" xr:uid="{00000000-0005-0000-0000-00001ECC0000}"/>
    <cellStyle name="Számítás 5 2 2 3" xfId="52283" xr:uid="{00000000-0005-0000-0000-00001FCC0000}"/>
    <cellStyle name="Számítás 5 2 2 4" xfId="52284" xr:uid="{00000000-0005-0000-0000-000020CC0000}"/>
    <cellStyle name="Számítás 5 2 2 5" xfId="52285" xr:uid="{00000000-0005-0000-0000-000021CC0000}"/>
    <cellStyle name="Számítás 5 2 2 6" xfId="52286" xr:uid="{00000000-0005-0000-0000-000022CC0000}"/>
    <cellStyle name="Számítás 5 2 2 7" xfId="52287" xr:uid="{00000000-0005-0000-0000-000023CC0000}"/>
    <cellStyle name="Számítás 5 2 2 8" xfId="52288" xr:uid="{00000000-0005-0000-0000-000024CC0000}"/>
    <cellStyle name="Számítás 5 2 2 9" xfId="52289" xr:uid="{00000000-0005-0000-0000-000025CC0000}"/>
    <cellStyle name="Számítás 5 2 3" xfId="52290" xr:uid="{00000000-0005-0000-0000-000026CC0000}"/>
    <cellStyle name="Számítás 5 2 3 2" xfId="52291" xr:uid="{00000000-0005-0000-0000-000027CC0000}"/>
    <cellStyle name="Számítás 5 2 3 3" xfId="52292" xr:uid="{00000000-0005-0000-0000-000028CC0000}"/>
    <cellStyle name="Számítás 5 2 3 4" xfId="52293" xr:uid="{00000000-0005-0000-0000-000029CC0000}"/>
    <cellStyle name="Számítás 5 2 3 5" xfId="52294" xr:uid="{00000000-0005-0000-0000-00002ACC0000}"/>
    <cellStyle name="Számítás 5 2 3 6" xfId="52295" xr:uid="{00000000-0005-0000-0000-00002BCC0000}"/>
    <cellStyle name="Számítás 5 2 3 7" xfId="52296" xr:uid="{00000000-0005-0000-0000-00002CCC0000}"/>
    <cellStyle name="Számítás 5 2 4" xfId="52297" xr:uid="{00000000-0005-0000-0000-00002DCC0000}"/>
    <cellStyle name="Számítás 5 2 5" xfId="52298" xr:uid="{00000000-0005-0000-0000-00002ECC0000}"/>
    <cellStyle name="Számítás 5 2 6" xfId="52299" xr:uid="{00000000-0005-0000-0000-00002FCC0000}"/>
    <cellStyle name="Számítás 5 2 7" xfId="52300" xr:uid="{00000000-0005-0000-0000-000030CC0000}"/>
    <cellStyle name="Számítás 5 2 8" xfId="52301" xr:uid="{00000000-0005-0000-0000-000031CC0000}"/>
    <cellStyle name="Számítás 5 2 9" xfId="52302" xr:uid="{00000000-0005-0000-0000-000032CC0000}"/>
    <cellStyle name="Számítás 5 3" xfId="52303" xr:uid="{00000000-0005-0000-0000-000033CC0000}"/>
    <cellStyle name="Számítás 5 3 10" xfId="52304" xr:uid="{00000000-0005-0000-0000-000034CC0000}"/>
    <cellStyle name="Számítás 5 3 11" xfId="52305" xr:uid="{00000000-0005-0000-0000-000035CC0000}"/>
    <cellStyle name="Számítás 5 3 12" xfId="52306" xr:uid="{00000000-0005-0000-0000-000036CC0000}"/>
    <cellStyle name="Számítás 5 3 13" xfId="52307" xr:uid="{00000000-0005-0000-0000-000037CC0000}"/>
    <cellStyle name="Számítás 5 3 14" xfId="52308" xr:uid="{00000000-0005-0000-0000-000038CC0000}"/>
    <cellStyle name="Számítás 5 3 15" xfId="52309" xr:uid="{00000000-0005-0000-0000-000039CC0000}"/>
    <cellStyle name="Számítás 5 3 16" xfId="52310" xr:uid="{00000000-0005-0000-0000-00003ACC0000}"/>
    <cellStyle name="Számítás 5 3 2" xfId="52311" xr:uid="{00000000-0005-0000-0000-00003BCC0000}"/>
    <cellStyle name="Számítás 5 3 2 2" xfId="52312" xr:uid="{00000000-0005-0000-0000-00003CCC0000}"/>
    <cellStyle name="Számítás 5 3 2 3" xfId="52313" xr:uid="{00000000-0005-0000-0000-00003DCC0000}"/>
    <cellStyle name="Számítás 5 3 2 4" xfId="52314" xr:uid="{00000000-0005-0000-0000-00003ECC0000}"/>
    <cellStyle name="Számítás 5 3 2 5" xfId="52315" xr:uid="{00000000-0005-0000-0000-00003FCC0000}"/>
    <cellStyle name="Számítás 5 3 2 6" xfId="52316" xr:uid="{00000000-0005-0000-0000-000040CC0000}"/>
    <cellStyle name="Számítás 5 3 2 7" xfId="52317" xr:uid="{00000000-0005-0000-0000-000041CC0000}"/>
    <cellStyle name="Számítás 5 3 3" xfId="52318" xr:uid="{00000000-0005-0000-0000-000042CC0000}"/>
    <cellStyle name="Számítás 5 3 4" xfId="52319" xr:uid="{00000000-0005-0000-0000-000043CC0000}"/>
    <cellStyle name="Számítás 5 3 5" xfId="52320" xr:uid="{00000000-0005-0000-0000-000044CC0000}"/>
    <cellStyle name="Számítás 5 3 6" xfId="52321" xr:uid="{00000000-0005-0000-0000-000045CC0000}"/>
    <cellStyle name="Számítás 5 3 7" xfId="52322" xr:uid="{00000000-0005-0000-0000-000046CC0000}"/>
    <cellStyle name="Számítás 5 3 8" xfId="52323" xr:uid="{00000000-0005-0000-0000-000047CC0000}"/>
    <cellStyle name="Számítás 5 3 9" xfId="52324" xr:uid="{00000000-0005-0000-0000-000048CC0000}"/>
    <cellStyle name="Számítás 5 4" xfId="52325" xr:uid="{00000000-0005-0000-0000-000049CC0000}"/>
    <cellStyle name="Számítás 5 4 2" xfId="52326" xr:uid="{00000000-0005-0000-0000-00004ACC0000}"/>
    <cellStyle name="Számítás 5 4 3" xfId="52327" xr:uid="{00000000-0005-0000-0000-00004BCC0000}"/>
    <cellStyle name="Számítás 5 4 4" xfId="52328" xr:uid="{00000000-0005-0000-0000-00004CCC0000}"/>
    <cellStyle name="Számítás 5 4 5" xfId="52329" xr:uid="{00000000-0005-0000-0000-00004DCC0000}"/>
    <cellStyle name="Számítás 5 4 6" xfId="52330" xr:uid="{00000000-0005-0000-0000-00004ECC0000}"/>
    <cellStyle name="Számítás 5 4 7" xfId="52331" xr:uid="{00000000-0005-0000-0000-00004FCC0000}"/>
    <cellStyle name="Számítás 5 5" xfId="52332" xr:uid="{00000000-0005-0000-0000-000050CC0000}"/>
    <cellStyle name="Számítás 5 6" xfId="52333" xr:uid="{00000000-0005-0000-0000-000051CC0000}"/>
    <cellStyle name="Számítás 5 7" xfId="52334" xr:uid="{00000000-0005-0000-0000-000052CC0000}"/>
    <cellStyle name="Számítás 5 8" xfId="52335" xr:uid="{00000000-0005-0000-0000-000053CC0000}"/>
    <cellStyle name="Számítás 5 9" xfId="52336" xr:uid="{00000000-0005-0000-0000-000054CC0000}"/>
    <cellStyle name="Számítás 6" xfId="52337" xr:uid="{00000000-0005-0000-0000-000055CC0000}"/>
    <cellStyle name="Számítás 6 10" xfId="52338" xr:uid="{00000000-0005-0000-0000-000056CC0000}"/>
    <cellStyle name="Számítás 6 11" xfId="52339" xr:uid="{00000000-0005-0000-0000-000057CC0000}"/>
    <cellStyle name="Számítás 6 12" xfId="52340" xr:uid="{00000000-0005-0000-0000-000058CC0000}"/>
    <cellStyle name="Számítás 6 13" xfId="52341" xr:uid="{00000000-0005-0000-0000-000059CC0000}"/>
    <cellStyle name="Számítás 6 14" xfId="52342" xr:uid="{00000000-0005-0000-0000-00005ACC0000}"/>
    <cellStyle name="Számítás 6 15" xfId="52343" xr:uid="{00000000-0005-0000-0000-00005BCC0000}"/>
    <cellStyle name="Számítás 6 16" xfId="52344" xr:uid="{00000000-0005-0000-0000-00005CCC0000}"/>
    <cellStyle name="Számítás 6 2" xfId="52345" xr:uid="{00000000-0005-0000-0000-00005DCC0000}"/>
    <cellStyle name="Számítás 6 2 2" xfId="52346" xr:uid="{00000000-0005-0000-0000-00005ECC0000}"/>
    <cellStyle name="Számítás 6 2 3" xfId="52347" xr:uid="{00000000-0005-0000-0000-00005FCC0000}"/>
    <cellStyle name="Számítás 6 2 4" xfId="52348" xr:uid="{00000000-0005-0000-0000-000060CC0000}"/>
    <cellStyle name="Számítás 6 2 5" xfId="52349" xr:uid="{00000000-0005-0000-0000-000061CC0000}"/>
    <cellStyle name="Számítás 6 2 6" xfId="52350" xr:uid="{00000000-0005-0000-0000-000062CC0000}"/>
    <cellStyle name="Számítás 6 2 7" xfId="52351" xr:uid="{00000000-0005-0000-0000-000063CC0000}"/>
    <cellStyle name="Számítás 6 3" xfId="52352" xr:uid="{00000000-0005-0000-0000-000064CC0000}"/>
    <cellStyle name="Számítás 6 4" xfId="52353" xr:uid="{00000000-0005-0000-0000-000065CC0000}"/>
    <cellStyle name="Számítás 6 5" xfId="52354" xr:uid="{00000000-0005-0000-0000-000066CC0000}"/>
    <cellStyle name="Számítás 6 6" xfId="52355" xr:uid="{00000000-0005-0000-0000-000067CC0000}"/>
    <cellStyle name="Számítás 6 7" xfId="52356" xr:uid="{00000000-0005-0000-0000-000068CC0000}"/>
    <cellStyle name="Számítás 6 8" xfId="52357" xr:uid="{00000000-0005-0000-0000-000069CC0000}"/>
    <cellStyle name="Számítás 6 9" xfId="52358" xr:uid="{00000000-0005-0000-0000-00006ACC0000}"/>
    <cellStyle name="Számítás 7" xfId="52359" xr:uid="{00000000-0005-0000-0000-00006BCC0000}"/>
    <cellStyle name="Számítás 7 2" xfId="52360" xr:uid="{00000000-0005-0000-0000-00006CCC0000}"/>
    <cellStyle name="Számítás 7 2 2" xfId="52361" xr:uid="{00000000-0005-0000-0000-00006DCC0000}"/>
    <cellStyle name="Számítás 7 2 3" xfId="52362" xr:uid="{00000000-0005-0000-0000-00006ECC0000}"/>
    <cellStyle name="Számítás 7 2 4" xfId="52363" xr:uid="{00000000-0005-0000-0000-00006FCC0000}"/>
    <cellStyle name="Számítás 7 2 5" xfId="52364" xr:uid="{00000000-0005-0000-0000-000070CC0000}"/>
    <cellStyle name="Számítás 7 2 6" xfId="52365" xr:uid="{00000000-0005-0000-0000-000071CC0000}"/>
    <cellStyle name="Számítás 7 2 7" xfId="52366" xr:uid="{00000000-0005-0000-0000-000072CC0000}"/>
    <cellStyle name="Számítás 7 3" xfId="52367" xr:uid="{00000000-0005-0000-0000-000073CC0000}"/>
    <cellStyle name="Számítás 7 4" xfId="52368" xr:uid="{00000000-0005-0000-0000-000074CC0000}"/>
    <cellStyle name="Számítás 7 5" xfId="52369" xr:uid="{00000000-0005-0000-0000-000075CC0000}"/>
    <cellStyle name="Számítás 7 6" xfId="52370" xr:uid="{00000000-0005-0000-0000-000076CC0000}"/>
    <cellStyle name="Számítás 7 7" xfId="52371" xr:uid="{00000000-0005-0000-0000-000077CC0000}"/>
    <cellStyle name="Számítás 8" xfId="52372" xr:uid="{00000000-0005-0000-0000-000078CC0000}"/>
    <cellStyle name="Számítás 8 2" xfId="52373" xr:uid="{00000000-0005-0000-0000-000079CC0000}"/>
    <cellStyle name="Számítás 8 3" xfId="52374" xr:uid="{00000000-0005-0000-0000-00007ACC0000}"/>
    <cellStyle name="Számítás 8 4" xfId="52375" xr:uid="{00000000-0005-0000-0000-00007BCC0000}"/>
    <cellStyle name="Számítás 8 5" xfId="52376" xr:uid="{00000000-0005-0000-0000-00007CCC0000}"/>
    <cellStyle name="Számítás 8 6" xfId="52377" xr:uid="{00000000-0005-0000-0000-00007DCC0000}"/>
    <cellStyle name="Számítás 8 7" xfId="52378" xr:uid="{00000000-0005-0000-0000-00007ECC0000}"/>
    <cellStyle name="Számítás 9" xfId="52379" xr:uid="{00000000-0005-0000-0000-00007FCC0000}"/>
    <cellStyle name="Számítás 9 2" xfId="52380" xr:uid="{00000000-0005-0000-0000-000080CC0000}"/>
    <cellStyle name="Számítás 9 3" xfId="52381" xr:uid="{00000000-0005-0000-0000-000081CC0000}"/>
    <cellStyle name="Számítás 9 4" xfId="52382" xr:uid="{00000000-0005-0000-0000-000082CC0000}"/>
    <cellStyle name="Számítás 9 5" xfId="52383" xr:uid="{00000000-0005-0000-0000-000083CC0000}"/>
    <cellStyle name="Számítás 9 6" xfId="52384" xr:uid="{00000000-0005-0000-0000-000084CC0000}"/>
    <cellStyle name="Számítás 9 7" xfId="52385" xr:uid="{00000000-0005-0000-0000-000085CC0000}"/>
    <cellStyle name="Table_Heading2" xfId="260" xr:uid="{00000000-0005-0000-0000-000086CC0000}"/>
    <cellStyle name="TableBlueBody" xfId="261" xr:uid="{00000000-0005-0000-0000-000087CC0000}"/>
    <cellStyle name="TableBlueHeader" xfId="262" xr:uid="{00000000-0005-0000-0000-000088CC0000}"/>
    <cellStyle name="TableGreenBody" xfId="263" xr:uid="{00000000-0005-0000-0000-000089CC0000}"/>
    <cellStyle name="TableGreenBody 2" xfId="52386" xr:uid="{00000000-0005-0000-0000-00008ACC0000}"/>
    <cellStyle name="TableGreenHeader" xfId="264" xr:uid="{00000000-0005-0000-0000-00008BCC0000}"/>
    <cellStyle name="TableGreenHeader 2" xfId="52387" xr:uid="{00000000-0005-0000-0000-00008CCC0000}"/>
    <cellStyle name="TableGreyBody" xfId="265" xr:uid="{00000000-0005-0000-0000-00008DCC0000}"/>
    <cellStyle name="TableGreyHeader" xfId="266" xr:uid="{00000000-0005-0000-0000-00008ECC0000}"/>
    <cellStyle name="TableLilacBody" xfId="267" xr:uid="{00000000-0005-0000-0000-00008FCC0000}"/>
    <cellStyle name="TableLilacHeader" xfId="268" xr:uid="{00000000-0005-0000-0000-000090CC0000}"/>
    <cellStyle name="TablePinkBody" xfId="269" xr:uid="{00000000-0005-0000-0000-000091CC0000}"/>
    <cellStyle name="TablePinkHeader" xfId="270" xr:uid="{00000000-0005-0000-0000-000092CC0000}"/>
    <cellStyle name="TableWhiteBody" xfId="271" xr:uid="{00000000-0005-0000-0000-000093CC0000}"/>
    <cellStyle name="TableWhiteHeader" xfId="272" xr:uid="{00000000-0005-0000-0000-000094CC0000}"/>
    <cellStyle name="TableYellowBody" xfId="273" xr:uid="{00000000-0005-0000-0000-000095CC0000}"/>
    <cellStyle name="TableYellowBody 2" xfId="52388" xr:uid="{00000000-0005-0000-0000-000096CC0000}"/>
    <cellStyle name="TableYellowHeader" xfId="274" xr:uid="{00000000-0005-0000-0000-000097CC0000}"/>
    <cellStyle name="TableYellowHeader 2" xfId="52389" xr:uid="{00000000-0005-0000-0000-000098CC0000}"/>
    <cellStyle name="TC" xfId="52390" xr:uid="{00000000-0005-0000-0000-000099CC0000}"/>
    <cellStyle name="TC 2" xfId="52391" xr:uid="{00000000-0005-0000-0000-00009ACC0000}"/>
    <cellStyle name="Testo avviso" xfId="52392" xr:uid="{00000000-0005-0000-0000-00009BCC0000}"/>
    <cellStyle name="Testo avviso 2" xfId="52393" xr:uid="{00000000-0005-0000-0000-00009CCC0000}"/>
    <cellStyle name="Testo descrittivo" xfId="52394" xr:uid="{00000000-0005-0000-0000-00009DCC0000}"/>
    <cellStyle name="Testo descrittivo 2" xfId="52395" xr:uid="{00000000-0005-0000-0000-00009ECC0000}"/>
    <cellStyle name="tête chapitre" xfId="52396" xr:uid="{00000000-0005-0000-0000-00009FCC0000}"/>
    <cellStyle name="tête chapitre 2" xfId="52397" xr:uid="{00000000-0005-0000-0000-0000A0CC0000}"/>
    <cellStyle name="Text" xfId="52398" xr:uid="{00000000-0005-0000-0000-0000A1CC0000}"/>
    <cellStyle name="Text 2" xfId="52399" xr:uid="{00000000-0005-0000-0000-0000A2CC0000}"/>
    <cellStyle name="Text d'advertiment" xfId="52400" xr:uid="{00000000-0005-0000-0000-0000A3CC0000}"/>
    <cellStyle name="Text d'advertiment 2" xfId="52401" xr:uid="{00000000-0005-0000-0000-0000A4CC0000}"/>
    <cellStyle name="Text explicatiu" xfId="52402" xr:uid="{00000000-0005-0000-0000-0000A5CC0000}"/>
    <cellStyle name="Text explicatiu 2" xfId="52403" xr:uid="{00000000-0005-0000-0000-0000A6CC0000}"/>
    <cellStyle name="Text Level 1" xfId="52404" xr:uid="{00000000-0005-0000-0000-0000A7CC0000}"/>
    <cellStyle name="Text Level 1 2" xfId="52405" xr:uid="{00000000-0005-0000-0000-0000A8CC0000}"/>
    <cellStyle name="Text Level 2" xfId="52406" xr:uid="{00000000-0005-0000-0000-0000A9CC0000}"/>
    <cellStyle name="Text Level 2 2" xfId="52407" xr:uid="{00000000-0005-0000-0000-0000AACC0000}"/>
    <cellStyle name="Text Level 2 2 2" xfId="52408" xr:uid="{00000000-0005-0000-0000-0000ABCC0000}"/>
    <cellStyle name="Text Level 2 2 2 2" xfId="52409" xr:uid="{00000000-0005-0000-0000-0000ACCC0000}"/>
    <cellStyle name="Text Level 3" xfId="52410" xr:uid="{00000000-0005-0000-0000-0000ADCC0000}"/>
    <cellStyle name="Text Level 3 2" xfId="52411" xr:uid="{00000000-0005-0000-0000-0000AECC0000}"/>
    <cellStyle name="Text Level 4" xfId="52412" xr:uid="{00000000-0005-0000-0000-0000AFCC0000}"/>
    <cellStyle name="Text Level 4 2" xfId="52413" xr:uid="{00000000-0005-0000-0000-0000B0CC0000}"/>
    <cellStyle name="TextNormal" xfId="52414" xr:uid="{00000000-0005-0000-0000-0000B1CC0000}"/>
    <cellStyle name="TextNormal 2" xfId="52415" xr:uid="{00000000-0005-0000-0000-0000B2CC0000}"/>
    <cellStyle name="Texto de advertencia" xfId="275" xr:uid="{00000000-0005-0000-0000-0000B3CC0000}"/>
    <cellStyle name="Texto de advertencia 2" xfId="52416" xr:uid="{00000000-0005-0000-0000-0000B4CC0000}"/>
    <cellStyle name="Texto de advertencia 2 2" xfId="52417" xr:uid="{00000000-0005-0000-0000-0000B5CC0000}"/>
    <cellStyle name="Texto de advertencia 3" xfId="52418" xr:uid="{00000000-0005-0000-0000-0000B6CC0000}"/>
    <cellStyle name="Texto explicativo" xfId="276" xr:uid="{00000000-0005-0000-0000-0000B7CC0000}"/>
    <cellStyle name="Texto explicativo 2" xfId="52419" xr:uid="{00000000-0005-0000-0000-0000B8CC0000}"/>
    <cellStyle name="Texto explicativo 2 2" xfId="52420" xr:uid="{00000000-0005-0000-0000-0000B9CC0000}"/>
    <cellStyle name="Texto explicativo 3" xfId="52421" xr:uid="{00000000-0005-0000-0000-0000BACC0000}"/>
    <cellStyle name="Times New Roman" xfId="52422" xr:uid="{00000000-0005-0000-0000-0000BBCC0000}"/>
    <cellStyle name="Times New Roman 2" xfId="52423" xr:uid="{00000000-0005-0000-0000-0000BCCC0000}"/>
    <cellStyle name="Title 2" xfId="277" xr:uid="{00000000-0005-0000-0000-0000BDCC0000}"/>
    <cellStyle name="Title 2 2" xfId="52424" xr:uid="{00000000-0005-0000-0000-0000BECC0000}"/>
    <cellStyle name="Title 2 2 2" xfId="52425" xr:uid="{00000000-0005-0000-0000-0000BFCC0000}"/>
    <cellStyle name="Title 2 3" xfId="52426" xr:uid="{00000000-0005-0000-0000-0000C0CC0000}"/>
    <cellStyle name="Title 2 3 2" xfId="52427" xr:uid="{00000000-0005-0000-0000-0000C1CC0000}"/>
    <cellStyle name="Title 2 4" xfId="52428" xr:uid="{00000000-0005-0000-0000-0000C2CC0000}"/>
    <cellStyle name="Title 3" xfId="278" xr:uid="{00000000-0005-0000-0000-0000C3CC0000}"/>
    <cellStyle name="Title 3 2" xfId="52429" xr:uid="{00000000-0005-0000-0000-0000C4CC0000}"/>
    <cellStyle name="Title 4" xfId="52430" xr:uid="{00000000-0005-0000-0000-0000C5CC0000}"/>
    <cellStyle name="Title 4 2" xfId="52431" xr:uid="{00000000-0005-0000-0000-0000C6CC0000}"/>
    <cellStyle name="Title 5" xfId="52432" xr:uid="{00000000-0005-0000-0000-0000C7CC0000}"/>
    <cellStyle name="Title 5 2" xfId="52433" xr:uid="{00000000-0005-0000-0000-0000C8CC0000}"/>
    <cellStyle name="Title 6" xfId="52434" xr:uid="{00000000-0005-0000-0000-0000C9CC0000}"/>
    <cellStyle name="Title 6 2" xfId="52435" xr:uid="{00000000-0005-0000-0000-0000CACC0000}"/>
    <cellStyle name="Title 7" xfId="52436" xr:uid="{00000000-0005-0000-0000-0000CBCC0000}"/>
    <cellStyle name="Title 7 2" xfId="52437" xr:uid="{00000000-0005-0000-0000-0000CCCC0000}"/>
    <cellStyle name="Títol" xfId="52438" xr:uid="{00000000-0005-0000-0000-0000CDCC0000}"/>
    <cellStyle name="Títol 1" xfId="52439" xr:uid="{00000000-0005-0000-0000-0000CECC0000}"/>
    <cellStyle name="Títol 1 2" xfId="52440" xr:uid="{00000000-0005-0000-0000-0000CFCC0000}"/>
    <cellStyle name="Títol 2" xfId="52441" xr:uid="{00000000-0005-0000-0000-0000D0CC0000}"/>
    <cellStyle name="Títol 2 2" xfId="52442" xr:uid="{00000000-0005-0000-0000-0000D1CC0000}"/>
    <cellStyle name="Títol 3" xfId="52443" xr:uid="{00000000-0005-0000-0000-0000D2CC0000}"/>
    <cellStyle name="Títol 3 2" xfId="52444" xr:uid="{00000000-0005-0000-0000-0000D3CC0000}"/>
    <cellStyle name="Títol 3 3" xfId="52445" xr:uid="{00000000-0005-0000-0000-0000D4CC0000}"/>
    <cellStyle name="Títol 4" xfId="52446" xr:uid="{00000000-0005-0000-0000-0000D5CC0000}"/>
    <cellStyle name="Títol 4 2" xfId="52447" xr:uid="{00000000-0005-0000-0000-0000D6CC0000}"/>
    <cellStyle name="Títol 5" xfId="52448" xr:uid="{00000000-0005-0000-0000-0000D7CC0000}"/>
    <cellStyle name="Titolo" xfId="52449" xr:uid="{00000000-0005-0000-0000-0000D8CC0000}"/>
    <cellStyle name="Titolo 1" xfId="52450" xr:uid="{00000000-0005-0000-0000-0000D9CC0000}"/>
    <cellStyle name="Titolo 1 2" xfId="52451" xr:uid="{00000000-0005-0000-0000-0000DACC0000}"/>
    <cellStyle name="Titolo 2" xfId="52452" xr:uid="{00000000-0005-0000-0000-0000DBCC0000}"/>
    <cellStyle name="Titolo 2 2" xfId="52453" xr:uid="{00000000-0005-0000-0000-0000DCCC0000}"/>
    <cellStyle name="Titolo 3" xfId="52454" xr:uid="{00000000-0005-0000-0000-0000DDCC0000}"/>
    <cellStyle name="Titolo 3 2" xfId="52455" xr:uid="{00000000-0005-0000-0000-0000DECC0000}"/>
    <cellStyle name="Titolo 3 3" xfId="52456" xr:uid="{00000000-0005-0000-0000-0000DFCC0000}"/>
    <cellStyle name="Titolo 4" xfId="52457" xr:uid="{00000000-0005-0000-0000-0000E0CC0000}"/>
    <cellStyle name="Titolo 4 2" xfId="52458" xr:uid="{00000000-0005-0000-0000-0000E1CC0000}"/>
    <cellStyle name="Titolo 5" xfId="52459" xr:uid="{00000000-0005-0000-0000-0000E2CC0000}"/>
    <cellStyle name="titre" xfId="52460" xr:uid="{00000000-0005-0000-0000-0000E3CC0000}"/>
    <cellStyle name="titre 2" xfId="52461" xr:uid="{00000000-0005-0000-0000-0000E4CC0000}"/>
    <cellStyle name="Titulo" xfId="52462" xr:uid="{00000000-0005-0000-0000-0000E5CC0000}"/>
    <cellStyle name="Título" xfId="279" xr:uid="{00000000-0005-0000-0000-0000E6CC0000}"/>
    <cellStyle name="Título 1" xfId="280" xr:uid="{00000000-0005-0000-0000-0000E7CC0000}"/>
    <cellStyle name="Título 1 2" xfId="52463" xr:uid="{00000000-0005-0000-0000-0000E8CC0000}"/>
    <cellStyle name="Título 1 2 2" xfId="52464" xr:uid="{00000000-0005-0000-0000-0000E9CC0000}"/>
    <cellStyle name="Título 1 3" xfId="52465" xr:uid="{00000000-0005-0000-0000-0000EACC0000}"/>
    <cellStyle name="Titulo 2" xfId="52466" xr:uid="{00000000-0005-0000-0000-0000EBCC0000}"/>
    <cellStyle name="Título 2" xfId="281" xr:uid="{00000000-0005-0000-0000-0000ECCC0000}"/>
    <cellStyle name="Título 2 2" xfId="52467" xr:uid="{00000000-0005-0000-0000-0000EDCC0000}"/>
    <cellStyle name="Título 2 2 2" xfId="52468" xr:uid="{00000000-0005-0000-0000-0000EECC0000}"/>
    <cellStyle name="Título 2 3" xfId="52469" xr:uid="{00000000-0005-0000-0000-0000EFCC0000}"/>
    <cellStyle name="Título 3" xfId="282" xr:uid="{00000000-0005-0000-0000-0000F0CC0000}"/>
    <cellStyle name="Título 3 2" xfId="52470" xr:uid="{00000000-0005-0000-0000-0000F1CC0000}"/>
    <cellStyle name="Título 3 2 2" xfId="52471" xr:uid="{00000000-0005-0000-0000-0000F2CC0000}"/>
    <cellStyle name="Título 3 2 3" xfId="52472" xr:uid="{00000000-0005-0000-0000-0000F3CC0000}"/>
    <cellStyle name="Título 3 3" xfId="52473" xr:uid="{00000000-0005-0000-0000-0000F4CC0000}"/>
    <cellStyle name="Título 3 3 2" xfId="52474" xr:uid="{00000000-0005-0000-0000-0000F5CC0000}"/>
    <cellStyle name="Título 3 3 3" xfId="52475" xr:uid="{00000000-0005-0000-0000-0000F6CC0000}"/>
    <cellStyle name="Título 3 4" xfId="52476" xr:uid="{00000000-0005-0000-0000-0000F7CC0000}"/>
    <cellStyle name="Título 3 5" xfId="52477" xr:uid="{00000000-0005-0000-0000-0000F8CC0000}"/>
    <cellStyle name="Título 3 6" xfId="52478" xr:uid="{00000000-0005-0000-0000-0000F9CC0000}"/>
    <cellStyle name="Título 3 7" xfId="52479" xr:uid="{00000000-0005-0000-0000-0000FACC0000}"/>
    <cellStyle name="Título 4" xfId="52480" xr:uid="{00000000-0005-0000-0000-0000FBCC0000}"/>
    <cellStyle name="Título_20091015 DE_Proposed amendments to CR SEC_MKR" xfId="283" xr:uid="{00000000-0005-0000-0000-0000FCCC0000}"/>
    <cellStyle name="TopGrey" xfId="52481" xr:uid="{00000000-0005-0000-0000-0000FDCC0000}"/>
    <cellStyle name="TopGrey 2" xfId="52482" xr:uid="{00000000-0005-0000-0000-0000FECC0000}"/>
    <cellStyle name="Total 10" xfId="52483" xr:uid="{00000000-0005-0000-0000-0000FFCC0000}"/>
    <cellStyle name="Total 10 10" xfId="52484" xr:uid="{00000000-0005-0000-0000-000000CD0000}"/>
    <cellStyle name="Total 10 11" xfId="52485" xr:uid="{00000000-0005-0000-0000-000001CD0000}"/>
    <cellStyle name="Total 10 12" xfId="52486" xr:uid="{00000000-0005-0000-0000-000002CD0000}"/>
    <cellStyle name="Total 10 13" xfId="52487" xr:uid="{00000000-0005-0000-0000-000003CD0000}"/>
    <cellStyle name="Total 10 14" xfId="52488" xr:uid="{00000000-0005-0000-0000-000004CD0000}"/>
    <cellStyle name="Total 10 15" xfId="52489" xr:uid="{00000000-0005-0000-0000-000005CD0000}"/>
    <cellStyle name="Total 10 16" xfId="52490" xr:uid="{00000000-0005-0000-0000-000006CD0000}"/>
    <cellStyle name="Total 10 17" xfId="52491" xr:uid="{00000000-0005-0000-0000-000007CD0000}"/>
    <cellStyle name="Total 10 2" xfId="52492" xr:uid="{00000000-0005-0000-0000-000008CD0000}"/>
    <cellStyle name="Total 10 2 10" xfId="52493" xr:uid="{00000000-0005-0000-0000-000009CD0000}"/>
    <cellStyle name="Total 10 2 11" xfId="52494" xr:uid="{00000000-0005-0000-0000-00000ACD0000}"/>
    <cellStyle name="Total 10 2 12" xfId="52495" xr:uid="{00000000-0005-0000-0000-00000BCD0000}"/>
    <cellStyle name="Total 10 2 13" xfId="52496" xr:uid="{00000000-0005-0000-0000-00000CCD0000}"/>
    <cellStyle name="Total 10 2 14" xfId="52497" xr:uid="{00000000-0005-0000-0000-00000DCD0000}"/>
    <cellStyle name="Total 10 2 15" xfId="52498" xr:uid="{00000000-0005-0000-0000-00000ECD0000}"/>
    <cellStyle name="Total 10 2 16" xfId="52499" xr:uid="{00000000-0005-0000-0000-00000FCD0000}"/>
    <cellStyle name="Total 10 2 2" xfId="52500" xr:uid="{00000000-0005-0000-0000-000010CD0000}"/>
    <cellStyle name="Total 10 2 2 2" xfId="52501" xr:uid="{00000000-0005-0000-0000-000011CD0000}"/>
    <cellStyle name="Total 10 2 2 3" xfId="52502" xr:uid="{00000000-0005-0000-0000-000012CD0000}"/>
    <cellStyle name="Total 10 2 2 4" xfId="52503" xr:uid="{00000000-0005-0000-0000-000013CD0000}"/>
    <cellStyle name="Total 10 2 2 5" xfId="52504" xr:uid="{00000000-0005-0000-0000-000014CD0000}"/>
    <cellStyle name="Total 10 2 2 6" xfId="52505" xr:uid="{00000000-0005-0000-0000-000015CD0000}"/>
    <cellStyle name="Total 10 2 2 7" xfId="52506" xr:uid="{00000000-0005-0000-0000-000016CD0000}"/>
    <cellStyle name="Total 10 2 3" xfId="52507" xr:uid="{00000000-0005-0000-0000-000017CD0000}"/>
    <cellStyle name="Total 10 2 4" xfId="52508" xr:uid="{00000000-0005-0000-0000-000018CD0000}"/>
    <cellStyle name="Total 10 2 5" xfId="52509" xr:uid="{00000000-0005-0000-0000-000019CD0000}"/>
    <cellStyle name="Total 10 2 6" xfId="52510" xr:uid="{00000000-0005-0000-0000-00001ACD0000}"/>
    <cellStyle name="Total 10 2 7" xfId="52511" xr:uid="{00000000-0005-0000-0000-00001BCD0000}"/>
    <cellStyle name="Total 10 2 8" xfId="52512" xr:uid="{00000000-0005-0000-0000-00001CCD0000}"/>
    <cellStyle name="Total 10 2 9" xfId="52513" xr:uid="{00000000-0005-0000-0000-00001DCD0000}"/>
    <cellStyle name="Total 10 3" xfId="52514" xr:uid="{00000000-0005-0000-0000-00001ECD0000}"/>
    <cellStyle name="Total 10 3 2" xfId="52515" xr:uid="{00000000-0005-0000-0000-00001FCD0000}"/>
    <cellStyle name="Total 10 3 3" xfId="52516" xr:uid="{00000000-0005-0000-0000-000020CD0000}"/>
    <cellStyle name="Total 10 3 4" xfId="52517" xr:uid="{00000000-0005-0000-0000-000021CD0000}"/>
    <cellStyle name="Total 10 3 5" xfId="52518" xr:uid="{00000000-0005-0000-0000-000022CD0000}"/>
    <cellStyle name="Total 10 3 6" xfId="52519" xr:uid="{00000000-0005-0000-0000-000023CD0000}"/>
    <cellStyle name="Total 10 3 7" xfId="52520" xr:uid="{00000000-0005-0000-0000-000024CD0000}"/>
    <cellStyle name="Total 10 4" xfId="52521" xr:uid="{00000000-0005-0000-0000-000025CD0000}"/>
    <cellStyle name="Total 10 5" xfId="52522" xr:uid="{00000000-0005-0000-0000-000026CD0000}"/>
    <cellStyle name="Total 10 6" xfId="52523" xr:uid="{00000000-0005-0000-0000-000027CD0000}"/>
    <cellStyle name="Total 10 7" xfId="52524" xr:uid="{00000000-0005-0000-0000-000028CD0000}"/>
    <cellStyle name="Total 10 8" xfId="52525" xr:uid="{00000000-0005-0000-0000-000029CD0000}"/>
    <cellStyle name="Total 10 9" xfId="52526" xr:uid="{00000000-0005-0000-0000-00002ACD0000}"/>
    <cellStyle name="Total 11" xfId="52527" xr:uid="{00000000-0005-0000-0000-00002BCD0000}"/>
    <cellStyle name="Total 11 10" xfId="52528" xr:uid="{00000000-0005-0000-0000-00002CCD0000}"/>
    <cellStyle name="Total 11 11" xfId="52529" xr:uid="{00000000-0005-0000-0000-00002DCD0000}"/>
    <cellStyle name="Total 11 12" xfId="52530" xr:uid="{00000000-0005-0000-0000-00002ECD0000}"/>
    <cellStyle name="Total 11 13" xfId="52531" xr:uid="{00000000-0005-0000-0000-00002FCD0000}"/>
    <cellStyle name="Total 11 14" xfId="52532" xr:uid="{00000000-0005-0000-0000-000030CD0000}"/>
    <cellStyle name="Total 11 15" xfId="52533" xr:uid="{00000000-0005-0000-0000-000031CD0000}"/>
    <cellStyle name="Total 11 16" xfId="52534" xr:uid="{00000000-0005-0000-0000-000032CD0000}"/>
    <cellStyle name="Total 11 17" xfId="52535" xr:uid="{00000000-0005-0000-0000-000033CD0000}"/>
    <cellStyle name="Total 11 2" xfId="52536" xr:uid="{00000000-0005-0000-0000-000034CD0000}"/>
    <cellStyle name="Total 11 2 10" xfId="52537" xr:uid="{00000000-0005-0000-0000-000035CD0000}"/>
    <cellStyle name="Total 11 2 11" xfId="52538" xr:uid="{00000000-0005-0000-0000-000036CD0000}"/>
    <cellStyle name="Total 11 2 12" xfId="52539" xr:uid="{00000000-0005-0000-0000-000037CD0000}"/>
    <cellStyle name="Total 11 2 13" xfId="52540" xr:uid="{00000000-0005-0000-0000-000038CD0000}"/>
    <cellStyle name="Total 11 2 14" xfId="52541" xr:uid="{00000000-0005-0000-0000-000039CD0000}"/>
    <cellStyle name="Total 11 2 15" xfId="52542" xr:uid="{00000000-0005-0000-0000-00003ACD0000}"/>
    <cellStyle name="Total 11 2 16" xfId="52543" xr:uid="{00000000-0005-0000-0000-00003BCD0000}"/>
    <cellStyle name="Total 11 2 2" xfId="52544" xr:uid="{00000000-0005-0000-0000-00003CCD0000}"/>
    <cellStyle name="Total 11 2 2 2" xfId="52545" xr:uid="{00000000-0005-0000-0000-00003DCD0000}"/>
    <cellStyle name="Total 11 2 2 3" xfId="52546" xr:uid="{00000000-0005-0000-0000-00003ECD0000}"/>
    <cellStyle name="Total 11 2 2 4" xfId="52547" xr:uid="{00000000-0005-0000-0000-00003FCD0000}"/>
    <cellStyle name="Total 11 2 2 5" xfId="52548" xr:uid="{00000000-0005-0000-0000-000040CD0000}"/>
    <cellStyle name="Total 11 2 2 6" xfId="52549" xr:uid="{00000000-0005-0000-0000-000041CD0000}"/>
    <cellStyle name="Total 11 2 2 7" xfId="52550" xr:uid="{00000000-0005-0000-0000-000042CD0000}"/>
    <cellStyle name="Total 11 2 3" xfId="52551" xr:uid="{00000000-0005-0000-0000-000043CD0000}"/>
    <cellStyle name="Total 11 2 4" xfId="52552" xr:uid="{00000000-0005-0000-0000-000044CD0000}"/>
    <cellStyle name="Total 11 2 5" xfId="52553" xr:uid="{00000000-0005-0000-0000-000045CD0000}"/>
    <cellStyle name="Total 11 2 6" xfId="52554" xr:uid="{00000000-0005-0000-0000-000046CD0000}"/>
    <cellStyle name="Total 11 2 7" xfId="52555" xr:uid="{00000000-0005-0000-0000-000047CD0000}"/>
    <cellStyle name="Total 11 2 8" xfId="52556" xr:uid="{00000000-0005-0000-0000-000048CD0000}"/>
    <cellStyle name="Total 11 2 9" xfId="52557" xr:uid="{00000000-0005-0000-0000-000049CD0000}"/>
    <cellStyle name="Total 11 3" xfId="52558" xr:uid="{00000000-0005-0000-0000-00004ACD0000}"/>
    <cellStyle name="Total 11 3 2" xfId="52559" xr:uid="{00000000-0005-0000-0000-00004BCD0000}"/>
    <cellStyle name="Total 11 3 3" xfId="52560" xr:uid="{00000000-0005-0000-0000-00004CCD0000}"/>
    <cellStyle name="Total 11 3 4" xfId="52561" xr:uid="{00000000-0005-0000-0000-00004DCD0000}"/>
    <cellStyle name="Total 11 3 5" xfId="52562" xr:uid="{00000000-0005-0000-0000-00004ECD0000}"/>
    <cellStyle name="Total 11 3 6" xfId="52563" xr:uid="{00000000-0005-0000-0000-00004FCD0000}"/>
    <cellStyle name="Total 11 3 7" xfId="52564" xr:uid="{00000000-0005-0000-0000-000050CD0000}"/>
    <cellStyle name="Total 11 4" xfId="52565" xr:uid="{00000000-0005-0000-0000-000051CD0000}"/>
    <cellStyle name="Total 11 5" xfId="52566" xr:uid="{00000000-0005-0000-0000-000052CD0000}"/>
    <cellStyle name="Total 11 6" xfId="52567" xr:uid="{00000000-0005-0000-0000-000053CD0000}"/>
    <cellStyle name="Total 11 7" xfId="52568" xr:uid="{00000000-0005-0000-0000-000054CD0000}"/>
    <cellStyle name="Total 11 8" xfId="52569" xr:uid="{00000000-0005-0000-0000-000055CD0000}"/>
    <cellStyle name="Total 11 9" xfId="52570" xr:uid="{00000000-0005-0000-0000-000056CD0000}"/>
    <cellStyle name="Total 12" xfId="52571" xr:uid="{00000000-0005-0000-0000-000057CD0000}"/>
    <cellStyle name="Total 12 10" xfId="52572" xr:uid="{00000000-0005-0000-0000-000058CD0000}"/>
    <cellStyle name="Total 12 11" xfId="52573" xr:uid="{00000000-0005-0000-0000-000059CD0000}"/>
    <cellStyle name="Total 12 12" xfId="52574" xr:uid="{00000000-0005-0000-0000-00005ACD0000}"/>
    <cellStyle name="Total 12 13" xfId="52575" xr:uid="{00000000-0005-0000-0000-00005BCD0000}"/>
    <cellStyle name="Total 12 14" xfId="52576" xr:uid="{00000000-0005-0000-0000-00005CCD0000}"/>
    <cellStyle name="Total 12 15" xfId="52577" xr:uid="{00000000-0005-0000-0000-00005DCD0000}"/>
    <cellStyle name="Total 12 16" xfId="52578" xr:uid="{00000000-0005-0000-0000-00005ECD0000}"/>
    <cellStyle name="Total 12 17" xfId="52579" xr:uid="{00000000-0005-0000-0000-00005FCD0000}"/>
    <cellStyle name="Total 12 2" xfId="52580" xr:uid="{00000000-0005-0000-0000-000060CD0000}"/>
    <cellStyle name="Total 12 2 10" xfId="52581" xr:uid="{00000000-0005-0000-0000-000061CD0000}"/>
    <cellStyle name="Total 12 2 11" xfId="52582" xr:uid="{00000000-0005-0000-0000-000062CD0000}"/>
    <cellStyle name="Total 12 2 12" xfId="52583" xr:uid="{00000000-0005-0000-0000-000063CD0000}"/>
    <cellStyle name="Total 12 2 13" xfId="52584" xr:uid="{00000000-0005-0000-0000-000064CD0000}"/>
    <cellStyle name="Total 12 2 14" xfId="52585" xr:uid="{00000000-0005-0000-0000-000065CD0000}"/>
    <cellStyle name="Total 12 2 15" xfId="52586" xr:uid="{00000000-0005-0000-0000-000066CD0000}"/>
    <cellStyle name="Total 12 2 16" xfId="52587" xr:uid="{00000000-0005-0000-0000-000067CD0000}"/>
    <cellStyle name="Total 12 2 2" xfId="52588" xr:uid="{00000000-0005-0000-0000-000068CD0000}"/>
    <cellStyle name="Total 12 2 2 2" xfId="52589" xr:uid="{00000000-0005-0000-0000-000069CD0000}"/>
    <cellStyle name="Total 12 2 2 3" xfId="52590" xr:uid="{00000000-0005-0000-0000-00006ACD0000}"/>
    <cellStyle name="Total 12 2 2 4" xfId="52591" xr:uid="{00000000-0005-0000-0000-00006BCD0000}"/>
    <cellStyle name="Total 12 2 2 5" xfId="52592" xr:uid="{00000000-0005-0000-0000-00006CCD0000}"/>
    <cellStyle name="Total 12 2 2 6" xfId="52593" xr:uid="{00000000-0005-0000-0000-00006DCD0000}"/>
    <cellStyle name="Total 12 2 2 7" xfId="52594" xr:uid="{00000000-0005-0000-0000-00006ECD0000}"/>
    <cellStyle name="Total 12 2 3" xfId="52595" xr:uid="{00000000-0005-0000-0000-00006FCD0000}"/>
    <cellStyle name="Total 12 2 4" xfId="52596" xr:uid="{00000000-0005-0000-0000-000070CD0000}"/>
    <cellStyle name="Total 12 2 5" xfId="52597" xr:uid="{00000000-0005-0000-0000-000071CD0000}"/>
    <cellStyle name="Total 12 2 6" xfId="52598" xr:uid="{00000000-0005-0000-0000-000072CD0000}"/>
    <cellStyle name="Total 12 2 7" xfId="52599" xr:uid="{00000000-0005-0000-0000-000073CD0000}"/>
    <cellStyle name="Total 12 2 8" xfId="52600" xr:uid="{00000000-0005-0000-0000-000074CD0000}"/>
    <cellStyle name="Total 12 2 9" xfId="52601" xr:uid="{00000000-0005-0000-0000-000075CD0000}"/>
    <cellStyle name="Total 12 3" xfId="52602" xr:uid="{00000000-0005-0000-0000-000076CD0000}"/>
    <cellStyle name="Total 12 3 2" xfId="52603" xr:uid="{00000000-0005-0000-0000-000077CD0000}"/>
    <cellStyle name="Total 12 3 3" xfId="52604" xr:uid="{00000000-0005-0000-0000-000078CD0000}"/>
    <cellStyle name="Total 12 3 4" xfId="52605" xr:uid="{00000000-0005-0000-0000-000079CD0000}"/>
    <cellStyle name="Total 12 3 5" xfId="52606" xr:uid="{00000000-0005-0000-0000-00007ACD0000}"/>
    <cellStyle name="Total 12 3 6" xfId="52607" xr:uid="{00000000-0005-0000-0000-00007BCD0000}"/>
    <cellStyle name="Total 12 3 7" xfId="52608" xr:uid="{00000000-0005-0000-0000-00007CCD0000}"/>
    <cellStyle name="Total 12 4" xfId="52609" xr:uid="{00000000-0005-0000-0000-00007DCD0000}"/>
    <cellStyle name="Total 12 5" xfId="52610" xr:uid="{00000000-0005-0000-0000-00007ECD0000}"/>
    <cellStyle name="Total 12 6" xfId="52611" xr:uid="{00000000-0005-0000-0000-00007FCD0000}"/>
    <cellStyle name="Total 12 7" xfId="52612" xr:uid="{00000000-0005-0000-0000-000080CD0000}"/>
    <cellStyle name="Total 12 8" xfId="52613" xr:uid="{00000000-0005-0000-0000-000081CD0000}"/>
    <cellStyle name="Total 12 9" xfId="52614" xr:uid="{00000000-0005-0000-0000-000082CD0000}"/>
    <cellStyle name="Total 13" xfId="52615" xr:uid="{00000000-0005-0000-0000-000083CD0000}"/>
    <cellStyle name="Total 13 10" xfId="52616" xr:uid="{00000000-0005-0000-0000-000084CD0000}"/>
    <cellStyle name="Total 13 11" xfId="52617" xr:uid="{00000000-0005-0000-0000-000085CD0000}"/>
    <cellStyle name="Total 13 12" xfId="52618" xr:uid="{00000000-0005-0000-0000-000086CD0000}"/>
    <cellStyle name="Total 13 13" xfId="52619" xr:uid="{00000000-0005-0000-0000-000087CD0000}"/>
    <cellStyle name="Total 13 14" xfId="52620" xr:uid="{00000000-0005-0000-0000-000088CD0000}"/>
    <cellStyle name="Total 13 15" xfId="52621" xr:uid="{00000000-0005-0000-0000-000089CD0000}"/>
    <cellStyle name="Total 13 16" xfId="52622" xr:uid="{00000000-0005-0000-0000-00008ACD0000}"/>
    <cellStyle name="Total 13 17" xfId="52623" xr:uid="{00000000-0005-0000-0000-00008BCD0000}"/>
    <cellStyle name="Total 13 2" xfId="52624" xr:uid="{00000000-0005-0000-0000-00008CCD0000}"/>
    <cellStyle name="Total 13 2 10" xfId="52625" xr:uid="{00000000-0005-0000-0000-00008DCD0000}"/>
    <cellStyle name="Total 13 2 11" xfId="52626" xr:uid="{00000000-0005-0000-0000-00008ECD0000}"/>
    <cellStyle name="Total 13 2 12" xfId="52627" xr:uid="{00000000-0005-0000-0000-00008FCD0000}"/>
    <cellStyle name="Total 13 2 13" xfId="52628" xr:uid="{00000000-0005-0000-0000-000090CD0000}"/>
    <cellStyle name="Total 13 2 14" xfId="52629" xr:uid="{00000000-0005-0000-0000-000091CD0000}"/>
    <cellStyle name="Total 13 2 15" xfId="52630" xr:uid="{00000000-0005-0000-0000-000092CD0000}"/>
    <cellStyle name="Total 13 2 16" xfId="52631" xr:uid="{00000000-0005-0000-0000-000093CD0000}"/>
    <cellStyle name="Total 13 2 2" xfId="52632" xr:uid="{00000000-0005-0000-0000-000094CD0000}"/>
    <cellStyle name="Total 13 2 2 2" xfId="52633" xr:uid="{00000000-0005-0000-0000-000095CD0000}"/>
    <cellStyle name="Total 13 2 2 3" xfId="52634" xr:uid="{00000000-0005-0000-0000-000096CD0000}"/>
    <cellStyle name="Total 13 2 2 4" xfId="52635" xr:uid="{00000000-0005-0000-0000-000097CD0000}"/>
    <cellStyle name="Total 13 2 2 5" xfId="52636" xr:uid="{00000000-0005-0000-0000-000098CD0000}"/>
    <cellStyle name="Total 13 2 2 6" xfId="52637" xr:uid="{00000000-0005-0000-0000-000099CD0000}"/>
    <cellStyle name="Total 13 2 2 7" xfId="52638" xr:uid="{00000000-0005-0000-0000-00009ACD0000}"/>
    <cellStyle name="Total 13 2 3" xfId="52639" xr:uid="{00000000-0005-0000-0000-00009BCD0000}"/>
    <cellStyle name="Total 13 2 4" xfId="52640" xr:uid="{00000000-0005-0000-0000-00009CCD0000}"/>
    <cellStyle name="Total 13 2 5" xfId="52641" xr:uid="{00000000-0005-0000-0000-00009DCD0000}"/>
    <cellStyle name="Total 13 2 6" xfId="52642" xr:uid="{00000000-0005-0000-0000-00009ECD0000}"/>
    <cellStyle name="Total 13 2 7" xfId="52643" xr:uid="{00000000-0005-0000-0000-00009FCD0000}"/>
    <cellStyle name="Total 13 2 8" xfId="52644" xr:uid="{00000000-0005-0000-0000-0000A0CD0000}"/>
    <cellStyle name="Total 13 2 9" xfId="52645" xr:uid="{00000000-0005-0000-0000-0000A1CD0000}"/>
    <cellStyle name="Total 13 3" xfId="52646" xr:uid="{00000000-0005-0000-0000-0000A2CD0000}"/>
    <cellStyle name="Total 13 3 2" xfId="52647" xr:uid="{00000000-0005-0000-0000-0000A3CD0000}"/>
    <cellStyle name="Total 13 3 3" xfId="52648" xr:uid="{00000000-0005-0000-0000-0000A4CD0000}"/>
    <cellStyle name="Total 13 3 4" xfId="52649" xr:uid="{00000000-0005-0000-0000-0000A5CD0000}"/>
    <cellStyle name="Total 13 3 5" xfId="52650" xr:uid="{00000000-0005-0000-0000-0000A6CD0000}"/>
    <cellStyle name="Total 13 3 6" xfId="52651" xr:uid="{00000000-0005-0000-0000-0000A7CD0000}"/>
    <cellStyle name="Total 13 3 7" xfId="52652" xr:uid="{00000000-0005-0000-0000-0000A8CD0000}"/>
    <cellStyle name="Total 13 4" xfId="52653" xr:uid="{00000000-0005-0000-0000-0000A9CD0000}"/>
    <cellStyle name="Total 13 5" xfId="52654" xr:uid="{00000000-0005-0000-0000-0000AACD0000}"/>
    <cellStyle name="Total 13 6" xfId="52655" xr:uid="{00000000-0005-0000-0000-0000ABCD0000}"/>
    <cellStyle name="Total 13 7" xfId="52656" xr:uid="{00000000-0005-0000-0000-0000ACCD0000}"/>
    <cellStyle name="Total 13 8" xfId="52657" xr:uid="{00000000-0005-0000-0000-0000ADCD0000}"/>
    <cellStyle name="Total 13 9" xfId="52658" xr:uid="{00000000-0005-0000-0000-0000AECD0000}"/>
    <cellStyle name="Total 14" xfId="52659" xr:uid="{00000000-0005-0000-0000-0000AFCD0000}"/>
    <cellStyle name="Total 14 10" xfId="52660" xr:uid="{00000000-0005-0000-0000-0000B0CD0000}"/>
    <cellStyle name="Total 14 11" xfId="52661" xr:uid="{00000000-0005-0000-0000-0000B1CD0000}"/>
    <cellStyle name="Total 14 12" xfId="52662" xr:uid="{00000000-0005-0000-0000-0000B2CD0000}"/>
    <cellStyle name="Total 14 13" xfId="52663" xr:uid="{00000000-0005-0000-0000-0000B3CD0000}"/>
    <cellStyle name="Total 14 14" xfId="52664" xr:uid="{00000000-0005-0000-0000-0000B4CD0000}"/>
    <cellStyle name="Total 14 15" xfId="52665" xr:uid="{00000000-0005-0000-0000-0000B5CD0000}"/>
    <cellStyle name="Total 14 16" xfId="52666" xr:uid="{00000000-0005-0000-0000-0000B6CD0000}"/>
    <cellStyle name="Total 14 17" xfId="52667" xr:uid="{00000000-0005-0000-0000-0000B7CD0000}"/>
    <cellStyle name="Total 14 2" xfId="52668" xr:uid="{00000000-0005-0000-0000-0000B8CD0000}"/>
    <cellStyle name="Total 14 2 10" xfId="52669" xr:uid="{00000000-0005-0000-0000-0000B9CD0000}"/>
    <cellStyle name="Total 14 2 11" xfId="52670" xr:uid="{00000000-0005-0000-0000-0000BACD0000}"/>
    <cellStyle name="Total 14 2 12" xfId="52671" xr:uid="{00000000-0005-0000-0000-0000BBCD0000}"/>
    <cellStyle name="Total 14 2 13" xfId="52672" xr:uid="{00000000-0005-0000-0000-0000BCCD0000}"/>
    <cellStyle name="Total 14 2 14" xfId="52673" xr:uid="{00000000-0005-0000-0000-0000BDCD0000}"/>
    <cellStyle name="Total 14 2 15" xfId="52674" xr:uid="{00000000-0005-0000-0000-0000BECD0000}"/>
    <cellStyle name="Total 14 2 16" xfId="52675" xr:uid="{00000000-0005-0000-0000-0000BFCD0000}"/>
    <cellStyle name="Total 14 2 2" xfId="52676" xr:uid="{00000000-0005-0000-0000-0000C0CD0000}"/>
    <cellStyle name="Total 14 2 2 2" xfId="52677" xr:uid="{00000000-0005-0000-0000-0000C1CD0000}"/>
    <cellStyle name="Total 14 2 2 3" xfId="52678" xr:uid="{00000000-0005-0000-0000-0000C2CD0000}"/>
    <cellStyle name="Total 14 2 2 4" xfId="52679" xr:uid="{00000000-0005-0000-0000-0000C3CD0000}"/>
    <cellStyle name="Total 14 2 2 5" xfId="52680" xr:uid="{00000000-0005-0000-0000-0000C4CD0000}"/>
    <cellStyle name="Total 14 2 2 6" xfId="52681" xr:uid="{00000000-0005-0000-0000-0000C5CD0000}"/>
    <cellStyle name="Total 14 2 2 7" xfId="52682" xr:uid="{00000000-0005-0000-0000-0000C6CD0000}"/>
    <cellStyle name="Total 14 2 3" xfId="52683" xr:uid="{00000000-0005-0000-0000-0000C7CD0000}"/>
    <cellStyle name="Total 14 2 4" xfId="52684" xr:uid="{00000000-0005-0000-0000-0000C8CD0000}"/>
    <cellStyle name="Total 14 2 5" xfId="52685" xr:uid="{00000000-0005-0000-0000-0000C9CD0000}"/>
    <cellStyle name="Total 14 2 6" xfId="52686" xr:uid="{00000000-0005-0000-0000-0000CACD0000}"/>
    <cellStyle name="Total 14 2 7" xfId="52687" xr:uid="{00000000-0005-0000-0000-0000CBCD0000}"/>
    <cellStyle name="Total 14 2 8" xfId="52688" xr:uid="{00000000-0005-0000-0000-0000CCCD0000}"/>
    <cellStyle name="Total 14 2 9" xfId="52689" xr:uid="{00000000-0005-0000-0000-0000CDCD0000}"/>
    <cellStyle name="Total 14 3" xfId="52690" xr:uid="{00000000-0005-0000-0000-0000CECD0000}"/>
    <cellStyle name="Total 14 3 2" xfId="52691" xr:uid="{00000000-0005-0000-0000-0000CFCD0000}"/>
    <cellStyle name="Total 14 3 3" xfId="52692" xr:uid="{00000000-0005-0000-0000-0000D0CD0000}"/>
    <cellStyle name="Total 14 3 4" xfId="52693" xr:uid="{00000000-0005-0000-0000-0000D1CD0000}"/>
    <cellStyle name="Total 14 3 5" xfId="52694" xr:uid="{00000000-0005-0000-0000-0000D2CD0000}"/>
    <cellStyle name="Total 14 3 6" xfId="52695" xr:uid="{00000000-0005-0000-0000-0000D3CD0000}"/>
    <cellStyle name="Total 14 3 7" xfId="52696" xr:uid="{00000000-0005-0000-0000-0000D4CD0000}"/>
    <cellStyle name="Total 14 4" xfId="52697" xr:uid="{00000000-0005-0000-0000-0000D5CD0000}"/>
    <cellStyle name="Total 14 5" xfId="52698" xr:uid="{00000000-0005-0000-0000-0000D6CD0000}"/>
    <cellStyle name="Total 14 6" xfId="52699" xr:uid="{00000000-0005-0000-0000-0000D7CD0000}"/>
    <cellStyle name="Total 14 7" xfId="52700" xr:uid="{00000000-0005-0000-0000-0000D8CD0000}"/>
    <cellStyle name="Total 14 8" xfId="52701" xr:uid="{00000000-0005-0000-0000-0000D9CD0000}"/>
    <cellStyle name="Total 14 9" xfId="52702" xr:uid="{00000000-0005-0000-0000-0000DACD0000}"/>
    <cellStyle name="Total 15" xfId="52703" xr:uid="{00000000-0005-0000-0000-0000DBCD0000}"/>
    <cellStyle name="Total 15 10" xfId="52704" xr:uid="{00000000-0005-0000-0000-0000DCCD0000}"/>
    <cellStyle name="Total 15 11" xfId="52705" xr:uid="{00000000-0005-0000-0000-0000DDCD0000}"/>
    <cellStyle name="Total 15 12" xfId="52706" xr:uid="{00000000-0005-0000-0000-0000DECD0000}"/>
    <cellStyle name="Total 15 13" xfId="52707" xr:uid="{00000000-0005-0000-0000-0000DFCD0000}"/>
    <cellStyle name="Total 15 14" xfId="52708" xr:uid="{00000000-0005-0000-0000-0000E0CD0000}"/>
    <cellStyle name="Total 15 15" xfId="52709" xr:uid="{00000000-0005-0000-0000-0000E1CD0000}"/>
    <cellStyle name="Total 15 16" xfId="52710" xr:uid="{00000000-0005-0000-0000-0000E2CD0000}"/>
    <cellStyle name="Total 15 17" xfId="52711" xr:uid="{00000000-0005-0000-0000-0000E3CD0000}"/>
    <cellStyle name="Total 15 2" xfId="52712" xr:uid="{00000000-0005-0000-0000-0000E4CD0000}"/>
    <cellStyle name="Total 15 2 10" xfId="52713" xr:uid="{00000000-0005-0000-0000-0000E5CD0000}"/>
    <cellStyle name="Total 15 2 11" xfId="52714" xr:uid="{00000000-0005-0000-0000-0000E6CD0000}"/>
    <cellStyle name="Total 15 2 12" xfId="52715" xr:uid="{00000000-0005-0000-0000-0000E7CD0000}"/>
    <cellStyle name="Total 15 2 13" xfId="52716" xr:uid="{00000000-0005-0000-0000-0000E8CD0000}"/>
    <cellStyle name="Total 15 2 14" xfId="52717" xr:uid="{00000000-0005-0000-0000-0000E9CD0000}"/>
    <cellStyle name="Total 15 2 15" xfId="52718" xr:uid="{00000000-0005-0000-0000-0000EACD0000}"/>
    <cellStyle name="Total 15 2 16" xfId="52719" xr:uid="{00000000-0005-0000-0000-0000EBCD0000}"/>
    <cellStyle name="Total 15 2 2" xfId="52720" xr:uid="{00000000-0005-0000-0000-0000ECCD0000}"/>
    <cellStyle name="Total 15 2 2 2" xfId="52721" xr:uid="{00000000-0005-0000-0000-0000EDCD0000}"/>
    <cellStyle name="Total 15 2 2 3" xfId="52722" xr:uid="{00000000-0005-0000-0000-0000EECD0000}"/>
    <cellStyle name="Total 15 2 2 4" xfId="52723" xr:uid="{00000000-0005-0000-0000-0000EFCD0000}"/>
    <cellStyle name="Total 15 2 2 5" xfId="52724" xr:uid="{00000000-0005-0000-0000-0000F0CD0000}"/>
    <cellStyle name="Total 15 2 2 6" xfId="52725" xr:uid="{00000000-0005-0000-0000-0000F1CD0000}"/>
    <cellStyle name="Total 15 2 2 7" xfId="52726" xr:uid="{00000000-0005-0000-0000-0000F2CD0000}"/>
    <cellStyle name="Total 15 2 3" xfId="52727" xr:uid="{00000000-0005-0000-0000-0000F3CD0000}"/>
    <cellStyle name="Total 15 2 4" xfId="52728" xr:uid="{00000000-0005-0000-0000-0000F4CD0000}"/>
    <cellStyle name="Total 15 2 5" xfId="52729" xr:uid="{00000000-0005-0000-0000-0000F5CD0000}"/>
    <cellStyle name="Total 15 2 6" xfId="52730" xr:uid="{00000000-0005-0000-0000-0000F6CD0000}"/>
    <cellStyle name="Total 15 2 7" xfId="52731" xr:uid="{00000000-0005-0000-0000-0000F7CD0000}"/>
    <cellStyle name="Total 15 2 8" xfId="52732" xr:uid="{00000000-0005-0000-0000-0000F8CD0000}"/>
    <cellStyle name="Total 15 2 9" xfId="52733" xr:uid="{00000000-0005-0000-0000-0000F9CD0000}"/>
    <cellStyle name="Total 15 3" xfId="52734" xr:uid="{00000000-0005-0000-0000-0000FACD0000}"/>
    <cellStyle name="Total 15 3 2" xfId="52735" xr:uid="{00000000-0005-0000-0000-0000FBCD0000}"/>
    <cellStyle name="Total 15 3 3" xfId="52736" xr:uid="{00000000-0005-0000-0000-0000FCCD0000}"/>
    <cellStyle name="Total 15 3 4" xfId="52737" xr:uid="{00000000-0005-0000-0000-0000FDCD0000}"/>
    <cellStyle name="Total 15 3 5" xfId="52738" xr:uid="{00000000-0005-0000-0000-0000FECD0000}"/>
    <cellStyle name="Total 15 3 6" xfId="52739" xr:uid="{00000000-0005-0000-0000-0000FFCD0000}"/>
    <cellStyle name="Total 15 3 7" xfId="52740" xr:uid="{00000000-0005-0000-0000-000000CE0000}"/>
    <cellStyle name="Total 15 4" xfId="52741" xr:uid="{00000000-0005-0000-0000-000001CE0000}"/>
    <cellStyle name="Total 15 5" xfId="52742" xr:uid="{00000000-0005-0000-0000-000002CE0000}"/>
    <cellStyle name="Total 15 6" xfId="52743" xr:uid="{00000000-0005-0000-0000-000003CE0000}"/>
    <cellStyle name="Total 15 7" xfId="52744" xr:uid="{00000000-0005-0000-0000-000004CE0000}"/>
    <cellStyle name="Total 15 8" xfId="52745" xr:uid="{00000000-0005-0000-0000-000005CE0000}"/>
    <cellStyle name="Total 15 9" xfId="52746" xr:uid="{00000000-0005-0000-0000-000006CE0000}"/>
    <cellStyle name="Total 16" xfId="52747" xr:uid="{00000000-0005-0000-0000-000007CE0000}"/>
    <cellStyle name="Total 16 10" xfId="52748" xr:uid="{00000000-0005-0000-0000-000008CE0000}"/>
    <cellStyle name="Total 16 11" xfId="52749" xr:uid="{00000000-0005-0000-0000-000009CE0000}"/>
    <cellStyle name="Total 16 12" xfId="52750" xr:uid="{00000000-0005-0000-0000-00000ACE0000}"/>
    <cellStyle name="Total 16 13" xfId="52751" xr:uid="{00000000-0005-0000-0000-00000BCE0000}"/>
    <cellStyle name="Total 16 14" xfId="52752" xr:uid="{00000000-0005-0000-0000-00000CCE0000}"/>
    <cellStyle name="Total 16 15" xfId="52753" xr:uid="{00000000-0005-0000-0000-00000DCE0000}"/>
    <cellStyle name="Total 16 16" xfId="52754" xr:uid="{00000000-0005-0000-0000-00000ECE0000}"/>
    <cellStyle name="Total 16 17" xfId="52755" xr:uid="{00000000-0005-0000-0000-00000FCE0000}"/>
    <cellStyle name="Total 16 2" xfId="52756" xr:uid="{00000000-0005-0000-0000-000010CE0000}"/>
    <cellStyle name="Total 16 2 10" xfId="52757" xr:uid="{00000000-0005-0000-0000-000011CE0000}"/>
    <cellStyle name="Total 16 2 11" xfId="52758" xr:uid="{00000000-0005-0000-0000-000012CE0000}"/>
    <cellStyle name="Total 16 2 12" xfId="52759" xr:uid="{00000000-0005-0000-0000-000013CE0000}"/>
    <cellStyle name="Total 16 2 13" xfId="52760" xr:uid="{00000000-0005-0000-0000-000014CE0000}"/>
    <cellStyle name="Total 16 2 14" xfId="52761" xr:uid="{00000000-0005-0000-0000-000015CE0000}"/>
    <cellStyle name="Total 16 2 15" xfId="52762" xr:uid="{00000000-0005-0000-0000-000016CE0000}"/>
    <cellStyle name="Total 16 2 16" xfId="52763" xr:uid="{00000000-0005-0000-0000-000017CE0000}"/>
    <cellStyle name="Total 16 2 2" xfId="52764" xr:uid="{00000000-0005-0000-0000-000018CE0000}"/>
    <cellStyle name="Total 16 2 2 2" xfId="52765" xr:uid="{00000000-0005-0000-0000-000019CE0000}"/>
    <cellStyle name="Total 16 2 2 3" xfId="52766" xr:uid="{00000000-0005-0000-0000-00001ACE0000}"/>
    <cellStyle name="Total 16 2 2 4" xfId="52767" xr:uid="{00000000-0005-0000-0000-00001BCE0000}"/>
    <cellStyle name="Total 16 2 2 5" xfId="52768" xr:uid="{00000000-0005-0000-0000-00001CCE0000}"/>
    <cellStyle name="Total 16 2 2 6" xfId="52769" xr:uid="{00000000-0005-0000-0000-00001DCE0000}"/>
    <cellStyle name="Total 16 2 2 7" xfId="52770" xr:uid="{00000000-0005-0000-0000-00001ECE0000}"/>
    <cellStyle name="Total 16 2 3" xfId="52771" xr:uid="{00000000-0005-0000-0000-00001FCE0000}"/>
    <cellStyle name="Total 16 2 4" xfId="52772" xr:uid="{00000000-0005-0000-0000-000020CE0000}"/>
    <cellStyle name="Total 16 2 5" xfId="52773" xr:uid="{00000000-0005-0000-0000-000021CE0000}"/>
    <cellStyle name="Total 16 2 6" xfId="52774" xr:uid="{00000000-0005-0000-0000-000022CE0000}"/>
    <cellStyle name="Total 16 2 7" xfId="52775" xr:uid="{00000000-0005-0000-0000-000023CE0000}"/>
    <cellStyle name="Total 16 2 8" xfId="52776" xr:uid="{00000000-0005-0000-0000-000024CE0000}"/>
    <cellStyle name="Total 16 2 9" xfId="52777" xr:uid="{00000000-0005-0000-0000-000025CE0000}"/>
    <cellStyle name="Total 16 3" xfId="52778" xr:uid="{00000000-0005-0000-0000-000026CE0000}"/>
    <cellStyle name="Total 16 3 2" xfId="52779" xr:uid="{00000000-0005-0000-0000-000027CE0000}"/>
    <cellStyle name="Total 16 3 3" xfId="52780" xr:uid="{00000000-0005-0000-0000-000028CE0000}"/>
    <cellStyle name="Total 16 3 4" xfId="52781" xr:uid="{00000000-0005-0000-0000-000029CE0000}"/>
    <cellStyle name="Total 16 3 5" xfId="52782" xr:uid="{00000000-0005-0000-0000-00002ACE0000}"/>
    <cellStyle name="Total 16 3 6" xfId="52783" xr:uid="{00000000-0005-0000-0000-00002BCE0000}"/>
    <cellStyle name="Total 16 3 7" xfId="52784" xr:uid="{00000000-0005-0000-0000-00002CCE0000}"/>
    <cellStyle name="Total 16 4" xfId="52785" xr:uid="{00000000-0005-0000-0000-00002DCE0000}"/>
    <cellStyle name="Total 16 5" xfId="52786" xr:uid="{00000000-0005-0000-0000-00002ECE0000}"/>
    <cellStyle name="Total 16 6" xfId="52787" xr:uid="{00000000-0005-0000-0000-00002FCE0000}"/>
    <cellStyle name="Total 16 7" xfId="52788" xr:uid="{00000000-0005-0000-0000-000030CE0000}"/>
    <cellStyle name="Total 16 8" xfId="52789" xr:uid="{00000000-0005-0000-0000-000031CE0000}"/>
    <cellStyle name="Total 16 9" xfId="52790" xr:uid="{00000000-0005-0000-0000-000032CE0000}"/>
    <cellStyle name="Total 17" xfId="52791" xr:uid="{00000000-0005-0000-0000-000033CE0000}"/>
    <cellStyle name="Total 17 10" xfId="52792" xr:uid="{00000000-0005-0000-0000-000034CE0000}"/>
    <cellStyle name="Total 17 11" xfId="52793" xr:uid="{00000000-0005-0000-0000-000035CE0000}"/>
    <cellStyle name="Total 17 12" xfId="52794" xr:uid="{00000000-0005-0000-0000-000036CE0000}"/>
    <cellStyle name="Total 17 13" xfId="52795" xr:uid="{00000000-0005-0000-0000-000037CE0000}"/>
    <cellStyle name="Total 17 14" xfId="52796" xr:uid="{00000000-0005-0000-0000-000038CE0000}"/>
    <cellStyle name="Total 17 15" xfId="52797" xr:uid="{00000000-0005-0000-0000-000039CE0000}"/>
    <cellStyle name="Total 17 16" xfId="52798" xr:uid="{00000000-0005-0000-0000-00003ACE0000}"/>
    <cellStyle name="Total 17 17" xfId="52799" xr:uid="{00000000-0005-0000-0000-00003BCE0000}"/>
    <cellStyle name="Total 17 2" xfId="52800" xr:uid="{00000000-0005-0000-0000-00003CCE0000}"/>
    <cellStyle name="Total 17 2 10" xfId="52801" xr:uid="{00000000-0005-0000-0000-00003DCE0000}"/>
    <cellStyle name="Total 17 2 11" xfId="52802" xr:uid="{00000000-0005-0000-0000-00003ECE0000}"/>
    <cellStyle name="Total 17 2 12" xfId="52803" xr:uid="{00000000-0005-0000-0000-00003FCE0000}"/>
    <cellStyle name="Total 17 2 13" xfId="52804" xr:uid="{00000000-0005-0000-0000-000040CE0000}"/>
    <cellStyle name="Total 17 2 14" xfId="52805" xr:uid="{00000000-0005-0000-0000-000041CE0000}"/>
    <cellStyle name="Total 17 2 15" xfId="52806" xr:uid="{00000000-0005-0000-0000-000042CE0000}"/>
    <cellStyle name="Total 17 2 16" xfId="52807" xr:uid="{00000000-0005-0000-0000-000043CE0000}"/>
    <cellStyle name="Total 17 2 2" xfId="52808" xr:uid="{00000000-0005-0000-0000-000044CE0000}"/>
    <cellStyle name="Total 17 2 2 2" xfId="52809" xr:uid="{00000000-0005-0000-0000-000045CE0000}"/>
    <cellStyle name="Total 17 2 2 3" xfId="52810" xr:uid="{00000000-0005-0000-0000-000046CE0000}"/>
    <cellStyle name="Total 17 2 2 4" xfId="52811" xr:uid="{00000000-0005-0000-0000-000047CE0000}"/>
    <cellStyle name="Total 17 2 2 5" xfId="52812" xr:uid="{00000000-0005-0000-0000-000048CE0000}"/>
    <cellStyle name="Total 17 2 2 6" xfId="52813" xr:uid="{00000000-0005-0000-0000-000049CE0000}"/>
    <cellStyle name="Total 17 2 2 7" xfId="52814" xr:uid="{00000000-0005-0000-0000-00004ACE0000}"/>
    <cellStyle name="Total 17 2 3" xfId="52815" xr:uid="{00000000-0005-0000-0000-00004BCE0000}"/>
    <cellStyle name="Total 17 2 4" xfId="52816" xr:uid="{00000000-0005-0000-0000-00004CCE0000}"/>
    <cellStyle name="Total 17 2 5" xfId="52817" xr:uid="{00000000-0005-0000-0000-00004DCE0000}"/>
    <cellStyle name="Total 17 2 6" xfId="52818" xr:uid="{00000000-0005-0000-0000-00004ECE0000}"/>
    <cellStyle name="Total 17 2 7" xfId="52819" xr:uid="{00000000-0005-0000-0000-00004FCE0000}"/>
    <cellStyle name="Total 17 2 8" xfId="52820" xr:uid="{00000000-0005-0000-0000-000050CE0000}"/>
    <cellStyle name="Total 17 2 9" xfId="52821" xr:uid="{00000000-0005-0000-0000-000051CE0000}"/>
    <cellStyle name="Total 17 3" xfId="52822" xr:uid="{00000000-0005-0000-0000-000052CE0000}"/>
    <cellStyle name="Total 17 3 2" xfId="52823" xr:uid="{00000000-0005-0000-0000-000053CE0000}"/>
    <cellStyle name="Total 17 3 3" xfId="52824" xr:uid="{00000000-0005-0000-0000-000054CE0000}"/>
    <cellStyle name="Total 17 3 4" xfId="52825" xr:uid="{00000000-0005-0000-0000-000055CE0000}"/>
    <cellStyle name="Total 17 3 5" xfId="52826" xr:uid="{00000000-0005-0000-0000-000056CE0000}"/>
    <cellStyle name="Total 17 3 6" xfId="52827" xr:uid="{00000000-0005-0000-0000-000057CE0000}"/>
    <cellStyle name="Total 17 3 7" xfId="52828" xr:uid="{00000000-0005-0000-0000-000058CE0000}"/>
    <cellStyle name="Total 17 4" xfId="52829" xr:uid="{00000000-0005-0000-0000-000059CE0000}"/>
    <cellStyle name="Total 17 5" xfId="52830" xr:uid="{00000000-0005-0000-0000-00005ACE0000}"/>
    <cellStyle name="Total 17 6" xfId="52831" xr:uid="{00000000-0005-0000-0000-00005BCE0000}"/>
    <cellStyle name="Total 17 7" xfId="52832" xr:uid="{00000000-0005-0000-0000-00005CCE0000}"/>
    <cellStyle name="Total 17 8" xfId="52833" xr:uid="{00000000-0005-0000-0000-00005DCE0000}"/>
    <cellStyle name="Total 17 9" xfId="52834" xr:uid="{00000000-0005-0000-0000-00005ECE0000}"/>
    <cellStyle name="Total 18" xfId="52835" xr:uid="{00000000-0005-0000-0000-00005FCE0000}"/>
    <cellStyle name="Total 18 10" xfId="52836" xr:uid="{00000000-0005-0000-0000-000060CE0000}"/>
    <cellStyle name="Total 18 11" xfId="52837" xr:uid="{00000000-0005-0000-0000-000061CE0000}"/>
    <cellStyle name="Total 18 12" xfId="52838" xr:uid="{00000000-0005-0000-0000-000062CE0000}"/>
    <cellStyle name="Total 18 13" xfId="52839" xr:uid="{00000000-0005-0000-0000-000063CE0000}"/>
    <cellStyle name="Total 18 14" xfId="52840" xr:uid="{00000000-0005-0000-0000-000064CE0000}"/>
    <cellStyle name="Total 18 15" xfId="52841" xr:uid="{00000000-0005-0000-0000-000065CE0000}"/>
    <cellStyle name="Total 18 16" xfId="52842" xr:uid="{00000000-0005-0000-0000-000066CE0000}"/>
    <cellStyle name="Total 18 17" xfId="52843" xr:uid="{00000000-0005-0000-0000-000067CE0000}"/>
    <cellStyle name="Total 18 2" xfId="52844" xr:uid="{00000000-0005-0000-0000-000068CE0000}"/>
    <cellStyle name="Total 18 2 10" xfId="52845" xr:uid="{00000000-0005-0000-0000-000069CE0000}"/>
    <cellStyle name="Total 18 2 11" xfId="52846" xr:uid="{00000000-0005-0000-0000-00006ACE0000}"/>
    <cellStyle name="Total 18 2 12" xfId="52847" xr:uid="{00000000-0005-0000-0000-00006BCE0000}"/>
    <cellStyle name="Total 18 2 13" xfId="52848" xr:uid="{00000000-0005-0000-0000-00006CCE0000}"/>
    <cellStyle name="Total 18 2 14" xfId="52849" xr:uid="{00000000-0005-0000-0000-00006DCE0000}"/>
    <cellStyle name="Total 18 2 15" xfId="52850" xr:uid="{00000000-0005-0000-0000-00006ECE0000}"/>
    <cellStyle name="Total 18 2 16" xfId="52851" xr:uid="{00000000-0005-0000-0000-00006FCE0000}"/>
    <cellStyle name="Total 18 2 2" xfId="52852" xr:uid="{00000000-0005-0000-0000-000070CE0000}"/>
    <cellStyle name="Total 18 2 2 2" xfId="52853" xr:uid="{00000000-0005-0000-0000-000071CE0000}"/>
    <cellStyle name="Total 18 2 2 3" xfId="52854" xr:uid="{00000000-0005-0000-0000-000072CE0000}"/>
    <cellStyle name="Total 18 2 2 4" xfId="52855" xr:uid="{00000000-0005-0000-0000-000073CE0000}"/>
    <cellStyle name="Total 18 2 2 5" xfId="52856" xr:uid="{00000000-0005-0000-0000-000074CE0000}"/>
    <cellStyle name="Total 18 2 2 6" xfId="52857" xr:uid="{00000000-0005-0000-0000-000075CE0000}"/>
    <cellStyle name="Total 18 2 2 7" xfId="52858" xr:uid="{00000000-0005-0000-0000-000076CE0000}"/>
    <cellStyle name="Total 18 2 3" xfId="52859" xr:uid="{00000000-0005-0000-0000-000077CE0000}"/>
    <cellStyle name="Total 18 2 4" xfId="52860" xr:uid="{00000000-0005-0000-0000-000078CE0000}"/>
    <cellStyle name="Total 18 2 5" xfId="52861" xr:uid="{00000000-0005-0000-0000-000079CE0000}"/>
    <cellStyle name="Total 18 2 6" xfId="52862" xr:uid="{00000000-0005-0000-0000-00007ACE0000}"/>
    <cellStyle name="Total 18 2 7" xfId="52863" xr:uid="{00000000-0005-0000-0000-00007BCE0000}"/>
    <cellStyle name="Total 18 2 8" xfId="52864" xr:uid="{00000000-0005-0000-0000-00007CCE0000}"/>
    <cellStyle name="Total 18 2 9" xfId="52865" xr:uid="{00000000-0005-0000-0000-00007DCE0000}"/>
    <cellStyle name="Total 18 3" xfId="52866" xr:uid="{00000000-0005-0000-0000-00007ECE0000}"/>
    <cellStyle name="Total 18 3 2" xfId="52867" xr:uid="{00000000-0005-0000-0000-00007FCE0000}"/>
    <cellStyle name="Total 18 3 3" xfId="52868" xr:uid="{00000000-0005-0000-0000-000080CE0000}"/>
    <cellStyle name="Total 18 3 4" xfId="52869" xr:uid="{00000000-0005-0000-0000-000081CE0000}"/>
    <cellStyle name="Total 18 3 5" xfId="52870" xr:uid="{00000000-0005-0000-0000-000082CE0000}"/>
    <cellStyle name="Total 18 3 6" xfId="52871" xr:uid="{00000000-0005-0000-0000-000083CE0000}"/>
    <cellStyle name="Total 18 3 7" xfId="52872" xr:uid="{00000000-0005-0000-0000-000084CE0000}"/>
    <cellStyle name="Total 18 4" xfId="52873" xr:uid="{00000000-0005-0000-0000-000085CE0000}"/>
    <cellStyle name="Total 18 5" xfId="52874" xr:uid="{00000000-0005-0000-0000-000086CE0000}"/>
    <cellStyle name="Total 18 6" xfId="52875" xr:uid="{00000000-0005-0000-0000-000087CE0000}"/>
    <cellStyle name="Total 18 7" xfId="52876" xr:uid="{00000000-0005-0000-0000-000088CE0000}"/>
    <cellStyle name="Total 18 8" xfId="52877" xr:uid="{00000000-0005-0000-0000-000089CE0000}"/>
    <cellStyle name="Total 18 9" xfId="52878" xr:uid="{00000000-0005-0000-0000-00008ACE0000}"/>
    <cellStyle name="Total 19" xfId="52879" xr:uid="{00000000-0005-0000-0000-00008BCE0000}"/>
    <cellStyle name="Total 19 10" xfId="52880" xr:uid="{00000000-0005-0000-0000-00008CCE0000}"/>
    <cellStyle name="Total 19 11" xfId="52881" xr:uid="{00000000-0005-0000-0000-00008DCE0000}"/>
    <cellStyle name="Total 19 12" xfId="52882" xr:uid="{00000000-0005-0000-0000-00008ECE0000}"/>
    <cellStyle name="Total 19 13" xfId="52883" xr:uid="{00000000-0005-0000-0000-00008FCE0000}"/>
    <cellStyle name="Total 19 14" xfId="52884" xr:uid="{00000000-0005-0000-0000-000090CE0000}"/>
    <cellStyle name="Total 19 15" xfId="52885" xr:uid="{00000000-0005-0000-0000-000091CE0000}"/>
    <cellStyle name="Total 19 16" xfId="52886" xr:uid="{00000000-0005-0000-0000-000092CE0000}"/>
    <cellStyle name="Total 19 17" xfId="52887" xr:uid="{00000000-0005-0000-0000-000093CE0000}"/>
    <cellStyle name="Total 19 2" xfId="52888" xr:uid="{00000000-0005-0000-0000-000094CE0000}"/>
    <cellStyle name="Total 19 2 10" xfId="52889" xr:uid="{00000000-0005-0000-0000-000095CE0000}"/>
    <cellStyle name="Total 19 2 11" xfId="52890" xr:uid="{00000000-0005-0000-0000-000096CE0000}"/>
    <cellStyle name="Total 19 2 12" xfId="52891" xr:uid="{00000000-0005-0000-0000-000097CE0000}"/>
    <cellStyle name="Total 19 2 13" xfId="52892" xr:uid="{00000000-0005-0000-0000-000098CE0000}"/>
    <cellStyle name="Total 19 2 14" xfId="52893" xr:uid="{00000000-0005-0000-0000-000099CE0000}"/>
    <cellStyle name="Total 19 2 15" xfId="52894" xr:uid="{00000000-0005-0000-0000-00009ACE0000}"/>
    <cellStyle name="Total 19 2 16" xfId="52895" xr:uid="{00000000-0005-0000-0000-00009BCE0000}"/>
    <cellStyle name="Total 19 2 2" xfId="52896" xr:uid="{00000000-0005-0000-0000-00009CCE0000}"/>
    <cellStyle name="Total 19 2 2 2" xfId="52897" xr:uid="{00000000-0005-0000-0000-00009DCE0000}"/>
    <cellStyle name="Total 19 2 2 3" xfId="52898" xr:uid="{00000000-0005-0000-0000-00009ECE0000}"/>
    <cellStyle name="Total 19 2 2 4" xfId="52899" xr:uid="{00000000-0005-0000-0000-00009FCE0000}"/>
    <cellStyle name="Total 19 2 2 5" xfId="52900" xr:uid="{00000000-0005-0000-0000-0000A0CE0000}"/>
    <cellStyle name="Total 19 2 2 6" xfId="52901" xr:uid="{00000000-0005-0000-0000-0000A1CE0000}"/>
    <cellStyle name="Total 19 2 2 7" xfId="52902" xr:uid="{00000000-0005-0000-0000-0000A2CE0000}"/>
    <cellStyle name="Total 19 2 3" xfId="52903" xr:uid="{00000000-0005-0000-0000-0000A3CE0000}"/>
    <cellStyle name="Total 19 2 4" xfId="52904" xr:uid="{00000000-0005-0000-0000-0000A4CE0000}"/>
    <cellStyle name="Total 19 2 5" xfId="52905" xr:uid="{00000000-0005-0000-0000-0000A5CE0000}"/>
    <cellStyle name="Total 19 2 6" xfId="52906" xr:uid="{00000000-0005-0000-0000-0000A6CE0000}"/>
    <cellStyle name="Total 19 2 7" xfId="52907" xr:uid="{00000000-0005-0000-0000-0000A7CE0000}"/>
    <cellStyle name="Total 19 2 8" xfId="52908" xr:uid="{00000000-0005-0000-0000-0000A8CE0000}"/>
    <cellStyle name="Total 19 2 9" xfId="52909" xr:uid="{00000000-0005-0000-0000-0000A9CE0000}"/>
    <cellStyle name="Total 19 3" xfId="52910" xr:uid="{00000000-0005-0000-0000-0000AACE0000}"/>
    <cellStyle name="Total 19 3 2" xfId="52911" xr:uid="{00000000-0005-0000-0000-0000ABCE0000}"/>
    <cellStyle name="Total 19 3 3" xfId="52912" xr:uid="{00000000-0005-0000-0000-0000ACCE0000}"/>
    <cellStyle name="Total 19 3 4" xfId="52913" xr:uid="{00000000-0005-0000-0000-0000ADCE0000}"/>
    <cellStyle name="Total 19 3 5" xfId="52914" xr:uid="{00000000-0005-0000-0000-0000AECE0000}"/>
    <cellStyle name="Total 19 3 6" xfId="52915" xr:uid="{00000000-0005-0000-0000-0000AFCE0000}"/>
    <cellStyle name="Total 19 3 7" xfId="52916" xr:uid="{00000000-0005-0000-0000-0000B0CE0000}"/>
    <cellStyle name="Total 19 4" xfId="52917" xr:uid="{00000000-0005-0000-0000-0000B1CE0000}"/>
    <cellStyle name="Total 19 5" xfId="52918" xr:uid="{00000000-0005-0000-0000-0000B2CE0000}"/>
    <cellStyle name="Total 19 6" xfId="52919" xr:uid="{00000000-0005-0000-0000-0000B3CE0000}"/>
    <cellStyle name="Total 19 7" xfId="52920" xr:uid="{00000000-0005-0000-0000-0000B4CE0000}"/>
    <cellStyle name="Total 19 8" xfId="52921" xr:uid="{00000000-0005-0000-0000-0000B5CE0000}"/>
    <cellStyle name="Total 19 9" xfId="52922" xr:uid="{00000000-0005-0000-0000-0000B6CE0000}"/>
    <cellStyle name="Total 2" xfId="284" xr:uid="{00000000-0005-0000-0000-0000B7CE0000}"/>
    <cellStyle name="Total 2 10" xfId="52923" xr:uid="{00000000-0005-0000-0000-0000B8CE0000}"/>
    <cellStyle name="Total 2 10 2" xfId="52924" xr:uid="{00000000-0005-0000-0000-0000B9CE0000}"/>
    <cellStyle name="Total 2 10 3" xfId="52925" xr:uid="{00000000-0005-0000-0000-0000BACE0000}"/>
    <cellStyle name="Total 2 10 4" xfId="52926" xr:uid="{00000000-0005-0000-0000-0000BBCE0000}"/>
    <cellStyle name="Total 2 10 5" xfId="52927" xr:uid="{00000000-0005-0000-0000-0000BCCE0000}"/>
    <cellStyle name="Total 2 10 6" xfId="52928" xr:uid="{00000000-0005-0000-0000-0000BDCE0000}"/>
    <cellStyle name="Total 2 10 7" xfId="52929" xr:uid="{00000000-0005-0000-0000-0000BECE0000}"/>
    <cellStyle name="Total 2 11" xfId="52930" xr:uid="{00000000-0005-0000-0000-0000BFCE0000}"/>
    <cellStyle name="Total 2 12" xfId="52931" xr:uid="{00000000-0005-0000-0000-0000C0CE0000}"/>
    <cellStyle name="Total 2 13" xfId="52932" xr:uid="{00000000-0005-0000-0000-0000C1CE0000}"/>
    <cellStyle name="Total 2 14" xfId="52933" xr:uid="{00000000-0005-0000-0000-0000C2CE0000}"/>
    <cellStyle name="Total 2 15" xfId="52934" xr:uid="{00000000-0005-0000-0000-0000C3CE0000}"/>
    <cellStyle name="Total 2 16" xfId="52935" xr:uid="{00000000-0005-0000-0000-0000C4CE0000}"/>
    <cellStyle name="Total 2 17" xfId="52936" xr:uid="{00000000-0005-0000-0000-0000C5CE0000}"/>
    <cellStyle name="Total 2 2" xfId="52937" xr:uid="{00000000-0005-0000-0000-0000C6CE0000}"/>
    <cellStyle name="Total 2 2 10" xfId="52938" xr:uid="{00000000-0005-0000-0000-0000C7CE0000}"/>
    <cellStyle name="Total 2 2 11" xfId="52939" xr:uid="{00000000-0005-0000-0000-0000C8CE0000}"/>
    <cellStyle name="Total 2 2 12" xfId="52940" xr:uid="{00000000-0005-0000-0000-0000C9CE0000}"/>
    <cellStyle name="Total 2 2 13" xfId="52941" xr:uid="{00000000-0005-0000-0000-0000CACE0000}"/>
    <cellStyle name="Total 2 2 14" xfId="52942" xr:uid="{00000000-0005-0000-0000-0000CBCE0000}"/>
    <cellStyle name="Total 2 2 15" xfId="52943" xr:uid="{00000000-0005-0000-0000-0000CCCE0000}"/>
    <cellStyle name="Total 2 2 16" xfId="52944" xr:uid="{00000000-0005-0000-0000-0000CDCE0000}"/>
    <cellStyle name="Total 2 2 2" xfId="52945" xr:uid="{00000000-0005-0000-0000-0000CECE0000}"/>
    <cellStyle name="Total 2 2 2 10" xfId="52946" xr:uid="{00000000-0005-0000-0000-0000CFCE0000}"/>
    <cellStyle name="Total 2 2 2 11" xfId="52947" xr:uid="{00000000-0005-0000-0000-0000D0CE0000}"/>
    <cellStyle name="Total 2 2 2 12" xfId="52948" xr:uid="{00000000-0005-0000-0000-0000D1CE0000}"/>
    <cellStyle name="Total 2 2 2 2" xfId="52949" xr:uid="{00000000-0005-0000-0000-0000D2CE0000}"/>
    <cellStyle name="Total 2 2 2 2 10" xfId="52950" xr:uid="{00000000-0005-0000-0000-0000D3CE0000}"/>
    <cellStyle name="Total 2 2 2 2 11" xfId="52951" xr:uid="{00000000-0005-0000-0000-0000D4CE0000}"/>
    <cellStyle name="Total 2 2 2 2 2" xfId="52952" xr:uid="{00000000-0005-0000-0000-0000D5CE0000}"/>
    <cellStyle name="Total 2 2 2 2 2 10" xfId="52953" xr:uid="{00000000-0005-0000-0000-0000D6CE0000}"/>
    <cellStyle name="Total 2 2 2 2 2 11" xfId="52954" xr:uid="{00000000-0005-0000-0000-0000D7CE0000}"/>
    <cellStyle name="Total 2 2 2 2 2 12" xfId="52955" xr:uid="{00000000-0005-0000-0000-0000D8CE0000}"/>
    <cellStyle name="Total 2 2 2 2 2 13" xfId="52956" xr:uid="{00000000-0005-0000-0000-0000D9CE0000}"/>
    <cellStyle name="Total 2 2 2 2 2 14" xfId="52957" xr:uid="{00000000-0005-0000-0000-0000DACE0000}"/>
    <cellStyle name="Total 2 2 2 2 2 15" xfId="52958" xr:uid="{00000000-0005-0000-0000-0000DBCE0000}"/>
    <cellStyle name="Total 2 2 2 2 2 16" xfId="52959" xr:uid="{00000000-0005-0000-0000-0000DCCE0000}"/>
    <cellStyle name="Total 2 2 2 2 2 2" xfId="52960" xr:uid="{00000000-0005-0000-0000-0000DDCE0000}"/>
    <cellStyle name="Total 2 2 2 2 2 2 2" xfId="52961" xr:uid="{00000000-0005-0000-0000-0000DECE0000}"/>
    <cellStyle name="Total 2 2 2 2 2 2 3" xfId="52962" xr:uid="{00000000-0005-0000-0000-0000DFCE0000}"/>
    <cellStyle name="Total 2 2 2 2 2 2 4" xfId="52963" xr:uid="{00000000-0005-0000-0000-0000E0CE0000}"/>
    <cellStyle name="Total 2 2 2 2 2 2 5" xfId="52964" xr:uid="{00000000-0005-0000-0000-0000E1CE0000}"/>
    <cellStyle name="Total 2 2 2 2 2 2 6" xfId="52965" xr:uid="{00000000-0005-0000-0000-0000E2CE0000}"/>
    <cellStyle name="Total 2 2 2 2 2 2 7" xfId="52966" xr:uid="{00000000-0005-0000-0000-0000E3CE0000}"/>
    <cellStyle name="Total 2 2 2 2 2 3" xfId="52967" xr:uid="{00000000-0005-0000-0000-0000E4CE0000}"/>
    <cellStyle name="Total 2 2 2 2 2 4" xfId="52968" xr:uid="{00000000-0005-0000-0000-0000E5CE0000}"/>
    <cellStyle name="Total 2 2 2 2 2 5" xfId="52969" xr:uid="{00000000-0005-0000-0000-0000E6CE0000}"/>
    <cellStyle name="Total 2 2 2 2 2 6" xfId="52970" xr:uid="{00000000-0005-0000-0000-0000E7CE0000}"/>
    <cellStyle name="Total 2 2 2 2 2 7" xfId="52971" xr:uid="{00000000-0005-0000-0000-0000E8CE0000}"/>
    <cellStyle name="Total 2 2 2 2 2 8" xfId="52972" xr:uid="{00000000-0005-0000-0000-0000E9CE0000}"/>
    <cellStyle name="Total 2 2 2 2 2 9" xfId="52973" xr:uid="{00000000-0005-0000-0000-0000EACE0000}"/>
    <cellStyle name="Total 2 2 2 2 3" xfId="52974" xr:uid="{00000000-0005-0000-0000-0000EBCE0000}"/>
    <cellStyle name="Total 2 2 2 2 3 2" xfId="52975" xr:uid="{00000000-0005-0000-0000-0000ECCE0000}"/>
    <cellStyle name="Total 2 2 2 2 3 3" xfId="52976" xr:uid="{00000000-0005-0000-0000-0000EDCE0000}"/>
    <cellStyle name="Total 2 2 2 2 3 4" xfId="52977" xr:uid="{00000000-0005-0000-0000-0000EECE0000}"/>
    <cellStyle name="Total 2 2 2 2 3 5" xfId="52978" xr:uid="{00000000-0005-0000-0000-0000EFCE0000}"/>
    <cellStyle name="Total 2 2 2 2 3 6" xfId="52979" xr:uid="{00000000-0005-0000-0000-0000F0CE0000}"/>
    <cellStyle name="Total 2 2 2 2 3 7" xfId="52980" xr:uid="{00000000-0005-0000-0000-0000F1CE0000}"/>
    <cellStyle name="Total 2 2 2 2 4" xfId="52981" xr:uid="{00000000-0005-0000-0000-0000F2CE0000}"/>
    <cellStyle name="Total 2 2 2 2 5" xfId="52982" xr:uid="{00000000-0005-0000-0000-0000F3CE0000}"/>
    <cellStyle name="Total 2 2 2 2 6" xfId="52983" xr:uid="{00000000-0005-0000-0000-0000F4CE0000}"/>
    <cellStyle name="Total 2 2 2 2 7" xfId="52984" xr:uid="{00000000-0005-0000-0000-0000F5CE0000}"/>
    <cellStyle name="Total 2 2 2 2 8" xfId="52985" xr:uid="{00000000-0005-0000-0000-0000F6CE0000}"/>
    <cellStyle name="Total 2 2 2 2 9" xfId="52986" xr:uid="{00000000-0005-0000-0000-0000F7CE0000}"/>
    <cellStyle name="Total 2 2 2 3" xfId="52987" xr:uid="{00000000-0005-0000-0000-0000F8CE0000}"/>
    <cellStyle name="Total 2 2 2 3 10" xfId="52988" xr:uid="{00000000-0005-0000-0000-0000F9CE0000}"/>
    <cellStyle name="Total 2 2 2 3 11" xfId="52989" xr:uid="{00000000-0005-0000-0000-0000FACE0000}"/>
    <cellStyle name="Total 2 2 2 3 12" xfId="52990" xr:uid="{00000000-0005-0000-0000-0000FBCE0000}"/>
    <cellStyle name="Total 2 2 2 3 13" xfId="52991" xr:uid="{00000000-0005-0000-0000-0000FCCE0000}"/>
    <cellStyle name="Total 2 2 2 3 14" xfId="52992" xr:uid="{00000000-0005-0000-0000-0000FDCE0000}"/>
    <cellStyle name="Total 2 2 2 3 15" xfId="52993" xr:uid="{00000000-0005-0000-0000-0000FECE0000}"/>
    <cellStyle name="Total 2 2 2 3 16" xfId="52994" xr:uid="{00000000-0005-0000-0000-0000FFCE0000}"/>
    <cellStyle name="Total 2 2 2 3 2" xfId="52995" xr:uid="{00000000-0005-0000-0000-000000CF0000}"/>
    <cellStyle name="Total 2 2 2 3 2 2" xfId="52996" xr:uid="{00000000-0005-0000-0000-000001CF0000}"/>
    <cellStyle name="Total 2 2 2 3 2 3" xfId="52997" xr:uid="{00000000-0005-0000-0000-000002CF0000}"/>
    <cellStyle name="Total 2 2 2 3 2 4" xfId="52998" xr:uid="{00000000-0005-0000-0000-000003CF0000}"/>
    <cellStyle name="Total 2 2 2 3 2 5" xfId="52999" xr:uid="{00000000-0005-0000-0000-000004CF0000}"/>
    <cellStyle name="Total 2 2 2 3 2 6" xfId="53000" xr:uid="{00000000-0005-0000-0000-000005CF0000}"/>
    <cellStyle name="Total 2 2 2 3 2 7" xfId="53001" xr:uid="{00000000-0005-0000-0000-000006CF0000}"/>
    <cellStyle name="Total 2 2 2 3 3" xfId="53002" xr:uid="{00000000-0005-0000-0000-000007CF0000}"/>
    <cellStyle name="Total 2 2 2 3 4" xfId="53003" xr:uid="{00000000-0005-0000-0000-000008CF0000}"/>
    <cellStyle name="Total 2 2 2 3 5" xfId="53004" xr:uid="{00000000-0005-0000-0000-000009CF0000}"/>
    <cellStyle name="Total 2 2 2 3 6" xfId="53005" xr:uid="{00000000-0005-0000-0000-00000ACF0000}"/>
    <cellStyle name="Total 2 2 2 3 7" xfId="53006" xr:uid="{00000000-0005-0000-0000-00000BCF0000}"/>
    <cellStyle name="Total 2 2 2 3 8" xfId="53007" xr:uid="{00000000-0005-0000-0000-00000CCF0000}"/>
    <cellStyle name="Total 2 2 2 3 9" xfId="53008" xr:uid="{00000000-0005-0000-0000-00000DCF0000}"/>
    <cellStyle name="Total 2 2 2 4" xfId="53009" xr:uid="{00000000-0005-0000-0000-00000ECF0000}"/>
    <cellStyle name="Total 2 2 2 4 2" xfId="53010" xr:uid="{00000000-0005-0000-0000-00000FCF0000}"/>
    <cellStyle name="Total 2 2 2 4 3" xfId="53011" xr:uid="{00000000-0005-0000-0000-000010CF0000}"/>
    <cellStyle name="Total 2 2 2 4 4" xfId="53012" xr:uid="{00000000-0005-0000-0000-000011CF0000}"/>
    <cellStyle name="Total 2 2 2 4 5" xfId="53013" xr:uid="{00000000-0005-0000-0000-000012CF0000}"/>
    <cellStyle name="Total 2 2 2 4 6" xfId="53014" xr:uid="{00000000-0005-0000-0000-000013CF0000}"/>
    <cellStyle name="Total 2 2 2 4 7" xfId="53015" xr:uid="{00000000-0005-0000-0000-000014CF0000}"/>
    <cellStyle name="Total 2 2 2 5" xfId="53016" xr:uid="{00000000-0005-0000-0000-000015CF0000}"/>
    <cellStyle name="Total 2 2 2 6" xfId="53017" xr:uid="{00000000-0005-0000-0000-000016CF0000}"/>
    <cellStyle name="Total 2 2 2 7" xfId="53018" xr:uid="{00000000-0005-0000-0000-000017CF0000}"/>
    <cellStyle name="Total 2 2 2 8" xfId="53019" xr:uid="{00000000-0005-0000-0000-000018CF0000}"/>
    <cellStyle name="Total 2 2 2 9" xfId="53020" xr:uid="{00000000-0005-0000-0000-000019CF0000}"/>
    <cellStyle name="Total 2 2 3" xfId="53021" xr:uid="{00000000-0005-0000-0000-00001ACF0000}"/>
    <cellStyle name="Total 2 2 3 10" xfId="53022" xr:uid="{00000000-0005-0000-0000-00001BCF0000}"/>
    <cellStyle name="Total 2 2 3 11" xfId="53023" xr:uid="{00000000-0005-0000-0000-00001CCF0000}"/>
    <cellStyle name="Total 2 2 3 12" xfId="53024" xr:uid="{00000000-0005-0000-0000-00001DCF0000}"/>
    <cellStyle name="Total 2 2 3 2" xfId="53025" xr:uid="{00000000-0005-0000-0000-00001ECF0000}"/>
    <cellStyle name="Total 2 2 3 2 10" xfId="53026" xr:uid="{00000000-0005-0000-0000-00001FCF0000}"/>
    <cellStyle name="Total 2 2 3 2 11" xfId="53027" xr:uid="{00000000-0005-0000-0000-000020CF0000}"/>
    <cellStyle name="Total 2 2 3 2 2" xfId="53028" xr:uid="{00000000-0005-0000-0000-000021CF0000}"/>
    <cellStyle name="Total 2 2 3 2 2 10" xfId="53029" xr:uid="{00000000-0005-0000-0000-000022CF0000}"/>
    <cellStyle name="Total 2 2 3 2 2 11" xfId="53030" xr:uid="{00000000-0005-0000-0000-000023CF0000}"/>
    <cellStyle name="Total 2 2 3 2 2 12" xfId="53031" xr:uid="{00000000-0005-0000-0000-000024CF0000}"/>
    <cellStyle name="Total 2 2 3 2 2 13" xfId="53032" xr:uid="{00000000-0005-0000-0000-000025CF0000}"/>
    <cellStyle name="Total 2 2 3 2 2 14" xfId="53033" xr:uid="{00000000-0005-0000-0000-000026CF0000}"/>
    <cellStyle name="Total 2 2 3 2 2 15" xfId="53034" xr:uid="{00000000-0005-0000-0000-000027CF0000}"/>
    <cellStyle name="Total 2 2 3 2 2 16" xfId="53035" xr:uid="{00000000-0005-0000-0000-000028CF0000}"/>
    <cellStyle name="Total 2 2 3 2 2 2" xfId="53036" xr:uid="{00000000-0005-0000-0000-000029CF0000}"/>
    <cellStyle name="Total 2 2 3 2 2 2 2" xfId="53037" xr:uid="{00000000-0005-0000-0000-00002ACF0000}"/>
    <cellStyle name="Total 2 2 3 2 2 2 3" xfId="53038" xr:uid="{00000000-0005-0000-0000-00002BCF0000}"/>
    <cellStyle name="Total 2 2 3 2 2 2 4" xfId="53039" xr:uid="{00000000-0005-0000-0000-00002CCF0000}"/>
    <cellStyle name="Total 2 2 3 2 2 2 5" xfId="53040" xr:uid="{00000000-0005-0000-0000-00002DCF0000}"/>
    <cellStyle name="Total 2 2 3 2 2 2 6" xfId="53041" xr:uid="{00000000-0005-0000-0000-00002ECF0000}"/>
    <cellStyle name="Total 2 2 3 2 2 2 7" xfId="53042" xr:uid="{00000000-0005-0000-0000-00002FCF0000}"/>
    <cellStyle name="Total 2 2 3 2 2 3" xfId="53043" xr:uid="{00000000-0005-0000-0000-000030CF0000}"/>
    <cellStyle name="Total 2 2 3 2 2 4" xfId="53044" xr:uid="{00000000-0005-0000-0000-000031CF0000}"/>
    <cellStyle name="Total 2 2 3 2 2 5" xfId="53045" xr:uid="{00000000-0005-0000-0000-000032CF0000}"/>
    <cellStyle name="Total 2 2 3 2 2 6" xfId="53046" xr:uid="{00000000-0005-0000-0000-000033CF0000}"/>
    <cellStyle name="Total 2 2 3 2 2 7" xfId="53047" xr:uid="{00000000-0005-0000-0000-000034CF0000}"/>
    <cellStyle name="Total 2 2 3 2 2 8" xfId="53048" xr:uid="{00000000-0005-0000-0000-000035CF0000}"/>
    <cellStyle name="Total 2 2 3 2 2 9" xfId="53049" xr:uid="{00000000-0005-0000-0000-000036CF0000}"/>
    <cellStyle name="Total 2 2 3 2 3" xfId="53050" xr:uid="{00000000-0005-0000-0000-000037CF0000}"/>
    <cellStyle name="Total 2 2 3 2 3 2" xfId="53051" xr:uid="{00000000-0005-0000-0000-000038CF0000}"/>
    <cellStyle name="Total 2 2 3 2 3 3" xfId="53052" xr:uid="{00000000-0005-0000-0000-000039CF0000}"/>
    <cellStyle name="Total 2 2 3 2 3 4" xfId="53053" xr:uid="{00000000-0005-0000-0000-00003ACF0000}"/>
    <cellStyle name="Total 2 2 3 2 3 5" xfId="53054" xr:uid="{00000000-0005-0000-0000-00003BCF0000}"/>
    <cellStyle name="Total 2 2 3 2 3 6" xfId="53055" xr:uid="{00000000-0005-0000-0000-00003CCF0000}"/>
    <cellStyle name="Total 2 2 3 2 3 7" xfId="53056" xr:uid="{00000000-0005-0000-0000-00003DCF0000}"/>
    <cellStyle name="Total 2 2 3 2 4" xfId="53057" xr:uid="{00000000-0005-0000-0000-00003ECF0000}"/>
    <cellStyle name="Total 2 2 3 2 5" xfId="53058" xr:uid="{00000000-0005-0000-0000-00003FCF0000}"/>
    <cellStyle name="Total 2 2 3 2 6" xfId="53059" xr:uid="{00000000-0005-0000-0000-000040CF0000}"/>
    <cellStyle name="Total 2 2 3 2 7" xfId="53060" xr:uid="{00000000-0005-0000-0000-000041CF0000}"/>
    <cellStyle name="Total 2 2 3 2 8" xfId="53061" xr:uid="{00000000-0005-0000-0000-000042CF0000}"/>
    <cellStyle name="Total 2 2 3 2 9" xfId="53062" xr:uid="{00000000-0005-0000-0000-000043CF0000}"/>
    <cellStyle name="Total 2 2 3 3" xfId="53063" xr:uid="{00000000-0005-0000-0000-000044CF0000}"/>
    <cellStyle name="Total 2 2 3 3 10" xfId="53064" xr:uid="{00000000-0005-0000-0000-000045CF0000}"/>
    <cellStyle name="Total 2 2 3 3 11" xfId="53065" xr:uid="{00000000-0005-0000-0000-000046CF0000}"/>
    <cellStyle name="Total 2 2 3 3 12" xfId="53066" xr:uid="{00000000-0005-0000-0000-000047CF0000}"/>
    <cellStyle name="Total 2 2 3 3 13" xfId="53067" xr:uid="{00000000-0005-0000-0000-000048CF0000}"/>
    <cellStyle name="Total 2 2 3 3 14" xfId="53068" xr:uid="{00000000-0005-0000-0000-000049CF0000}"/>
    <cellStyle name="Total 2 2 3 3 15" xfId="53069" xr:uid="{00000000-0005-0000-0000-00004ACF0000}"/>
    <cellStyle name="Total 2 2 3 3 16" xfId="53070" xr:uid="{00000000-0005-0000-0000-00004BCF0000}"/>
    <cellStyle name="Total 2 2 3 3 2" xfId="53071" xr:uid="{00000000-0005-0000-0000-00004CCF0000}"/>
    <cellStyle name="Total 2 2 3 3 2 2" xfId="53072" xr:uid="{00000000-0005-0000-0000-00004DCF0000}"/>
    <cellStyle name="Total 2 2 3 3 2 3" xfId="53073" xr:uid="{00000000-0005-0000-0000-00004ECF0000}"/>
    <cellStyle name="Total 2 2 3 3 2 4" xfId="53074" xr:uid="{00000000-0005-0000-0000-00004FCF0000}"/>
    <cellStyle name="Total 2 2 3 3 2 5" xfId="53075" xr:uid="{00000000-0005-0000-0000-000050CF0000}"/>
    <cellStyle name="Total 2 2 3 3 2 6" xfId="53076" xr:uid="{00000000-0005-0000-0000-000051CF0000}"/>
    <cellStyle name="Total 2 2 3 3 2 7" xfId="53077" xr:uid="{00000000-0005-0000-0000-000052CF0000}"/>
    <cellStyle name="Total 2 2 3 3 3" xfId="53078" xr:uid="{00000000-0005-0000-0000-000053CF0000}"/>
    <cellStyle name="Total 2 2 3 3 4" xfId="53079" xr:uid="{00000000-0005-0000-0000-000054CF0000}"/>
    <cellStyle name="Total 2 2 3 3 5" xfId="53080" xr:uid="{00000000-0005-0000-0000-000055CF0000}"/>
    <cellStyle name="Total 2 2 3 3 6" xfId="53081" xr:uid="{00000000-0005-0000-0000-000056CF0000}"/>
    <cellStyle name="Total 2 2 3 3 7" xfId="53082" xr:uid="{00000000-0005-0000-0000-000057CF0000}"/>
    <cellStyle name="Total 2 2 3 3 8" xfId="53083" xr:uid="{00000000-0005-0000-0000-000058CF0000}"/>
    <cellStyle name="Total 2 2 3 3 9" xfId="53084" xr:uid="{00000000-0005-0000-0000-000059CF0000}"/>
    <cellStyle name="Total 2 2 3 4" xfId="53085" xr:uid="{00000000-0005-0000-0000-00005ACF0000}"/>
    <cellStyle name="Total 2 2 3 4 2" xfId="53086" xr:uid="{00000000-0005-0000-0000-00005BCF0000}"/>
    <cellStyle name="Total 2 2 3 4 3" xfId="53087" xr:uid="{00000000-0005-0000-0000-00005CCF0000}"/>
    <cellStyle name="Total 2 2 3 4 4" xfId="53088" xr:uid="{00000000-0005-0000-0000-00005DCF0000}"/>
    <cellStyle name="Total 2 2 3 4 5" xfId="53089" xr:uid="{00000000-0005-0000-0000-00005ECF0000}"/>
    <cellStyle name="Total 2 2 3 4 6" xfId="53090" xr:uid="{00000000-0005-0000-0000-00005FCF0000}"/>
    <cellStyle name="Total 2 2 3 4 7" xfId="53091" xr:uid="{00000000-0005-0000-0000-000060CF0000}"/>
    <cellStyle name="Total 2 2 3 5" xfId="53092" xr:uid="{00000000-0005-0000-0000-000061CF0000}"/>
    <cellStyle name="Total 2 2 3 6" xfId="53093" xr:uid="{00000000-0005-0000-0000-000062CF0000}"/>
    <cellStyle name="Total 2 2 3 7" xfId="53094" xr:uid="{00000000-0005-0000-0000-000063CF0000}"/>
    <cellStyle name="Total 2 2 3 8" xfId="53095" xr:uid="{00000000-0005-0000-0000-000064CF0000}"/>
    <cellStyle name="Total 2 2 3 9" xfId="53096" xr:uid="{00000000-0005-0000-0000-000065CF0000}"/>
    <cellStyle name="Total 2 2 4" xfId="53097" xr:uid="{00000000-0005-0000-0000-000066CF0000}"/>
    <cellStyle name="Total 2 2 4 10" xfId="53098" xr:uid="{00000000-0005-0000-0000-000067CF0000}"/>
    <cellStyle name="Total 2 2 4 11" xfId="53099" xr:uid="{00000000-0005-0000-0000-000068CF0000}"/>
    <cellStyle name="Total 2 2 4 2" xfId="53100" xr:uid="{00000000-0005-0000-0000-000069CF0000}"/>
    <cellStyle name="Total 2 2 4 2 10" xfId="53101" xr:uid="{00000000-0005-0000-0000-00006ACF0000}"/>
    <cellStyle name="Total 2 2 4 2 11" xfId="53102" xr:uid="{00000000-0005-0000-0000-00006BCF0000}"/>
    <cellStyle name="Total 2 2 4 2 12" xfId="53103" xr:uid="{00000000-0005-0000-0000-00006CCF0000}"/>
    <cellStyle name="Total 2 2 4 2 13" xfId="53104" xr:uid="{00000000-0005-0000-0000-00006DCF0000}"/>
    <cellStyle name="Total 2 2 4 2 14" xfId="53105" xr:uid="{00000000-0005-0000-0000-00006ECF0000}"/>
    <cellStyle name="Total 2 2 4 2 15" xfId="53106" xr:uid="{00000000-0005-0000-0000-00006FCF0000}"/>
    <cellStyle name="Total 2 2 4 2 16" xfId="53107" xr:uid="{00000000-0005-0000-0000-000070CF0000}"/>
    <cellStyle name="Total 2 2 4 2 2" xfId="53108" xr:uid="{00000000-0005-0000-0000-000071CF0000}"/>
    <cellStyle name="Total 2 2 4 2 2 2" xfId="53109" xr:uid="{00000000-0005-0000-0000-000072CF0000}"/>
    <cellStyle name="Total 2 2 4 2 2 3" xfId="53110" xr:uid="{00000000-0005-0000-0000-000073CF0000}"/>
    <cellStyle name="Total 2 2 4 2 2 4" xfId="53111" xr:uid="{00000000-0005-0000-0000-000074CF0000}"/>
    <cellStyle name="Total 2 2 4 2 2 5" xfId="53112" xr:uid="{00000000-0005-0000-0000-000075CF0000}"/>
    <cellStyle name="Total 2 2 4 2 2 6" xfId="53113" xr:uid="{00000000-0005-0000-0000-000076CF0000}"/>
    <cellStyle name="Total 2 2 4 2 2 7" xfId="53114" xr:uid="{00000000-0005-0000-0000-000077CF0000}"/>
    <cellStyle name="Total 2 2 4 2 3" xfId="53115" xr:uid="{00000000-0005-0000-0000-000078CF0000}"/>
    <cellStyle name="Total 2 2 4 2 4" xfId="53116" xr:uid="{00000000-0005-0000-0000-000079CF0000}"/>
    <cellStyle name="Total 2 2 4 2 5" xfId="53117" xr:uid="{00000000-0005-0000-0000-00007ACF0000}"/>
    <cellStyle name="Total 2 2 4 2 6" xfId="53118" xr:uid="{00000000-0005-0000-0000-00007BCF0000}"/>
    <cellStyle name="Total 2 2 4 2 7" xfId="53119" xr:uid="{00000000-0005-0000-0000-00007CCF0000}"/>
    <cellStyle name="Total 2 2 4 2 8" xfId="53120" xr:uid="{00000000-0005-0000-0000-00007DCF0000}"/>
    <cellStyle name="Total 2 2 4 2 9" xfId="53121" xr:uid="{00000000-0005-0000-0000-00007ECF0000}"/>
    <cellStyle name="Total 2 2 4 3" xfId="53122" xr:uid="{00000000-0005-0000-0000-00007FCF0000}"/>
    <cellStyle name="Total 2 2 4 3 2" xfId="53123" xr:uid="{00000000-0005-0000-0000-000080CF0000}"/>
    <cellStyle name="Total 2 2 4 3 3" xfId="53124" xr:uid="{00000000-0005-0000-0000-000081CF0000}"/>
    <cellStyle name="Total 2 2 4 3 4" xfId="53125" xr:uid="{00000000-0005-0000-0000-000082CF0000}"/>
    <cellStyle name="Total 2 2 4 3 5" xfId="53126" xr:uid="{00000000-0005-0000-0000-000083CF0000}"/>
    <cellStyle name="Total 2 2 4 3 6" xfId="53127" xr:uid="{00000000-0005-0000-0000-000084CF0000}"/>
    <cellStyle name="Total 2 2 4 3 7" xfId="53128" xr:uid="{00000000-0005-0000-0000-000085CF0000}"/>
    <cellStyle name="Total 2 2 4 4" xfId="53129" xr:uid="{00000000-0005-0000-0000-000086CF0000}"/>
    <cellStyle name="Total 2 2 4 5" xfId="53130" xr:uid="{00000000-0005-0000-0000-000087CF0000}"/>
    <cellStyle name="Total 2 2 4 6" xfId="53131" xr:uid="{00000000-0005-0000-0000-000088CF0000}"/>
    <cellStyle name="Total 2 2 4 7" xfId="53132" xr:uid="{00000000-0005-0000-0000-000089CF0000}"/>
    <cellStyle name="Total 2 2 4 8" xfId="53133" xr:uid="{00000000-0005-0000-0000-00008ACF0000}"/>
    <cellStyle name="Total 2 2 4 9" xfId="53134" xr:uid="{00000000-0005-0000-0000-00008BCF0000}"/>
    <cellStyle name="Total 2 2 5" xfId="53135" xr:uid="{00000000-0005-0000-0000-00008CCF0000}"/>
    <cellStyle name="Total 2 2 5 10" xfId="53136" xr:uid="{00000000-0005-0000-0000-00008DCF0000}"/>
    <cellStyle name="Total 2 2 5 11" xfId="53137" xr:uid="{00000000-0005-0000-0000-00008ECF0000}"/>
    <cellStyle name="Total 2 2 5 12" xfId="53138" xr:uid="{00000000-0005-0000-0000-00008FCF0000}"/>
    <cellStyle name="Total 2 2 5 13" xfId="53139" xr:uid="{00000000-0005-0000-0000-000090CF0000}"/>
    <cellStyle name="Total 2 2 5 14" xfId="53140" xr:uid="{00000000-0005-0000-0000-000091CF0000}"/>
    <cellStyle name="Total 2 2 5 15" xfId="53141" xr:uid="{00000000-0005-0000-0000-000092CF0000}"/>
    <cellStyle name="Total 2 2 5 16" xfId="53142" xr:uid="{00000000-0005-0000-0000-000093CF0000}"/>
    <cellStyle name="Total 2 2 5 2" xfId="53143" xr:uid="{00000000-0005-0000-0000-000094CF0000}"/>
    <cellStyle name="Total 2 2 5 2 2" xfId="53144" xr:uid="{00000000-0005-0000-0000-000095CF0000}"/>
    <cellStyle name="Total 2 2 5 2 3" xfId="53145" xr:uid="{00000000-0005-0000-0000-000096CF0000}"/>
    <cellStyle name="Total 2 2 5 2 4" xfId="53146" xr:uid="{00000000-0005-0000-0000-000097CF0000}"/>
    <cellStyle name="Total 2 2 5 2 5" xfId="53147" xr:uid="{00000000-0005-0000-0000-000098CF0000}"/>
    <cellStyle name="Total 2 2 5 2 6" xfId="53148" xr:uid="{00000000-0005-0000-0000-000099CF0000}"/>
    <cellStyle name="Total 2 2 5 2 7" xfId="53149" xr:uid="{00000000-0005-0000-0000-00009ACF0000}"/>
    <cellStyle name="Total 2 2 5 3" xfId="53150" xr:uid="{00000000-0005-0000-0000-00009BCF0000}"/>
    <cellStyle name="Total 2 2 5 4" xfId="53151" xr:uid="{00000000-0005-0000-0000-00009CCF0000}"/>
    <cellStyle name="Total 2 2 5 5" xfId="53152" xr:uid="{00000000-0005-0000-0000-00009DCF0000}"/>
    <cellStyle name="Total 2 2 5 6" xfId="53153" xr:uid="{00000000-0005-0000-0000-00009ECF0000}"/>
    <cellStyle name="Total 2 2 5 7" xfId="53154" xr:uid="{00000000-0005-0000-0000-00009FCF0000}"/>
    <cellStyle name="Total 2 2 5 8" xfId="53155" xr:uid="{00000000-0005-0000-0000-0000A0CF0000}"/>
    <cellStyle name="Total 2 2 5 9" xfId="53156" xr:uid="{00000000-0005-0000-0000-0000A1CF0000}"/>
    <cellStyle name="Total 2 2 6" xfId="53157" xr:uid="{00000000-0005-0000-0000-0000A2CF0000}"/>
    <cellStyle name="Total 2 2 6 2" xfId="53158" xr:uid="{00000000-0005-0000-0000-0000A3CF0000}"/>
    <cellStyle name="Total 2 2 6 2 2" xfId="53159" xr:uid="{00000000-0005-0000-0000-0000A4CF0000}"/>
    <cellStyle name="Total 2 2 6 2 3" xfId="53160" xr:uid="{00000000-0005-0000-0000-0000A5CF0000}"/>
    <cellStyle name="Total 2 2 6 2 4" xfId="53161" xr:uid="{00000000-0005-0000-0000-0000A6CF0000}"/>
    <cellStyle name="Total 2 2 6 2 5" xfId="53162" xr:uid="{00000000-0005-0000-0000-0000A7CF0000}"/>
    <cellStyle name="Total 2 2 6 2 6" xfId="53163" xr:uid="{00000000-0005-0000-0000-0000A8CF0000}"/>
    <cellStyle name="Total 2 2 6 2 7" xfId="53164" xr:uid="{00000000-0005-0000-0000-0000A9CF0000}"/>
    <cellStyle name="Total 2 2 6 3" xfId="53165" xr:uid="{00000000-0005-0000-0000-0000AACF0000}"/>
    <cellStyle name="Total 2 2 6 4" xfId="53166" xr:uid="{00000000-0005-0000-0000-0000ABCF0000}"/>
    <cellStyle name="Total 2 2 6 5" xfId="53167" xr:uid="{00000000-0005-0000-0000-0000ACCF0000}"/>
    <cellStyle name="Total 2 2 6 6" xfId="53168" xr:uid="{00000000-0005-0000-0000-0000ADCF0000}"/>
    <cellStyle name="Total 2 2 6 7" xfId="53169" xr:uid="{00000000-0005-0000-0000-0000AECF0000}"/>
    <cellStyle name="Total 2 2 7" xfId="53170" xr:uid="{00000000-0005-0000-0000-0000AFCF0000}"/>
    <cellStyle name="Total 2 2 7 2" xfId="53171" xr:uid="{00000000-0005-0000-0000-0000B0CF0000}"/>
    <cellStyle name="Total 2 2 7 3" xfId="53172" xr:uid="{00000000-0005-0000-0000-0000B1CF0000}"/>
    <cellStyle name="Total 2 2 7 4" xfId="53173" xr:uid="{00000000-0005-0000-0000-0000B2CF0000}"/>
    <cellStyle name="Total 2 2 7 5" xfId="53174" xr:uid="{00000000-0005-0000-0000-0000B3CF0000}"/>
    <cellStyle name="Total 2 2 7 6" xfId="53175" xr:uid="{00000000-0005-0000-0000-0000B4CF0000}"/>
    <cellStyle name="Total 2 2 7 7" xfId="53176" xr:uid="{00000000-0005-0000-0000-0000B5CF0000}"/>
    <cellStyle name="Total 2 2 8" xfId="53177" xr:uid="{00000000-0005-0000-0000-0000B6CF0000}"/>
    <cellStyle name="Total 2 2 8 2" xfId="53178" xr:uid="{00000000-0005-0000-0000-0000B7CF0000}"/>
    <cellStyle name="Total 2 2 8 3" xfId="53179" xr:uid="{00000000-0005-0000-0000-0000B8CF0000}"/>
    <cellStyle name="Total 2 2 8 4" xfId="53180" xr:uid="{00000000-0005-0000-0000-0000B9CF0000}"/>
    <cellStyle name="Total 2 2 8 5" xfId="53181" xr:uid="{00000000-0005-0000-0000-0000BACF0000}"/>
    <cellStyle name="Total 2 2 8 6" xfId="53182" xr:uid="{00000000-0005-0000-0000-0000BBCF0000}"/>
    <cellStyle name="Total 2 2 8 7" xfId="53183" xr:uid="{00000000-0005-0000-0000-0000BCCF0000}"/>
    <cellStyle name="Total 2 2 9" xfId="53184" xr:uid="{00000000-0005-0000-0000-0000BDCF0000}"/>
    <cellStyle name="Total 2 2 9 2" xfId="53185" xr:uid="{00000000-0005-0000-0000-0000BECF0000}"/>
    <cellStyle name="Total 2 2 9 3" xfId="53186" xr:uid="{00000000-0005-0000-0000-0000BFCF0000}"/>
    <cellStyle name="Total 2 2 9 4" xfId="53187" xr:uid="{00000000-0005-0000-0000-0000C0CF0000}"/>
    <cellStyle name="Total 2 2 9 5" xfId="53188" xr:uid="{00000000-0005-0000-0000-0000C1CF0000}"/>
    <cellStyle name="Total 2 2 9 6" xfId="53189" xr:uid="{00000000-0005-0000-0000-0000C2CF0000}"/>
    <cellStyle name="Total 2 2 9 7" xfId="53190" xr:uid="{00000000-0005-0000-0000-0000C3CF0000}"/>
    <cellStyle name="Total 2 3" xfId="53191" xr:uid="{00000000-0005-0000-0000-0000C4CF0000}"/>
    <cellStyle name="Total 2 3 10" xfId="53192" xr:uid="{00000000-0005-0000-0000-0000C5CF0000}"/>
    <cellStyle name="Total 2 3 11" xfId="53193" xr:uid="{00000000-0005-0000-0000-0000C6CF0000}"/>
    <cellStyle name="Total 2 3 12" xfId="53194" xr:uid="{00000000-0005-0000-0000-0000C7CF0000}"/>
    <cellStyle name="Total 2 3 2" xfId="53195" xr:uid="{00000000-0005-0000-0000-0000C8CF0000}"/>
    <cellStyle name="Total 2 3 2 10" xfId="53196" xr:uid="{00000000-0005-0000-0000-0000C9CF0000}"/>
    <cellStyle name="Total 2 3 2 11" xfId="53197" xr:uid="{00000000-0005-0000-0000-0000CACF0000}"/>
    <cellStyle name="Total 2 3 2 2" xfId="53198" xr:uid="{00000000-0005-0000-0000-0000CBCF0000}"/>
    <cellStyle name="Total 2 3 2 2 10" xfId="53199" xr:uid="{00000000-0005-0000-0000-0000CCCF0000}"/>
    <cellStyle name="Total 2 3 2 2 11" xfId="53200" xr:uid="{00000000-0005-0000-0000-0000CDCF0000}"/>
    <cellStyle name="Total 2 3 2 2 12" xfId="53201" xr:uid="{00000000-0005-0000-0000-0000CECF0000}"/>
    <cellStyle name="Total 2 3 2 2 13" xfId="53202" xr:uid="{00000000-0005-0000-0000-0000CFCF0000}"/>
    <cellStyle name="Total 2 3 2 2 14" xfId="53203" xr:uid="{00000000-0005-0000-0000-0000D0CF0000}"/>
    <cellStyle name="Total 2 3 2 2 15" xfId="53204" xr:uid="{00000000-0005-0000-0000-0000D1CF0000}"/>
    <cellStyle name="Total 2 3 2 2 16" xfId="53205" xr:uid="{00000000-0005-0000-0000-0000D2CF0000}"/>
    <cellStyle name="Total 2 3 2 2 2" xfId="53206" xr:uid="{00000000-0005-0000-0000-0000D3CF0000}"/>
    <cellStyle name="Total 2 3 2 2 2 2" xfId="53207" xr:uid="{00000000-0005-0000-0000-0000D4CF0000}"/>
    <cellStyle name="Total 2 3 2 2 2 3" xfId="53208" xr:uid="{00000000-0005-0000-0000-0000D5CF0000}"/>
    <cellStyle name="Total 2 3 2 2 2 4" xfId="53209" xr:uid="{00000000-0005-0000-0000-0000D6CF0000}"/>
    <cellStyle name="Total 2 3 2 2 2 5" xfId="53210" xr:uid="{00000000-0005-0000-0000-0000D7CF0000}"/>
    <cellStyle name="Total 2 3 2 2 2 6" xfId="53211" xr:uid="{00000000-0005-0000-0000-0000D8CF0000}"/>
    <cellStyle name="Total 2 3 2 2 2 7" xfId="53212" xr:uid="{00000000-0005-0000-0000-0000D9CF0000}"/>
    <cellStyle name="Total 2 3 2 2 3" xfId="53213" xr:uid="{00000000-0005-0000-0000-0000DACF0000}"/>
    <cellStyle name="Total 2 3 2 2 4" xfId="53214" xr:uid="{00000000-0005-0000-0000-0000DBCF0000}"/>
    <cellStyle name="Total 2 3 2 2 5" xfId="53215" xr:uid="{00000000-0005-0000-0000-0000DCCF0000}"/>
    <cellStyle name="Total 2 3 2 2 6" xfId="53216" xr:uid="{00000000-0005-0000-0000-0000DDCF0000}"/>
    <cellStyle name="Total 2 3 2 2 7" xfId="53217" xr:uid="{00000000-0005-0000-0000-0000DECF0000}"/>
    <cellStyle name="Total 2 3 2 2 8" xfId="53218" xr:uid="{00000000-0005-0000-0000-0000DFCF0000}"/>
    <cellStyle name="Total 2 3 2 2 9" xfId="53219" xr:uid="{00000000-0005-0000-0000-0000E0CF0000}"/>
    <cellStyle name="Total 2 3 2 3" xfId="53220" xr:uid="{00000000-0005-0000-0000-0000E1CF0000}"/>
    <cellStyle name="Total 2 3 2 3 2" xfId="53221" xr:uid="{00000000-0005-0000-0000-0000E2CF0000}"/>
    <cellStyle name="Total 2 3 2 3 3" xfId="53222" xr:uid="{00000000-0005-0000-0000-0000E3CF0000}"/>
    <cellStyle name="Total 2 3 2 3 4" xfId="53223" xr:uid="{00000000-0005-0000-0000-0000E4CF0000}"/>
    <cellStyle name="Total 2 3 2 3 5" xfId="53224" xr:uid="{00000000-0005-0000-0000-0000E5CF0000}"/>
    <cellStyle name="Total 2 3 2 3 6" xfId="53225" xr:uid="{00000000-0005-0000-0000-0000E6CF0000}"/>
    <cellStyle name="Total 2 3 2 3 7" xfId="53226" xr:uid="{00000000-0005-0000-0000-0000E7CF0000}"/>
    <cellStyle name="Total 2 3 2 4" xfId="53227" xr:uid="{00000000-0005-0000-0000-0000E8CF0000}"/>
    <cellStyle name="Total 2 3 2 5" xfId="53228" xr:uid="{00000000-0005-0000-0000-0000E9CF0000}"/>
    <cellStyle name="Total 2 3 2 6" xfId="53229" xr:uid="{00000000-0005-0000-0000-0000EACF0000}"/>
    <cellStyle name="Total 2 3 2 7" xfId="53230" xr:uid="{00000000-0005-0000-0000-0000EBCF0000}"/>
    <cellStyle name="Total 2 3 2 8" xfId="53231" xr:uid="{00000000-0005-0000-0000-0000ECCF0000}"/>
    <cellStyle name="Total 2 3 2 9" xfId="53232" xr:uid="{00000000-0005-0000-0000-0000EDCF0000}"/>
    <cellStyle name="Total 2 3 3" xfId="53233" xr:uid="{00000000-0005-0000-0000-0000EECF0000}"/>
    <cellStyle name="Total 2 3 3 10" xfId="53234" xr:uid="{00000000-0005-0000-0000-0000EFCF0000}"/>
    <cellStyle name="Total 2 3 3 11" xfId="53235" xr:uid="{00000000-0005-0000-0000-0000F0CF0000}"/>
    <cellStyle name="Total 2 3 3 12" xfId="53236" xr:uid="{00000000-0005-0000-0000-0000F1CF0000}"/>
    <cellStyle name="Total 2 3 3 13" xfId="53237" xr:uid="{00000000-0005-0000-0000-0000F2CF0000}"/>
    <cellStyle name="Total 2 3 3 14" xfId="53238" xr:uid="{00000000-0005-0000-0000-0000F3CF0000}"/>
    <cellStyle name="Total 2 3 3 15" xfId="53239" xr:uid="{00000000-0005-0000-0000-0000F4CF0000}"/>
    <cellStyle name="Total 2 3 3 16" xfId="53240" xr:uid="{00000000-0005-0000-0000-0000F5CF0000}"/>
    <cellStyle name="Total 2 3 3 2" xfId="53241" xr:uid="{00000000-0005-0000-0000-0000F6CF0000}"/>
    <cellStyle name="Total 2 3 3 2 2" xfId="53242" xr:uid="{00000000-0005-0000-0000-0000F7CF0000}"/>
    <cellStyle name="Total 2 3 3 2 3" xfId="53243" xr:uid="{00000000-0005-0000-0000-0000F8CF0000}"/>
    <cellStyle name="Total 2 3 3 2 4" xfId="53244" xr:uid="{00000000-0005-0000-0000-0000F9CF0000}"/>
    <cellStyle name="Total 2 3 3 2 5" xfId="53245" xr:uid="{00000000-0005-0000-0000-0000FACF0000}"/>
    <cellStyle name="Total 2 3 3 2 6" xfId="53246" xr:uid="{00000000-0005-0000-0000-0000FBCF0000}"/>
    <cellStyle name="Total 2 3 3 2 7" xfId="53247" xr:uid="{00000000-0005-0000-0000-0000FCCF0000}"/>
    <cellStyle name="Total 2 3 3 3" xfId="53248" xr:uid="{00000000-0005-0000-0000-0000FDCF0000}"/>
    <cellStyle name="Total 2 3 3 4" xfId="53249" xr:uid="{00000000-0005-0000-0000-0000FECF0000}"/>
    <cellStyle name="Total 2 3 3 5" xfId="53250" xr:uid="{00000000-0005-0000-0000-0000FFCF0000}"/>
    <cellStyle name="Total 2 3 3 6" xfId="53251" xr:uid="{00000000-0005-0000-0000-000000D00000}"/>
    <cellStyle name="Total 2 3 3 7" xfId="53252" xr:uid="{00000000-0005-0000-0000-000001D00000}"/>
    <cellStyle name="Total 2 3 3 8" xfId="53253" xr:uid="{00000000-0005-0000-0000-000002D00000}"/>
    <cellStyle name="Total 2 3 3 9" xfId="53254" xr:uid="{00000000-0005-0000-0000-000003D00000}"/>
    <cellStyle name="Total 2 3 4" xfId="53255" xr:uid="{00000000-0005-0000-0000-000004D00000}"/>
    <cellStyle name="Total 2 3 4 2" xfId="53256" xr:uid="{00000000-0005-0000-0000-000005D00000}"/>
    <cellStyle name="Total 2 3 4 3" xfId="53257" xr:uid="{00000000-0005-0000-0000-000006D00000}"/>
    <cellStyle name="Total 2 3 4 4" xfId="53258" xr:uid="{00000000-0005-0000-0000-000007D00000}"/>
    <cellStyle name="Total 2 3 4 5" xfId="53259" xr:uid="{00000000-0005-0000-0000-000008D00000}"/>
    <cellStyle name="Total 2 3 4 6" xfId="53260" xr:uid="{00000000-0005-0000-0000-000009D00000}"/>
    <cellStyle name="Total 2 3 4 7" xfId="53261" xr:uid="{00000000-0005-0000-0000-00000AD00000}"/>
    <cellStyle name="Total 2 3 5" xfId="53262" xr:uid="{00000000-0005-0000-0000-00000BD00000}"/>
    <cellStyle name="Total 2 3 6" xfId="53263" xr:uid="{00000000-0005-0000-0000-00000CD00000}"/>
    <cellStyle name="Total 2 3 7" xfId="53264" xr:uid="{00000000-0005-0000-0000-00000DD00000}"/>
    <cellStyle name="Total 2 3 8" xfId="53265" xr:uid="{00000000-0005-0000-0000-00000ED00000}"/>
    <cellStyle name="Total 2 3 9" xfId="53266" xr:uid="{00000000-0005-0000-0000-00000FD00000}"/>
    <cellStyle name="Total 2 4" xfId="53267" xr:uid="{00000000-0005-0000-0000-000010D00000}"/>
    <cellStyle name="Total 2 4 10" xfId="53268" xr:uid="{00000000-0005-0000-0000-000011D00000}"/>
    <cellStyle name="Total 2 4 11" xfId="53269" xr:uid="{00000000-0005-0000-0000-000012D00000}"/>
    <cellStyle name="Total 2 4 12" xfId="53270" xr:uid="{00000000-0005-0000-0000-000013D00000}"/>
    <cellStyle name="Total 2 4 2" xfId="53271" xr:uid="{00000000-0005-0000-0000-000014D00000}"/>
    <cellStyle name="Total 2 4 2 10" xfId="53272" xr:uid="{00000000-0005-0000-0000-000015D00000}"/>
    <cellStyle name="Total 2 4 2 11" xfId="53273" xr:uid="{00000000-0005-0000-0000-000016D00000}"/>
    <cellStyle name="Total 2 4 2 2" xfId="53274" xr:uid="{00000000-0005-0000-0000-000017D00000}"/>
    <cellStyle name="Total 2 4 2 2 10" xfId="53275" xr:uid="{00000000-0005-0000-0000-000018D00000}"/>
    <cellStyle name="Total 2 4 2 2 11" xfId="53276" xr:uid="{00000000-0005-0000-0000-000019D00000}"/>
    <cellStyle name="Total 2 4 2 2 12" xfId="53277" xr:uid="{00000000-0005-0000-0000-00001AD00000}"/>
    <cellStyle name="Total 2 4 2 2 13" xfId="53278" xr:uid="{00000000-0005-0000-0000-00001BD00000}"/>
    <cellStyle name="Total 2 4 2 2 14" xfId="53279" xr:uid="{00000000-0005-0000-0000-00001CD00000}"/>
    <cellStyle name="Total 2 4 2 2 15" xfId="53280" xr:uid="{00000000-0005-0000-0000-00001DD00000}"/>
    <cellStyle name="Total 2 4 2 2 16" xfId="53281" xr:uid="{00000000-0005-0000-0000-00001ED00000}"/>
    <cellStyle name="Total 2 4 2 2 2" xfId="53282" xr:uid="{00000000-0005-0000-0000-00001FD00000}"/>
    <cellStyle name="Total 2 4 2 2 2 2" xfId="53283" xr:uid="{00000000-0005-0000-0000-000020D00000}"/>
    <cellStyle name="Total 2 4 2 2 2 3" xfId="53284" xr:uid="{00000000-0005-0000-0000-000021D00000}"/>
    <cellStyle name="Total 2 4 2 2 2 4" xfId="53285" xr:uid="{00000000-0005-0000-0000-000022D00000}"/>
    <cellStyle name="Total 2 4 2 2 2 5" xfId="53286" xr:uid="{00000000-0005-0000-0000-000023D00000}"/>
    <cellStyle name="Total 2 4 2 2 2 6" xfId="53287" xr:uid="{00000000-0005-0000-0000-000024D00000}"/>
    <cellStyle name="Total 2 4 2 2 2 7" xfId="53288" xr:uid="{00000000-0005-0000-0000-000025D00000}"/>
    <cellStyle name="Total 2 4 2 2 3" xfId="53289" xr:uid="{00000000-0005-0000-0000-000026D00000}"/>
    <cellStyle name="Total 2 4 2 2 4" xfId="53290" xr:uid="{00000000-0005-0000-0000-000027D00000}"/>
    <cellStyle name="Total 2 4 2 2 5" xfId="53291" xr:uid="{00000000-0005-0000-0000-000028D00000}"/>
    <cellStyle name="Total 2 4 2 2 6" xfId="53292" xr:uid="{00000000-0005-0000-0000-000029D00000}"/>
    <cellStyle name="Total 2 4 2 2 7" xfId="53293" xr:uid="{00000000-0005-0000-0000-00002AD00000}"/>
    <cellStyle name="Total 2 4 2 2 8" xfId="53294" xr:uid="{00000000-0005-0000-0000-00002BD00000}"/>
    <cellStyle name="Total 2 4 2 2 9" xfId="53295" xr:uid="{00000000-0005-0000-0000-00002CD00000}"/>
    <cellStyle name="Total 2 4 2 3" xfId="53296" xr:uid="{00000000-0005-0000-0000-00002DD00000}"/>
    <cellStyle name="Total 2 4 2 3 2" xfId="53297" xr:uid="{00000000-0005-0000-0000-00002ED00000}"/>
    <cellStyle name="Total 2 4 2 3 3" xfId="53298" xr:uid="{00000000-0005-0000-0000-00002FD00000}"/>
    <cellStyle name="Total 2 4 2 3 4" xfId="53299" xr:uid="{00000000-0005-0000-0000-000030D00000}"/>
    <cellStyle name="Total 2 4 2 3 5" xfId="53300" xr:uid="{00000000-0005-0000-0000-000031D00000}"/>
    <cellStyle name="Total 2 4 2 3 6" xfId="53301" xr:uid="{00000000-0005-0000-0000-000032D00000}"/>
    <cellStyle name="Total 2 4 2 3 7" xfId="53302" xr:uid="{00000000-0005-0000-0000-000033D00000}"/>
    <cellStyle name="Total 2 4 2 4" xfId="53303" xr:uid="{00000000-0005-0000-0000-000034D00000}"/>
    <cellStyle name="Total 2 4 2 5" xfId="53304" xr:uid="{00000000-0005-0000-0000-000035D00000}"/>
    <cellStyle name="Total 2 4 2 6" xfId="53305" xr:uid="{00000000-0005-0000-0000-000036D00000}"/>
    <cellStyle name="Total 2 4 2 7" xfId="53306" xr:uid="{00000000-0005-0000-0000-000037D00000}"/>
    <cellStyle name="Total 2 4 2 8" xfId="53307" xr:uid="{00000000-0005-0000-0000-000038D00000}"/>
    <cellStyle name="Total 2 4 2 9" xfId="53308" xr:uid="{00000000-0005-0000-0000-000039D00000}"/>
    <cellStyle name="Total 2 4 3" xfId="53309" xr:uid="{00000000-0005-0000-0000-00003AD00000}"/>
    <cellStyle name="Total 2 4 3 10" xfId="53310" xr:uid="{00000000-0005-0000-0000-00003BD00000}"/>
    <cellStyle name="Total 2 4 3 11" xfId="53311" xr:uid="{00000000-0005-0000-0000-00003CD00000}"/>
    <cellStyle name="Total 2 4 3 12" xfId="53312" xr:uid="{00000000-0005-0000-0000-00003DD00000}"/>
    <cellStyle name="Total 2 4 3 13" xfId="53313" xr:uid="{00000000-0005-0000-0000-00003ED00000}"/>
    <cellStyle name="Total 2 4 3 14" xfId="53314" xr:uid="{00000000-0005-0000-0000-00003FD00000}"/>
    <cellStyle name="Total 2 4 3 15" xfId="53315" xr:uid="{00000000-0005-0000-0000-000040D00000}"/>
    <cellStyle name="Total 2 4 3 16" xfId="53316" xr:uid="{00000000-0005-0000-0000-000041D00000}"/>
    <cellStyle name="Total 2 4 3 2" xfId="53317" xr:uid="{00000000-0005-0000-0000-000042D00000}"/>
    <cellStyle name="Total 2 4 3 2 2" xfId="53318" xr:uid="{00000000-0005-0000-0000-000043D00000}"/>
    <cellStyle name="Total 2 4 3 2 3" xfId="53319" xr:uid="{00000000-0005-0000-0000-000044D00000}"/>
    <cellStyle name="Total 2 4 3 2 4" xfId="53320" xr:uid="{00000000-0005-0000-0000-000045D00000}"/>
    <cellStyle name="Total 2 4 3 2 5" xfId="53321" xr:uid="{00000000-0005-0000-0000-000046D00000}"/>
    <cellStyle name="Total 2 4 3 2 6" xfId="53322" xr:uid="{00000000-0005-0000-0000-000047D00000}"/>
    <cellStyle name="Total 2 4 3 2 7" xfId="53323" xr:uid="{00000000-0005-0000-0000-000048D00000}"/>
    <cellStyle name="Total 2 4 3 3" xfId="53324" xr:uid="{00000000-0005-0000-0000-000049D00000}"/>
    <cellStyle name="Total 2 4 3 4" xfId="53325" xr:uid="{00000000-0005-0000-0000-00004AD00000}"/>
    <cellStyle name="Total 2 4 3 5" xfId="53326" xr:uid="{00000000-0005-0000-0000-00004BD00000}"/>
    <cellStyle name="Total 2 4 3 6" xfId="53327" xr:uid="{00000000-0005-0000-0000-00004CD00000}"/>
    <cellStyle name="Total 2 4 3 7" xfId="53328" xr:uid="{00000000-0005-0000-0000-00004DD00000}"/>
    <cellStyle name="Total 2 4 3 8" xfId="53329" xr:uid="{00000000-0005-0000-0000-00004ED00000}"/>
    <cellStyle name="Total 2 4 3 9" xfId="53330" xr:uid="{00000000-0005-0000-0000-00004FD00000}"/>
    <cellStyle name="Total 2 4 4" xfId="53331" xr:uid="{00000000-0005-0000-0000-000050D00000}"/>
    <cellStyle name="Total 2 4 4 2" xfId="53332" xr:uid="{00000000-0005-0000-0000-000051D00000}"/>
    <cellStyle name="Total 2 4 4 3" xfId="53333" xr:uid="{00000000-0005-0000-0000-000052D00000}"/>
    <cellStyle name="Total 2 4 4 4" xfId="53334" xr:uid="{00000000-0005-0000-0000-000053D00000}"/>
    <cellStyle name="Total 2 4 4 5" xfId="53335" xr:uid="{00000000-0005-0000-0000-000054D00000}"/>
    <cellStyle name="Total 2 4 4 6" xfId="53336" xr:uid="{00000000-0005-0000-0000-000055D00000}"/>
    <cellStyle name="Total 2 4 4 7" xfId="53337" xr:uid="{00000000-0005-0000-0000-000056D00000}"/>
    <cellStyle name="Total 2 4 5" xfId="53338" xr:uid="{00000000-0005-0000-0000-000057D00000}"/>
    <cellStyle name="Total 2 4 6" xfId="53339" xr:uid="{00000000-0005-0000-0000-000058D00000}"/>
    <cellStyle name="Total 2 4 7" xfId="53340" xr:uid="{00000000-0005-0000-0000-000059D00000}"/>
    <cellStyle name="Total 2 4 8" xfId="53341" xr:uid="{00000000-0005-0000-0000-00005AD00000}"/>
    <cellStyle name="Total 2 4 9" xfId="53342" xr:uid="{00000000-0005-0000-0000-00005BD00000}"/>
    <cellStyle name="Total 2 5" xfId="53343" xr:uid="{00000000-0005-0000-0000-00005CD00000}"/>
    <cellStyle name="Total 2 5 10" xfId="53344" xr:uid="{00000000-0005-0000-0000-00005DD00000}"/>
    <cellStyle name="Total 2 5 11" xfId="53345" xr:uid="{00000000-0005-0000-0000-00005ED00000}"/>
    <cellStyle name="Total 2 5 12" xfId="53346" xr:uid="{00000000-0005-0000-0000-00005FD00000}"/>
    <cellStyle name="Total 2 5 2" xfId="53347" xr:uid="{00000000-0005-0000-0000-000060D00000}"/>
    <cellStyle name="Total 2 5 2 10" xfId="53348" xr:uid="{00000000-0005-0000-0000-000061D00000}"/>
    <cellStyle name="Total 2 5 2 11" xfId="53349" xr:uid="{00000000-0005-0000-0000-000062D00000}"/>
    <cellStyle name="Total 2 5 2 2" xfId="53350" xr:uid="{00000000-0005-0000-0000-000063D00000}"/>
    <cellStyle name="Total 2 5 2 2 10" xfId="53351" xr:uid="{00000000-0005-0000-0000-000064D00000}"/>
    <cellStyle name="Total 2 5 2 2 11" xfId="53352" xr:uid="{00000000-0005-0000-0000-000065D00000}"/>
    <cellStyle name="Total 2 5 2 2 12" xfId="53353" xr:uid="{00000000-0005-0000-0000-000066D00000}"/>
    <cellStyle name="Total 2 5 2 2 13" xfId="53354" xr:uid="{00000000-0005-0000-0000-000067D00000}"/>
    <cellStyle name="Total 2 5 2 2 14" xfId="53355" xr:uid="{00000000-0005-0000-0000-000068D00000}"/>
    <cellStyle name="Total 2 5 2 2 15" xfId="53356" xr:uid="{00000000-0005-0000-0000-000069D00000}"/>
    <cellStyle name="Total 2 5 2 2 16" xfId="53357" xr:uid="{00000000-0005-0000-0000-00006AD00000}"/>
    <cellStyle name="Total 2 5 2 2 2" xfId="53358" xr:uid="{00000000-0005-0000-0000-00006BD00000}"/>
    <cellStyle name="Total 2 5 2 2 2 2" xfId="53359" xr:uid="{00000000-0005-0000-0000-00006CD00000}"/>
    <cellStyle name="Total 2 5 2 2 2 3" xfId="53360" xr:uid="{00000000-0005-0000-0000-00006DD00000}"/>
    <cellStyle name="Total 2 5 2 2 2 4" xfId="53361" xr:uid="{00000000-0005-0000-0000-00006ED00000}"/>
    <cellStyle name="Total 2 5 2 2 2 5" xfId="53362" xr:uid="{00000000-0005-0000-0000-00006FD00000}"/>
    <cellStyle name="Total 2 5 2 2 2 6" xfId="53363" xr:uid="{00000000-0005-0000-0000-000070D00000}"/>
    <cellStyle name="Total 2 5 2 2 2 7" xfId="53364" xr:uid="{00000000-0005-0000-0000-000071D00000}"/>
    <cellStyle name="Total 2 5 2 2 3" xfId="53365" xr:uid="{00000000-0005-0000-0000-000072D00000}"/>
    <cellStyle name="Total 2 5 2 2 4" xfId="53366" xr:uid="{00000000-0005-0000-0000-000073D00000}"/>
    <cellStyle name="Total 2 5 2 2 5" xfId="53367" xr:uid="{00000000-0005-0000-0000-000074D00000}"/>
    <cellStyle name="Total 2 5 2 2 6" xfId="53368" xr:uid="{00000000-0005-0000-0000-000075D00000}"/>
    <cellStyle name="Total 2 5 2 2 7" xfId="53369" xr:uid="{00000000-0005-0000-0000-000076D00000}"/>
    <cellStyle name="Total 2 5 2 2 8" xfId="53370" xr:uid="{00000000-0005-0000-0000-000077D00000}"/>
    <cellStyle name="Total 2 5 2 2 9" xfId="53371" xr:uid="{00000000-0005-0000-0000-000078D00000}"/>
    <cellStyle name="Total 2 5 2 3" xfId="53372" xr:uid="{00000000-0005-0000-0000-000079D00000}"/>
    <cellStyle name="Total 2 5 2 3 2" xfId="53373" xr:uid="{00000000-0005-0000-0000-00007AD00000}"/>
    <cellStyle name="Total 2 5 2 3 3" xfId="53374" xr:uid="{00000000-0005-0000-0000-00007BD00000}"/>
    <cellStyle name="Total 2 5 2 3 4" xfId="53375" xr:uid="{00000000-0005-0000-0000-00007CD00000}"/>
    <cellStyle name="Total 2 5 2 3 5" xfId="53376" xr:uid="{00000000-0005-0000-0000-00007DD00000}"/>
    <cellStyle name="Total 2 5 2 3 6" xfId="53377" xr:uid="{00000000-0005-0000-0000-00007ED00000}"/>
    <cellStyle name="Total 2 5 2 3 7" xfId="53378" xr:uid="{00000000-0005-0000-0000-00007FD00000}"/>
    <cellStyle name="Total 2 5 2 4" xfId="53379" xr:uid="{00000000-0005-0000-0000-000080D00000}"/>
    <cellStyle name="Total 2 5 2 5" xfId="53380" xr:uid="{00000000-0005-0000-0000-000081D00000}"/>
    <cellStyle name="Total 2 5 2 6" xfId="53381" xr:uid="{00000000-0005-0000-0000-000082D00000}"/>
    <cellStyle name="Total 2 5 2 7" xfId="53382" xr:uid="{00000000-0005-0000-0000-000083D00000}"/>
    <cellStyle name="Total 2 5 2 8" xfId="53383" xr:uid="{00000000-0005-0000-0000-000084D00000}"/>
    <cellStyle name="Total 2 5 2 9" xfId="53384" xr:uid="{00000000-0005-0000-0000-000085D00000}"/>
    <cellStyle name="Total 2 5 3" xfId="53385" xr:uid="{00000000-0005-0000-0000-000086D00000}"/>
    <cellStyle name="Total 2 5 3 10" xfId="53386" xr:uid="{00000000-0005-0000-0000-000087D00000}"/>
    <cellStyle name="Total 2 5 3 11" xfId="53387" xr:uid="{00000000-0005-0000-0000-000088D00000}"/>
    <cellStyle name="Total 2 5 3 12" xfId="53388" xr:uid="{00000000-0005-0000-0000-000089D00000}"/>
    <cellStyle name="Total 2 5 3 13" xfId="53389" xr:uid="{00000000-0005-0000-0000-00008AD00000}"/>
    <cellStyle name="Total 2 5 3 14" xfId="53390" xr:uid="{00000000-0005-0000-0000-00008BD00000}"/>
    <cellStyle name="Total 2 5 3 15" xfId="53391" xr:uid="{00000000-0005-0000-0000-00008CD00000}"/>
    <cellStyle name="Total 2 5 3 16" xfId="53392" xr:uid="{00000000-0005-0000-0000-00008DD00000}"/>
    <cellStyle name="Total 2 5 3 2" xfId="53393" xr:uid="{00000000-0005-0000-0000-00008ED00000}"/>
    <cellStyle name="Total 2 5 3 2 2" xfId="53394" xr:uid="{00000000-0005-0000-0000-00008FD00000}"/>
    <cellStyle name="Total 2 5 3 2 3" xfId="53395" xr:uid="{00000000-0005-0000-0000-000090D00000}"/>
    <cellStyle name="Total 2 5 3 2 4" xfId="53396" xr:uid="{00000000-0005-0000-0000-000091D00000}"/>
    <cellStyle name="Total 2 5 3 2 5" xfId="53397" xr:uid="{00000000-0005-0000-0000-000092D00000}"/>
    <cellStyle name="Total 2 5 3 2 6" xfId="53398" xr:uid="{00000000-0005-0000-0000-000093D00000}"/>
    <cellStyle name="Total 2 5 3 2 7" xfId="53399" xr:uid="{00000000-0005-0000-0000-000094D00000}"/>
    <cellStyle name="Total 2 5 3 3" xfId="53400" xr:uid="{00000000-0005-0000-0000-000095D00000}"/>
    <cellStyle name="Total 2 5 3 4" xfId="53401" xr:uid="{00000000-0005-0000-0000-000096D00000}"/>
    <cellStyle name="Total 2 5 3 5" xfId="53402" xr:uid="{00000000-0005-0000-0000-000097D00000}"/>
    <cellStyle name="Total 2 5 3 6" xfId="53403" xr:uid="{00000000-0005-0000-0000-000098D00000}"/>
    <cellStyle name="Total 2 5 3 7" xfId="53404" xr:uid="{00000000-0005-0000-0000-000099D00000}"/>
    <cellStyle name="Total 2 5 3 8" xfId="53405" xr:uid="{00000000-0005-0000-0000-00009AD00000}"/>
    <cellStyle name="Total 2 5 3 9" xfId="53406" xr:uid="{00000000-0005-0000-0000-00009BD00000}"/>
    <cellStyle name="Total 2 5 4" xfId="53407" xr:uid="{00000000-0005-0000-0000-00009CD00000}"/>
    <cellStyle name="Total 2 5 4 2" xfId="53408" xr:uid="{00000000-0005-0000-0000-00009DD00000}"/>
    <cellStyle name="Total 2 5 4 3" xfId="53409" xr:uid="{00000000-0005-0000-0000-00009ED00000}"/>
    <cellStyle name="Total 2 5 4 4" xfId="53410" xr:uid="{00000000-0005-0000-0000-00009FD00000}"/>
    <cellStyle name="Total 2 5 4 5" xfId="53411" xr:uid="{00000000-0005-0000-0000-0000A0D00000}"/>
    <cellStyle name="Total 2 5 4 6" xfId="53412" xr:uid="{00000000-0005-0000-0000-0000A1D00000}"/>
    <cellStyle name="Total 2 5 4 7" xfId="53413" xr:uid="{00000000-0005-0000-0000-0000A2D00000}"/>
    <cellStyle name="Total 2 5 5" xfId="53414" xr:uid="{00000000-0005-0000-0000-0000A3D00000}"/>
    <cellStyle name="Total 2 5 6" xfId="53415" xr:uid="{00000000-0005-0000-0000-0000A4D00000}"/>
    <cellStyle name="Total 2 5 7" xfId="53416" xr:uid="{00000000-0005-0000-0000-0000A5D00000}"/>
    <cellStyle name="Total 2 5 8" xfId="53417" xr:uid="{00000000-0005-0000-0000-0000A6D00000}"/>
    <cellStyle name="Total 2 5 9" xfId="53418" xr:uid="{00000000-0005-0000-0000-0000A7D00000}"/>
    <cellStyle name="Total 2 6" xfId="53419" xr:uid="{00000000-0005-0000-0000-0000A8D00000}"/>
    <cellStyle name="Total 2 6 10" xfId="53420" xr:uid="{00000000-0005-0000-0000-0000A9D00000}"/>
    <cellStyle name="Total 2 6 11" xfId="53421" xr:uid="{00000000-0005-0000-0000-0000AAD00000}"/>
    <cellStyle name="Total 2 6 12" xfId="53422" xr:uid="{00000000-0005-0000-0000-0000ABD00000}"/>
    <cellStyle name="Total 2 6 13" xfId="53423" xr:uid="{00000000-0005-0000-0000-0000ACD00000}"/>
    <cellStyle name="Total 2 6 14" xfId="53424" xr:uid="{00000000-0005-0000-0000-0000ADD00000}"/>
    <cellStyle name="Total 2 6 15" xfId="53425" xr:uid="{00000000-0005-0000-0000-0000AED00000}"/>
    <cellStyle name="Total 2 6 16" xfId="53426" xr:uid="{00000000-0005-0000-0000-0000AFD00000}"/>
    <cellStyle name="Total 2 6 2" xfId="53427" xr:uid="{00000000-0005-0000-0000-0000B0D00000}"/>
    <cellStyle name="Total 2 6 2 2" xfId="53428" xr:uid="{00000000-0005-0000-0000-0000B1D00000}"/>
    <cellStyle name="Total 2 6 2 3" xfId="53429" xr:uid="{00000000-0005-0000-0000-0000B2D00000}"/>
    <cellStyle name="Total 2 6 2 4" xfId="53430" xr:uid="{00000000-0005-0000-0000-0000B3D00000}"/>
    <cellStyle name="Total 2 6 2 5" xfId="53431" xr:uid="{00000000-0005-0000-0000-0000B4D00000}"/>
    <cellStyle name="Total 2 6 2 6" xfId="53432" xr:uid="{00000000-0005-0000-0000-0000B5D00000}"/>
    <cellStyle name="Total 2 6 2 7" xfId="53433" xr:uid="{00000000-0005-0000-0000-0000B6D00000}"/>
    <cellStyle name="Total 2 6 3" xfId="53434" xr:uid="{00000000-0005-0000-0000-0000B7D00000}"/>
    <cellStyle name="Total 2 6 4" xfId="53435" xr:uid="{00000000-0005-0000-0000-0000B8D00000}"/>
    <cellStyle name="Total 2 6 5" xfId="53436" xr:uid="{00000000-0005-0000-0000-0000B9D00000}"/>
    <cellStyle name="Total 2 6 6" xfId="53437" xr:uid="{00000000-0005-0000-0000-0000BAD00000}"/>
    <cellStyle name="Total 2 6 7" xfId="53438" xr:uid="{00000000-0005-0000-0000-0000BBD00000}"/>
    <cellStyle name="Total 2 6 8" xfId="53439" xr:uid="{00000000-0005-0000-0000-0000BCD00000}"/>
    <cellStyle name="Total 2 6 9" xfId="53440" xr:uid="{00000000-0005-0000-0000-0000BDD00000}"/>
    <cellStyle name="Total 2 7" xfId="53441" xr:uid="{00000000-0005-0000-0000-0000BED00000}"/>
    <cellStyle name="Total 2 7 2" xfId="53442" xr:uid="{00000000-0005-0000-0000-0000BFD00000}"/>
    <cellStyle name="Total 2 7 2 2" xfId="53443" xr:uid="{00000000-0005-0000-0000-0000C0D00000}"/>
    <cellStyle name="Total 2 7 2 3" xfId="53444" xr:uid="{00000000-0005-0000-0000-0000C1D00000}"/>
    <cellStyle name="Total 2 7 2 4" xfId="53445" xr:uid="{00000000-0005-0000-0000-0000C2D00000}"/>
    <cellStyle name="Total 2 7 2 5" xfId="53446" xr:uid="{00000000-0005-0000-0000-0000C3D00000}"/>
    <cellStyle name="Total 2 7 2 6" xfId="53447" xr:uid="{00000000-0005-0000-0000-0000C4D00000}"/>
    <cellStyle name="Total 2 7 2 7" xfId="53448" xr:uid="{00000000-0005-0000-0000-0000C5D00000}"/>
    <cellStyle name="Total 2 7 3" xfId="53449" xr:uid="{00000000-0005-0000-0000-0000C6D00000}"/>
    <cellStyle name="Total 2 7 4" xfId="53450" xr:uid="{00000000-0005-0000-0000-0000C7D00000}"/>
    <cellStyle name="Total 2 7 5" xfId="53451" xr:uid="{00000000-0005-0000-0000-0000C8D00000}"/>
    <cellStyle name="Total 2 7 6" xfId="53452" xr:uid="{00000000-0005-0000-0000-0000C9D00000}"/>
    <cellStyle name="Total 2 7 7" xfId="53453" xr:uid="{00000000-0005-0000-0000-0000CAD00000}"/>
    <cellStyle name="Total 2 8" xfId="53454" xr:uid="{00000000-0005-0000-0000-0000CBD00000}"/>
    <cellStyle name="Total 2 8 2" xfId="53455" xr:uid="{00000000-0005-0000-0000-0000CCD00000}"/>
    <cellStyle name="Total 2 8 3" xfId="53456" xr:uid="{00000000-0005-0000-0000-0000CDD00000}"/>
    <cellStyle name="Total 2 8 4" xfId="53457" xr:uid="{00000000-0005-0000-0000-0000CED00000}"/>
    <cellStyle name="Total 2 8 5" xfId="53458" xr:uid="{00000000-0005-0000-0000-0000CFD00000}"/>
    <cellStyle name="Total 2 8 6" xfId="53459" xr:uid="{00000000-0005-0000-0000-0000D0D00000}"/>
    <cellStyle name="Total 2 8 7" xfId="53460" xr:uid="{00000000-0005-0000-0000-0000D1D00000}"/>
    <cellStyle name="Total 2 9" xfId="53461" xr:uid="{00000000-0005-0000-0000-0000D2D00000}"/>
    <cellStyle name="Total 2 9 2" xfId="53462" xr:uid="{00000000-0005-0000-0000-0000D3D00000}"/>
    <cellStyle name="Total 2 9 3" xfId="53463" xr:uid="{00000000-0005-0000-0000-0000D4D00000}"/>
    <cellStyle name="Total 2 9 4" xfId="53464" xr:uid="{00000000-0005-0000-0000-0000D5D00000}"/>
    <cellStyle name="Total 2 9 5" xfId="53465" xr:uid="{00000000-0005-0000-0000-0000D6D00000}"/>
    <cellStyle name="Total 2 9 6" xfId="53466" xr:uid="{00000000-0005-0000-0000-0000D7D00000}"/>
    <cellStyle name="Total 2 9 7" xfId="53467" xr:uid="{00000000-0005-0000-0000-0000D8D00000}"/>
    <cellStyle name="Total 2_20101129_Datos de Core_ve comprobación v1 AFI 20101223" xfId="53468" xr:uid="{00000000-0005-0000-0000-0000D9D00000}"/>
    <cellStyle name="Total 20" xfId="53469" xr:uid="{00000000-0005-0000-0000-0000DAD00000}"/>
    <cellStyle name="Total 20 10" xfId="53470" xr:uid="{00000000-0005-0000-0000-0000DBD00000}"/>
    <cellStyle name="Total 20 11" xfId="53471" xr:uid="{00000000-0005-0000-0000-0000DCD00000}"/>
    <cellStyle name="Total 20 12" xfId="53472" xr:uid="{00000000-0005-0000-0000-0000DDD00000}"/>
    <cellStyle name="Total 20 13" xfId="53473" xr:uid="{00000000-0005-0000-0000-0000DED00000}"/>
    <cellStyle name="Total 20 14" xfId="53474" xr:uid="{00000000-0005-0000-0000-0000DFD00000}"/>
    <cellStyle name="Total 20 15" xfId="53475" xr:uid="{00000000-0005-0000-0000-0000E0D00000}"/>
    <cellStyle name="Total 20 16" xfId="53476" xr:uid="{00000000-0005-0000-0000-0000E1D00000}"/>
    <cellStyle name="Total 20 17" xfId="53477" xr:uid="{00000000-0005-0000-0000-0000E2D00000}"/>
    <cellStyle name="Total 20 2" xfId="53478" xr:uid="{00000000-0005-0000-0000-0000E3D00000}"/>
    <cellStyle name="Total 20 2 10" xfId="53479" xr:uid="{00000000-0005-0000-0000-0000E4D00000}"/>
    <cellStyle name="Total 20 2 11" xfId="53480" xr:uid="{00000000-0005-0000-0000-0000E5D00000}"/>
    <cellStyle name="Total 20 2 12" xfId="53481" xr:uid="{00000000-0005-0000-0000-0000E6D00000}"/>
    <cellStyle name="Total 20 2 13" xfId="53482" xr:uid="{00000000-0005-0000-0000-0000E7D00000}"/>
    <cellStyle name="Total 20 2 14" xfId="53483" xr:uid="{00000000-0005-0000-0000-0000E8D00000}"/>
    <cellStyle name="Total 20 2 15" xfId="53484" xr:uid="{00000000-0005-0000-0000-0000E9D00000}"/>
    <cellStyle name="Total 20 2 16" xfId="53485" xr:uid="{00000000-0005-0000-0000-0000EAD00000}"/>
    <cellStyle name="Total 20 2 2" xfId="53486" xr:uid="{00000000-0005-0000-0000-0000EBD00000}"/>
    <cellStyle name="Total 20 2 2 2" xfId="53487" xr:uid="{00000000-0005-0000-0000-0000ECD00000}"/>
    <cellStyle name="Total 20 2 2 3" xfId="53488" xr:uid="{00000000-0005-0000-0000-0000EDD00000}"/>
    <cellStyle name="Total 20 2 2 4" xfId="53489" xr:uid="{00000000-0005-0000-0000-0000EED00000}"/>
    <cellStyle name="Total 20 2 2 5" xfId="53490" xr:uid="{00000000-0005-0000-0000-0000EFD00000}"/>
    <cellStyle name="Total 20 2 2 6" xfId="53491" xr:uid="{00000000-0005-0000-0000-0000F0D00000}"/>
    <cellStyle name="Total 20 2 2 7" xfId="53492" xr:uid="{00000000-0005-0000-0000-0000F1D00000}"/>
    <cellStyle name="Total 20 2 3" xfId="53493" xr:uid="{00000000-0005-0000-0000-0000F2D00000}"/>
    <cellStyle name="Total 20 2 4" xfId="53494" xr:uid="{00000000-0005-0000-0000-0000F3D00000}"/>
    <cellStyle name="Total 20 2 5" xfId="53495" xr:uid="{00000000-0005-0000-0000-0000F4D00000}"/>
    <cellStyle name="Total 20 2 6" xfId="53496" xr:uid="{00000000-0005-0000-0000-0000F5D00000}"/>
    <cellStyle name="Total 20 2 7" xfId="53497" xr:uid="{00000000-0005-0000-0000-0000F6D00000}"/>
    <cellStyle name="Total 20 2 8" xfId="53498" xr:uid="{00000000-0005-0000-0000-0000F7D00000}"/>
    <cellStyle name="Total 20 2 9" xfId="53499" xr:uid="{00000000-0005-0000-0000-0000F8D00000}"/>
    <cellStyle name="Total 20 3" xfId="53500" xr:uid="{00000000-0005-0000-0000-0000F9D00000}"/>
    <cellStyle name="Total 20 3 2" xfId="53501" xr:uid="{00000000-0005-0000-0000-0000FAD00000}"/>
    <cellStyle name="Total 20 3 3" xfId="53502" xr:uid="{00000000-0005-0000-0000-0000FBD00000}"/>
    <cellStyle name="Total 20 3 4" xfId="53503" xr:uid="{00000000-0005-0000-0000-0000FCD00000}"/>
    <cellStyle name="Total 20 3 5" xfId="53504" xr:uid="{00000000-0005-0000-0000-0000FDD00000}"/>
    <cellStyle name="Total 20 3 6" xfId="53505" xr:uid="{00000000-0005-0000-0000-0000FED00000}"/>
    <cellStyle name="Total 20 3 7" xfId="53506" xr:uid="{00000000-0005-0000-0000-0000FFD00000}"/>
    <cellStyle name="Total 20 4" xfId="53507" xr:uid="{00000000-0005-0000-0000-000000D10000}"/>
    <cellStyle name="Total 20 5" xfId="53508" xr:uid="{00000000-0005-0000-0000-000001D10000}"/>
    <cellStyle name="Total 20 6" xfId="53509" xr:uid="{00000000-0005-0000-0000-000002D10000}"/>
    <cellStyle name="Total 20 7" xfId="53510" xr:uid="{00000000-0005-0000-0000-000003D10000}"/>
    <cellStyle name="Total 20 8" xfId="53511" xr:uid="{00000000-0005-0000-0000-000004D10000}"/>
    <cellStyle name="Total 20 9" xfId="53512" xr:uid="{00000000-0005-0000-0000-000005D10000}"/>
    <cellStyle name="Total 21" xfId="53513" xr:uid="{00000000-0005-0000-0000-000006D10000}"/>
    <cellStyle name="Total 21 10" xfId="53514" xr:uid="{00000000-0005-0000-0000-000007D10000}"/>
    <cellStyle name="Total 21 11" xfId="53515" xr:uid="{00000000-0005-0000-0000-000008D10000}"/>
    <cellStyle name="Total 21 12" xfId="53516" xr:uid="{00000000-0005-0000-0000-000009D10000}"/>
    <cellStyle name="Total 21 13" xfId="53517" xr:uid="{00000000-0005-0000-0000-00000AD10000}"/>
    <cellStyle name="Total 21 14" xfId="53518" xr:uid="{00000000-0005-0000-0000-00000BD10000}"/>
    <cellStyle name="Total 21 15" xfId="53519" xr:uid="{00000000-0005-0000-0000-00000CD10000}"/>
    <cellStyle name="Total 21 16" xfId="53520" xr:uid="{00000000-0005-0000-0000-00000DD10000}"/>
    <cellStyle name="Total 21 17" xfId="53521" xr:uid="{00000000-0005-0000-0000-00000ED10000}"/>
    <cellStyle name="Total 21 2" xfId="53522" xr:uid="{00000000-0005-0000-0000-00000FD10000}"/>
    <cellStyle name="Total 21 2 10" xfId="53523" xr:uid="{00000000-0005-0000-0000-000010D10000}"/>
    <cellStyle name="Total 21 2 11" xfId="53524" xr:uid="{00000000-0005-0000-0000-000011D10000}"/>
    <cellStyle name="Total 21 2 12" xfId="53525" xr:uid="{00000000-0005-0000-0000-000012D10000}"/>
    <cellStyle name="Total 21 2 13" xfId="53526" xr:uid="{00000000-0005-0000-0000-000013D10000}"/>
    <cellStyle name="Total 21 2 14" xfId="53527" xr:uid="{00000000-0005-0000-0000-000014D10000}"/>
    <cellStyle name="Total 21 2 15" xfId="53528" xr:uid="{00000000-0005-0000-0000-000015D10000}"/>
    <cellStyle name="Total 21 2 16" xfId="53529" xr:uid="{00000000-0005-0000-0000-000016D10000}"/>
    <cellStyle name="Total 21 2 2" xfId="53530" xr:uid="{00000000-0005-0000-0000-000017D10000}"/>
    <cellStyle name="Total 21 2 2 2" xfId="53531" xr:uid="{00000000-0005-0000-0000-000018D10000}"/>
    <cellStyle name="Total 21 2 2 3" xfId="53532" xr:uid="{00000000-0005-0000-0000-000019D10000}"/>
    <cellStyle name="Total 21 2 2 4" xfId="53533" xr:uid="{00000000-0005-0000-0000-00001AD10000}"/>
    <cellStyle name="Total 21 2 2 5" xfId="53534" xr:uid="{00000000-0005-0000-0000-00001BD10000}"/>
    <cellStyle name="Total 21 2 2 6" xfId="53535" xr:uid="{00000000-0005-0000-0000-00001CD10000}"/>
    <cellStyle name="Total 21 2 2 7" xfId="53536" xr:uid="{00000000-0005-0000-0000-00001DD10000}"/>
    <cellStyle name="Total 21 2 3" xfId="53537" xr:uid="{00000000-0005-0000-0000-00001ED10000}"/>
    <cellStyle name="Total 21 2 4" xfId="53538" xr:uid="{00000000-0005-0000-0000-00001FD10000}"/>
    <cellStyle name="Total 21 2 5" xfId="53539" xr:uid="{00000000-0005-0000-0000-000020D10000}"/>
    <cellStyle name="Total 21 2 6" xfId="53540" xr:uid="{00000000-0005-0000-0000-000021D10000}"/>
    <cellStyle name="Total 21 2 7" xfId="53541" xr:uid="{00000000-0005-0000-0000-000022D10000}"/>
    <cellStyle name="Total 21 2 8" xfId="53542" xr:uid="{00000000-0005-0000-0000-000023D10000}"/>
    <cellStyle name="Total 21 2 9" xfId="53543" xr:uid="{00000000-0005-0000-0000-000024D10000}"/>
    <cellStyle name="Total 21 3" xfId="53544" xr:uid="{00000000-0005-0000-0000-000025D10000}"/>
    <cellStyle name="Total 21 3 2" xfId="53545" xr:uid="{00000000-0005-0000-0000-000026D10000}"/>
    <cellStyle name="Total 21 3 3" xfId="53546" xr:uid="{00000000-0005-0000-0000-000027D10000}"/>
    <cellStyle name="Total 21 3 4" xfId="53547" xr:uid="{00000000-0005-0000-0000-000028D10000}"/>
    <cellStyle name="Total 21 3 5" xfId="53548" xr:uid="{00000000-0005-0000-0000-000029D10000}"/>
    <cellStyle name="Total 21 3 6" xfId="53549" xr:uid="{00000000-0005-0000-0000-00002AD10000}"/>
    <cellStyle name="Total 21 3 7" xfId="53550" xr:uid="{00000000-0005-0000-0000-00002BD10000}"/>
    <cellStyle name="Total 21 4" xfId="53551" xr:uid="{00000000-0005-0000-0000-00002CD10000}"/>
    <cellStyle name="Total 21 5" xfId="53552" xr:uid="{00000000-0005-0000-0000-00002DD10000}"/>
    <cellStyle name="Total 21 6" xfId="53553" xr:uid="{00000000-0005-0000-0000-00002ED10000}"/>
    <cellStyle name="Total 21 7" xfId="53554" xr:uid="{00000000-0005-0000-0000-00002FD10000}"/>
    <cellStyle name="Total 21 8" xfId="53555" xr:uid="{00000000-0005-0000-0000-000030D10000}"/>
    <cellStyle name="Total 21 9" xfId="53556" xr:uid="{00000000-0005-0000-0000-000031D10000}"/>
    <cellStyle name="Total 22" xfId="53557" xr:uid="{00000000-0005-0000-0000-000032D10000}"/>
    <cellStyle name="Total 22 10" xfId="53558" xr:uid="{00000000-0005-0000-0000-000033D10000}"/>
    <cellStyle name="Total 22 11" xfId="53559" xr:uid="{00000000-0005-0000-0000-000034D10000}"/>
    <cellStyle name="Total 22 12" xfId="53560" xr:uid="{00000000-0005-0000-0000-000035D10000}"/>
    <cellStyle name="Total 22 13" xfId="53561" xr:uid="{00000000-0005-0000-0000-000036D10000}"/>
    <cellStyle name="Total 22 14" xfId="53562" xr:uid="{00000000-0005-0000-0000-000037D10000}"/>
    <cellStyle name="Total 22 15" xfId="53563" xr:uid="{00000000-0005-0000-0000-000038D10000}"/>
    <cellStyle name="Total 22 16" xfId="53564" xr:uid="{00000000-0005-0000-0000-000039D10000}"/>
    <cellStyle name="Total 22 17" xfId="53565" xr:uid="{00000000-0005-0000-0000-00003AD10000}"/>
    <cellStyle name="Total 22 2" xfId="53566" xr:uid="{00000000-0005-0000-0000-00003BD10000}"/>
    <cellStyle name="Total 22 2 10" xfId="53567" xr:uid="{00000000-0005-0000-0000-00003CD10000}"/>
    <cellStyle name="Total 22 2 11" xfId="53568" xr:uid="{00000000-0005-0000-0000-00003DD10000}"/>
    <cellStyle name="Total 22 2 12" xfId="53569" xr:uid="{00000000-0005-0000-0000-00003ED10000}"/>
    <cellStyle name="Total 22 2 13" xfId="53570" xr:uid="{00000000-0005-0000-0000-00003FD10000}"/>
    <cellStyle name="Total 22 2 14" xfId="53571" xr:uid="{00000000-0005-0000-0000-000040D10000}"/>
    <cellStyle name="Total 22 2 15" xfId="53572" xr:uid="{00000000-0005-0000-0000-000041D10000}"/>
    <cellStyle name="Total 22 2 16" xfId="53573" xr:uid="{00000000-0005-0000-0000-000042D10000}"/>
    <cellStyle name="Total 22 2 2" xfId="53574" xr:uid="{00000000-0005-0000-0000-000043D10000}"/>
    <cellStyle name="Total 22 2 2 2" xfId="53575" xr:uid="{00000000-0005-0000-0000-000044D10000}"/>
    <cellStyle name="Total 22 2 2 3" xfId="53576" xr:uid="{00000000-0005-0000-0000-000045D10000}"/>
    <cellStyle name="Total 22 2 2 4" xfId="53577" xr:uid="{00000000-0005-0000-0000-000046D10000}"/>
    <cellStyle name="Total 22 2 2 5" xfId="53578" xr:uid="{00000000-0005-0000-0000-000047D10000}"/>
    <cellStyle name="Total 22 2 2 6" xfId="53579" xr:uid="{00000000-0005-0000-0000-000048D10000}"/>
    <cellStyle name="Total 22 2 2 7" xfId="53580" xr:uid="{00000000-0005-0000-0000-000049D10000}"/>
    <cellStyle name="Total 22 2 3" xfId="53581" xr:uid="{00000000-0005-0000-0000-00004AD10000}"/>
    <cellStyle name="Total 22 2 4" xfId="53582" xr:uid="{00000000-0005-0000-0000-00004BD10000}"/>
    <cellStyle name="Total 22 2 5" xfId="53583" xr:uid="{00000000-0005-0000-0000-00004CD10000}"/>
    <cellStyle name="Total 22 2 6" xfId="53584" xr:uid="{00000000-0005-0000-0000-00004DD10000}"/>
    <cellStyle name="Total 22 2 7" xfId="53585" xr:uid="{00000000-0005-0000-0000-00004ED10000}"/>
    <cellStyle name="Total 22 2 8" xfId="53586" xr:uid="{00000000-0005-0000-0000-00004FD10000}"/>
    <cellStyle name="Total 22 2 9" xfId="53587" xr:uid="{00000000-0005-0000-0000-000050D10000}"/>
    <cellStyle name="Total 22 3" xfId="53588" xr:uid="{00000000-0005-0000-0000-000051D10000}"/>
    <cellStyle name="Total 22 3 2" xfId="53589" xr:uid="{00000000-0005-0000-0000-000052D10000}"/>
    <cellStyle name="Total 22 3 3" xfId="53590" xr:uid="{00000000-0005-0000-0000-000053D10000}"/>
    <cellStyle name="Total 22 3 4" xfId="53591" xr:uid="{00000000-0005-0000-0000-000054D10000}"/>
    <cellStyle name="Total 22 3 5" xfId="53592" xr:uid="{00000000-0005-0000-0000-000055D10000}"/>
    <cellStyle name="Total 22 3 6" xfId="53593" xr:uid="{00000000-0005-0000-0000-000056D10000}"/>
    <cellStyle name="Total 22 3 7" xfId="53594" xr:uid="{00000000-0005-0000-0000-000057D10000}"/>
    <cellStyle name="Total 22 4" xfId="53595" xr:uid="{00000000-0005-0000-0000-000058D10000}"/>
    <cellStyle name="Total 22 5" xfId="53596" xr:uid="{00000000-0005-0000-0000-000059D10000}"/>
    <cellStyle name="Total 22 6" xfId="53597" xr:uid="{00000000-0005-0000-0000-00005AD10000}"/>
    <cellStyle name="Total 22 7" xfId="53598" xr:uid="{00000000-0005-0000-0000-00005BD10000}"/>
    <cellStyle name="Total 22 8" xfId="53599" xr:uid="{00000000-0005-0000-0000-00005CD10000}"/>
    <cellStyle name="Total 22 9" xfId="53600" xr:uid="{00000000-0005-0000-0000-00005DD10000}"/>
    <cellStyle name="Total 23" xfId="53601" xr:uid="{00000000-0005-0000-0000-00005ED10000}"/>
    <cellStyle name="Total 23 10" xfId="53602" xr:uid="{00000000-0005-0000-0000-00005FD10000}"/>
    <cellStyle name="Total 23 11" xfId="53603" xr:uid="{00000000-0005-0000-0000-000060D10000}"/>
    <cellStyle name="Total 23 12" xfId="53604" xr:uid="{00000000-0005-0000-0000-000061D10000}"/>
    <cellStyle name="Total 23 13" xfId="53605" xr:uid="{00000000-0005-0000-0000-000062D10000}"/>
    <cellStyle name="Total 23 14" xfId="53606" xr:uid="{00000000-0005-0000-0000-000063D10000}"/>
    <cellStyle name="Total 23 15" xfId="53607" xr:uid="{00000000-0005-0000-0000-000064D10000}"/>
    <cellStyle name="Total 23 16" xfId="53608" xr:uid="{00000000-0005-0000-0000-000065D10000}"/>
    <cellStyle name="Total 23 17" xfId="53609" xr:uid="{00000000-0005-0000-0000-000066D10000}"/>
    <cellStyle name="Total 23 2" xfId="53610" xr:uid="{00000000-0005-0000-0000-000067D10000}"/>
    <cellStyle name="Total 23 2 10" xfId="53611" xr:uid="{00000000-0005-0000-0000-000068D10000}"/>
    <cellStyle name="Total 23 2 11" xfId="53612" xr:uid="{00000000-0005-0000-0000-000069D10000}"/>
    <cellStyle name="Total 23 2 12" xfId="53613" xr:uid="{00000000-0005-0000-0000-00006AD10000}"/>
    <cellStyle name="Total 23 2 13" xfId="53614" xr:uid="{00000000-0005-0000-0000-00006BD10000}"/>
    <cellStyle name="Total 23 2 14" xfId="53615" xr:uid="{00000000-0005-0000-0000-00006CD10000}"/>
    <cellStyle name="Total 23 2 15" xfId="53616" xr:uid="{00000000-0005-0000-0000-00006DD10000}"/>
    <cellStyle name="Total 23 2 16" xfId="53617" xr:uid="{00000000-0005-0000-0000-00006ED10000}"/>
    <cellStyle name="Total 23 2 2" xfId="53618" xr:uid="{00000000-0005-0000-0000-00006FD10000}"/>
    <cellStyle name="Total 23 2 2 2" xfId="53619" xr:uid="{00000000-0005-0000-0000-000070D10000}"/>
    <cellStyle name="Total 23 2 2 3" xfId="53620" xr:uid="{00000000-0005-0000-0000-000071D10000}"/>
    <cellStyle name="Total 23 2 2 4" xfId="53621" xr:uid="{00000000-0005-0000-0000-000072D10000}"/>
    <cellStyle name="Total 23 2 2 5" xfId="53622" xr:uid="{00000000-0005-0000-0000-000073D10000}"/>
    <cellStyle name="Total 23 2 2 6" xfId="53623" xr:uid="{00000000-0005-0000-0000-000074D10000}"/>
    <cellStyle name="Total 23 2 2 7" xfId="53624" xr:uid="{00000000-0005-0000-0000-000075D10000}"/>
    <cellStyle name="Total 23 2 3" xfId="53625" xr:uid="{00000000-0005-0000-0000-000076D10000}"/>
    <cellStyle name="Total 23 2 4" xfId="53626" xr:uid="{00000000-0005-0000-0000-000077D10000}"/>
    <cellStyle name="Total 23 2 5" xfId="53627" xr:uid="{00000000-0005-0000-0000-000078D10000}"/>
    <cellStyle name="Total 23 2 6" xfId="53628" xr:uid="{00000000-0005-0000-0000-000079D10000}"/>
    <cellStyle name="Total 23 2 7" xfId="53629" xr:uid="{00000000-0005-0000-0000-00007AD10000}"/>
    <cellStyle name="Total 23 2 8" xfId="53630" xr:uid="{00000000-0005-0000-0000-00007BD10000}"/>
    <cellStyle name="Total 23 2 9" xfId="53631" xr:uid="{00000000-0005-0000-0000-00007CD10000}"/>
    <cellStyle name="Total 23 3" xfId="53632" xr:uid="{00000000-0005-0000-0000-00007DD10000}"/>
    <cellStyle name="Total 23 3 2" xfId="53633" xr:uid="{00000000-0005-0000-0000-00007ED10000}"/>
    <cellStyle name="Total 23 3 3" xfId="53634" xr:uid="{00000000-0005-0000-0000-00007FD10000}"/>
    <cellStyle name="Total 23 3 4" xfId="53635" xr:uid="{00000000-0005-0000-0000-000080D10000}"/>
    <cellStyle name="Total 23 3 5" xfId="53636" xr:uid="{00000000-0005-0000-0000-000081D10000}"/>
    <cellStyle name="Total 23 3 6" xfId="53637" xr:uid="{00000000-0005-0000-0000-000082D10000}"/>
    <cellStyle name="Total 23 3 7" xfId="53638" xr:uid="{00000000-0005-0000-0000-000083D10000}"/>
    <cellStyle name="Total 23 4" xfId="53639" xr:uid="{00000000-0005-0000-0000-000084D10000}"/>
    <cellStyle name="Total 23 5" xfId="53640" xr:uid="{00000000-0005-0000-0000-000085D10000}"/>
    <cellStyle name="Total 23 6" xfId="53641" xr:uid="{00000000-0005-0000-0000-000086D10000}"/>
    <cellStyle name="Total 23 7" xfId="53642" xr:uid="{00000000-0005-0000-0000-000087D10000}"/>
    <cellStyle name="Total 23 8" xfId="53643" xr:uid="{00000000-0005-0000-0000-000088D10000}"/>
    <cellStyle name="Total 23 9" xfId="53644" xr:uid="{00000000-0005-0000-0000-000089D10000}"/>
    <cellStyle name="Total 24" xfId="53645" xr:uid="{00000000-0005-0000-0000-00008AD10000}"/>
    <cellStyle name="Total 24 10" xfId="53646" xr:uid="{00000000-0005-0000-0000-00008BD10000}"/>
    <cellStyle name="Total 24 11" xfId="53647" xr:uid="{00000000-0005-0000-0000-00008CD10000}"/>
    <cellStyle name="Total 24 12" xfId="53648" xr:uid="{00000000-0005-0000-0000-00008DD10000}"/>
    <cellStyle name="Total 24 13" xfId="53649" xr:uid="{00000000-0005-0000-0000-00008ED10000}"/>
    <cellStyle name="Total 24 14" xfId="53650" xr:uid="{00000000-0005-0000-0000-00008FD10000}"/>
    <cellStyle name="Total 24 15" xfId="53651" xr:uid="{00000000-0005-0000-0000-000090D10000}"/>
    <cellStyle name="Total 24 16" xfId="53652" xr:uid="{00000000-0005-0000-0000-000091D10000}"/>
    <cellStyle name="Total 24 17" xfId="53653" xr:uid="{00000000-0005-0000-0000-000092D10000}"/>
    <cellStyle name="Total 24 2" xfId="53654" xr:uid="{00000000-0005-0000-0000-000093D10000}"/>
    <cellStyle name="Total 24 2 10" xfId="53655" xr:uid="{00000000-0005-0000-0000-000094D10000}"/>
    <cellStyle name="Total 24 2 11" xfId="53656" xr:uid="{00000000-0005-0000-0000-000095D10000}"/>
    <cellStyle name="Total 24 2 12" xfId="53657" xr:uid="{00000000-0005-0000-0000-000096D10000}"/>
    <cellStyle name="Total 24 2 13" xfId="53658" xr:uid="{00000000-0005-0000-0000-000097D10000}"/>
    <cellStyle name="Total 24 2 14" xfId="53659" xr:uid="{00000000-0005-0000-0000-000098D10000}"/>
    <cellStyle name="Total 24 2 15" xfId="53660" xr:uid="{00000000-0005-0000-0000-000099D10000}"/>
    <cellStyle name="Total 24 2 16" xfId="53661" xr:uid="{00000000-0005-0000-0000-00009AD10000}"/>
    <cellStyle name="Total 24 2 2" xfId="53662" xr:uid="{00000000-0005-0000-0000-00009BD10000}"/>
    <cellStyle name="Total 24 2 2 2" xfId="53663" xr:uid="{00000000-0005-0000-0000-00009CD10000}"/>
    <cellStyle name="Total 24 2 2 3" xfId="53664" xr:uid="{00000000-0005-0000-0000-00009DD10000}"/>
    <cellStyle name="Total 24 2 2 4" xfId="53665" xr:uid="{00000000-0005-0000-0000-00009ED10000}"/>
    <cellStyle name="Total 24 2 2 5" xfId="53666" xr:uid="{00000000-0005-0000-0000-00009FD10000}"/>
    <cellStyle name="Total 24 2 2 6" xfId="53667" xr:uid="{00000000-0005-0000-0000-0000A0D10000}"/>
    <cellStyle name="Total 24 2 2 7" xfId="53668" xr:uid="{00000000-0005-0000-0000-0000A1D10000}"/>
    <cellStyle name="Total 24 2 3" xfId="53669" xr:uid="{00000000-0005-0000-0000-0000A2D10000}"/>
    <cellStyle name="Total 24 2 4" xfId="53670" xr:uid="{00000000-0005-0000-0000-0000A3D10000}"/>
    <cellStyle name="Total 24 2 5" xfId="53671" xr:uid="{00000000-0005-0000-0000-0000A4D10000}"/>
    <cellStyle name="Total 24 2 6" xfId="53672" xr:uid="{00000000-0005-0000-0000-0000A5D10000}"/>
    <cellStyle name="Total 24 2 7" xfId="53673" xr:uid="{00000000-0005-0000-0000-0000A6D10000}"/>
    <cellStyle name="Total 24 2 8" xfId="53674" xr:uid="{00000000-0005-0000-0000-0000A7D10000}"/>
    <cellStyle name="Total 24 2 9" xfId="53675" xr:uid="{00000000-0005-0000-0000-0000A8D10000}"/>
    <cellStyle name="Total 24 3" xfId="53676" xr:uid="{00000000-0005-0000-0000-0000A9D10000}"/>
    <cellStyle name="Total 24 3 2" xfId="53677" xr:uid="{00000000-0005-0000-0000-0000AAD10000}"/>
    <cellStyle name="Total 24 3 3" xfId="53678" xr:uid="{00000000-0005-0000-0000-0000ABD10000}"/>
    <cellStyle name="Total 24 3 4" xfId="53679" xr:uid="{00000000-0005-0000-0000-0000ACD10000}"/>
    <cellStyle name="Total 24 3 5" xfId="53680" xr:uid="{00000000-0005-0000-0000-0000ADD10000}"/>
    <cellStyle name="Total 24 3 6" xfId="53681" xr:uid="{00000000-0005-0000-0000-0000AED10000}"/>
    <cellStyle name="Total 24 3 7" xfId="53682" xr:uid="{00000000-0005-0000-0000-0000AFD10000}"/>
    <cellStyle name="Total 24 4" xfId="53683" xr:uid="{00000000-0005-0000-0000-0000B0D10000}"/>
    <cellStyle name="Total 24 5" xfId="53684" xr:uid="{00000000-0005-0000-0000-0000B1D10000}"/>
    <cellStyle name="Total 24 6" xfId="53685" xr:uid="{00000000-0005-0000-0000-0000B2D10000}"/>
    <cellStyle name="Total 24 7" xfId="53686" xr:uid="{00000000-0005-0000-0000-0000B3D10000}"/>
    <cellStyle name="Total 24 8" xfId="53687" xr:uid="{00000000-0005-0000-0000-0000B4D10000}"/>
    <cellStyle name="Total 24 9" xfId="53688" xr:uid="{00000000-0005-0000-0000-0000B5D10000}"/>
    <cellStyle name="Total 25" xfId="53689" xr:uid="{00000000-0005-0000-0000-0000B6D10000}"/>
    <cellStyle name="Total 25 10" xfId="53690" xr:uid="{00000000-0005-0000-0000-0000B7D10000}"/>
    <cellStyle name="Total 25 11" xfId="53691" xr:uid="{00000000-0005-0000-0000-0000B8D10000}"/>
    <cellStyle name="Total 25 12" xfId="53692" xr:uid="{00000000-0005-0000-0000-0000B9D10000}"/>
    <cellStyle name="Total 25 13" xfId="53693" xr:uid="{00000000-0005-0000-0000-0000BAD10000}"/>
    <cellStyle name="Total 25 14" xfId="53694" xr:uid="{00000000-0005-0000-0000-0000BBD10000}"/>
    <cellStyle name="Total 25 15" xfId="53695" xr:uid="{00000000-0005-0000-0000-0000BCD10000}"/>
    <cellStyle name="Total 25 16" xfId="53696" xr:uid="{00000000-0005-0000-0000-0000BDD10000}"/>
    <cellStyle name="Total 25 17" xfId="53697" xr:uid="{00000000-0005-0000-0000-0000BED10000}"/>
    <cellStyle name="Total 25 2" xfId="53698" xr:uid="{00000000-0005-0000-0000-0000BFD10000}"/>
    <cellStyle name="Total 25 2 10" xfId="53699" xr:uid="{00000000-0005-0000-0000-0000C0D10000}"/>
    <cellStyle name="Total 25 2 11" xfId="53700" xr:uid="{00000000-0005-0000-0000-0000C1D10000}"/>
    <cellStyle name="Total 25 2 12" xfId="53701" xr:uid="{00000000-0005-0000-0000-0000C2D10000}"/>
    <cellStyle name="Total 25 2 13" xfId="53702" xr:uid="{00000000-0005-0000-0000-0000C3D10000}"/>
    <cellStyle name="Total 25 2 14" xfId="53703" xr:uid="{00000000-0005-0000-0000-0000C4D10000}"/>
    <cellStyle name="Total 25 2 15" xfId="53704" xr:uid="{00000000-0005-0000-0000-0000C5D10000}"/>
    <cellStyle name="Total 25 2 16" xfId="53705" xr:uid="{00000000-0005-0000-0000-0000C6D10000}"/>
    <cellStyle name="Total 25 2 2" xfId="53706" xr:uid="{00000000-0005-0000-0000-0000C7D10000}"/>
    <cellStyle name="Total 25 2 2 2" xfId="53707" xr:uid="{00000000-0005-0000-0000-0000C8D10000}"/>
    <cellStyle name="Total 25 2 2 3" xfId="53708" xr:uid="{00000000-0005-0000-0000-0000C9D10000}"/>
    <cellStyle name="Total 25 2 2 4" xfId="53709" xr:uid="{00000000-0005-0000-0000-0000CAD10000}"/>
    <cellStyle name="Total 25 2 2 5" xfId="53710" xr:uid="{00000000-0005-0000-0000-0000CBD10000}"/>
    <cellStyle name="Total 25 2 2 6" xfId="53711" xr:uid="{00000000-0005-0000-0000-0000CCD10000}"/>
    <cellStyle name="Total 25 2 2 7" xfId="53712" xr:uid="{00000000-0005-0000-0000-0000CDD10000}"/>
    <cellStyle name="Total 25 2 3" xfId="53713" xr:uid="{00000000-0005-0000-0000-0000CED10000}"/>
    <cellStyle name="Total 25 2 4" xfId="53714" xr:uid="{00000000-0005-0000-0000-0000CFD10000}"/>
    <cellStyle name="Total 25 2 5" xfId="53715" xr:uid="{00000000-0005-0000-0000-0000D0D10000}"/>
    <cellStyle name="Total 25 2 6" xfId="53716" xr:uid="{00000000-0005-0000-0000-0000D1D10000}"/>
    <cellStyle name="Total 25 2 7" xfId="53717" xr:uid="{00000000-0005-0000-0000-0000D2D10000}"/>
    <cellStyle name="Total 25 2 8" xfId="53718" xr:uid="{00000000-0005-0000-0000-0000D3D10000}"/>
    <cellStyle name="Total 25 2 9" xfId="53719" xr:uid="{00000000-0005-0000-0000-0000D4D10000}"/>
    <cellStyle name="Total 25 3" xfId="53720" xr:uid="{00000000-0005-0000-0000-0000D5D10000}"/>
    <cellStyle name="Total 25 3 2" xfId="53721" xr:uid="{00000000-0005-0000-0000-0000D6D10000}"/>
    <cellStyle name="Total 25 3 3" xfId="53722" xr:uid="{00000000-0005-0000-0000-0000D7D10000}"/>
    <cellStyle name="Total 25 3 4" xfId="53723" xr:uid="{00000000-0005-0000-0000-0000D8D10000}"/>
    <cellStyle name="Total 25 3 5" xfId="53724" xr:uid="{00000000-0005-0000-0000-0000D9D10000}"/>
    <cellStyle name="Total 25 3 6" xfId="53725" xr:uid="{00000000-0005-0000-0000-0000DAD10000}"/>
    <cellStyle name="Total 25 3 7" xfId="53726" xr:uid="{00000000-0005-0000-0000-0000DBD10000}"/>
    <cellStyle name="Total 25 4" xfId="53727" xr:uid="{00000000-0005-0000-0000-0000DCD10000}"/>
    <cellStyle name="Total 25 5" xfId="53728" xr:uid="{00000000-0005-0000-0000-0000DDD10000}"/>
    <cellStyle name="Total 25 6" xfId="53729" xr:uid="{00000000-0005-0000-0000-0000DED10000}"/>
    <cellStyle name="Total 25 7" xfId="53730" xr:uid="{00000000-0005-0000-0000-0000DFD10000}"/>
    <cellStyle name="Total 25 8" xfId="53731" xr:uid="{00000000-0005-0000-0000-0000E0D10000}"/>
    <cellStyle name="Total 25 9" xfId="53732" xr:uid="{00000000-0005-0000-0000-0000E1D10000}"/>
    <cellStyle name="Total 26" xfId="53733" xr:uid="{00000000-0005-0000-0000-0000E2D10000}"/>
    <cellStyle name="Total 26 10" xfId="53734" xr:uid="{00000000-0005-0000-0000-0000E3D10000}"/>
    <cellStyle name="Total 26 11" xfId="53735" xr:uid="{00000000-0005-0000-0000-0000E4D10000}"/>
    <cellStyle name="Total 26 12" xfId="53736" xr:uid="{00000000-0005-0000-0000-0000E5D10000}"/>
    <cellStyle name="Total 26 13" xfId="53737" xr:uid="{00000000-0005-0000-0000-0000E6D10000}"/>
    <cellStyle name="Total 26 14" xfId="53738" xr:uid="{00000000-0005-0000-0000-0000E7D10000}"/>
    <cellStyle name="Total 26 15" xfId="53739" xr:uid="{00000000-0005-0000-0000-0000E8D10000}"/>
    <cellStyle name="Total 26 16" xfId="53740" xr:uid="{00000000-0005-0000-0000-0000E9D10000}"/>
    <cellStyle name="Total 26 17" xfId="53741" xr:uid="{00000000-0005-0000-0000-0000EAD10000}"/>
    <cellStyle name="Total 26 2" xfId="53742" xr:uid="{00000000-0005-0000-0000-0000EBD10000}"/>
    <cellStyle name="Total 26 2 10" xfId="53743" xr:uid="{00000000-0005-0000-0000-0000ECD10000}"/>
    <cellStyle name="Total 26 2 11" xfId="53744" xr:uid="{00000000-0005-0000-0000-0000EDD10000}"/>
    <cellStyle name="Total 26 2 12" xfId="53745" xr:uid="{00000000-0005-0000-0000-0000EED10000}"/>
    <cellStyle name="Total 26 2 13" xfId="53746" xr:uid="{00000000-0005-0000-0000-0000EFD10000}"/>
    <cellStyle name="Total 26 2 14" xfId="53747" xr:uid="{00000000-0005-0000-0000-0000F0D10000}"/>
    <cellStyle name="Total 26 2 15" xfId="53748" xr:uid="{00000000-0005-0000-0000-0000F1D10000}"/>
    <cellStyle name="Total 26 2 16" xfId="53749" xr:uid="{00000000-0005-0000-0000-0000F2D10000}"/>
    <cellStyle name="Total 26 2 2" xfId="53750" xr:uid="{00000000-0005-0000-0000-0000F3D10000}"/>
    <cellStyle name="Total 26 2 2 2" xfId="53751" xr:uid="{00000000-0005-0000-0000-0000F4D10000}"/>
    <cellStyle name="Total 26 2 2 3" xfId="53752" xr:uid="{00000000-0005-0000-0000-0000F5D10000}"/>
    <cellStyle name="Total 26 2 2 4" xfId="53753" xr:uid="{00000000-0005-0000-0000-0000F6D10000}"/>
    <cellStyle name="Total 26 2 2 5" xfId="53754" xr:uid="{00000000-0005-0000-0000-0000F7D10000}"/>
    <cellStyle name="Total 26 2 2 6" xfId="53755" xr:uid="{00000000-0005-0000-0000-0000F8D10000}"/>
    <cellStyle name="Total 26 2 2 7" xfId="53756" xr:uid="{00000000-0005-0000-0000-0000F9D10000}"/>
    <cellStyle name="Total 26 2 3" xfId="53757" xr:uid="{00000000-0005-0000-0000-0000FAD10000}"/>
    <cellStyle name="Total 26 2 4" xfId="53758" xr:uid="{00000000-0005-0000-0000-0000FBD10000}"/>
    <cellStyle name="Total 26 2 5" xfId="53759" xr:uid="{00000000-0005-0000-0000-0000FCD10000}"/>
    <cellStyle name="Total 26 2 6" xfId="53760" xr:uid="{00000000-0005-0000-0000-0000FDD10000}"/>
    <cellStyle name="Total 26 2 7" xfId="53761" xr:uid="{00000000-0005-0000-0000-0000FED10000}"/>
    <cellStyle name="Total 26 2 8" xfId="53762" xr:uid="{00000000-0005-0000-0000-0000FFD10000}"/>
    <cellStyle name="Total 26 2 9" xfId="53763" xr:uid="{00000000-0005-0000-0000-000000D20000}"/>
    <cellStyle name="Total 26 3" xfId="53764" xr:uid="{00000000-0005-0000-0000-000001D20000}"/>
    <cellStyle name="Total 26 3 2" xfId="53765" xr:uid="{00000000-0005-0000-0000-000002D20000}"/>
    <cellStyle name="Total 26 3 3" xfId="53766" xr:uid="{00000000-0005-0000-0000-000003D20000}"/>
    <cellStyle name="Total 26 3 4" xfId="53767" xr:uid="{00000000-0005-0000-0000-000004D20000}"/>
    <cellStyle name="Total 26 3 5" xfId="53768" xr:uid="{00000000-0005-0000-0000-000005D20000}"/>
    <cellStyle name="Total 26 3 6" xfId="53769" xr:uid="{00000000-0005-0000-0000-000006D20000}"/>
    <cellStyle name="Total 26 3 7" xfId="53770" xr:uid="{00000000-0005-0000-0000-000007D20000}"/>
    <cellStyle name="Total 26 4" xfId="53771" xr:uid="{00000000-0005-0000-0000-000008D20000}"/>
    <cellStyle name="Total 26 5" xfId="53772" xr:uid="{00000000-0005-0000-0000-000009D20000}"/>
    <cellStyle name="Total 26 6" xfId="53773" xr:uid="{00000000-0005-0000-0000-00000AD20000}"/>
    <cellStyle name="Total 26 7" xfId="53774" xr:uid="{00000000-0005-0000-0000-00000BD20000}"/>
    <cellStyle name="Total 26 8" xfId="53775" xr:uid="{00000000-0005-0000-0000-00000CD20000}"/>
    <cellStyle name="Total 26 9" xfId="53776" xr:uid="{00000000-0005-0000-0000-00000DD20000}"/>
    <cellStyle name="Total 27" xfId="53777" xr:uid="{00000000-0005-0000-0000-00000ED20000}"/>
    <cellStyle name="Total 27 10" xfId="53778" xr:uid="{00000000-0005-0000-0000-00000FD20000}"/>
    <cellStyle name="Total 27 11" xfId="53779" xr:uid="{00000000-0005-0000-0000-000010D20000}"/>
    <cellStyle name="Total 27 12" xfId="53780" xr:uid="{00000000-0005-0000-0000-000011D20000}"/>
    <cellStyle name="Total 27 13" xfId="53781" xr:uid="{00000000-0005-0000-0000-000012D20000}"/>
    <cellStyle name="Total 27 14" xfId="53782" xr:uid="{00000000-0005-0000-0000-000013D20000}"/>
    <cellStyle name="Total 27 15" xfId="53783" xr:uid="{00000000-0005-0000-0000-000014D20000}"/>
    <cellStyle name="Total 27 16" xfId="53784" xr:uid="{00000000-0005-0000-0000-000015D20000}"/>
    <cellStyle name="Total 27 17" xfId="53785" xr:uid="{00000000-0005-0000-0000-000016D20000}"/>
    <cellStyle name="Total 27 2" xfId="53786" xr:uid="{00000000-0005-0000-0000-000017D20000}"/>
    <cellStyle name="Total 27 2 10" xfId="53787" xr:uid="{00000000-0005-0000-0000-000018D20000}"/>
    <cellStyle name="Total 27 2 11" xfId="53788" xr:uid="{00000000-0005-0000-0000-000019D20000}"/>
    <cellStyle name="Total 27 2 12" xfId="53789" xr:uid="{00000000-0005-0000-0000-00001AD20000}"/>
    <cellStyle name="Total 27 2 13" xfId="53790" xr:uid="{00000000-0005-0000-0000-00001BD20000}"/>
    <cellStyle name="Total 27 2 14" xfId="53791" xr:uid="{00000000-0005-0000-0000-00001CD20000}"/>
    <cellStyle name="Total 27 2 15" xfId="53792" xr:uid="{00000000-0005-0000-0000-00001DD20000}"/>
    <cellStyle name="Total 27 2 16" xfId="53793" xr:uid="{00000000-0005-0000-0000-00001ED20000}"/>
    <cellStyle name="Total 27 2 2" xfId="53794" xr:uid="{00000000-0005-0000-0000-00001FD20000}"/>
    <cellStyle name="Total 27 2 2 2" xfId="53795" xr:uid="{00000000-0005-0000-0000-000020D20000}"/>
    <cellStyle name="Total 27 2 2 3" xfId="53796" xr:uid="{00000000-0005-0000-0000-000021D20000}"/>
    <cellStyle name="Total 27 2 2 4" xfId="53797" xr:uid="{00000000-0005-0000-0000-000022D20000}"/>
    <cellStyle name="Total 27 2 2 5" xfId="53798" xr:uid="{00000000-0005-0000-0000-000023D20000}"/>
    <cellStyle name="Total 27 2 2 6" xfId="53799" xr:uid="{00000000-0005-0000-0000-000024D20000}"/>
    <cellStyle name="Total 27 2 2 7" xfId="53800" xr:uid="{00000000-0005-0000-0000-000025D20000}"/>
    <cellStyle name="Total 27 2 3" xfId="53801" xr:uid="{00000000-0005-0000-0000-000026D20000}"/>
    <cellStyle name="Total 27 2 4" xfId="53802" xr:uid="{00000000-0005-0000-0000-000027D20000}"/>
    <cellStyle name="Total 27 2 5" xfId="53803" xr:uid="{00000000-0005-0000-0000-000028D20000}"/>
    <cellStyle name="Total 27 2 6" xfId="53804" xr:uid="{00000000-0005-0000-0000-000029D20000}"/>
    <cellStyle name="Total 27 2 7" xfId="53805" xr:uid="{00000000-0005-0000-0000-00002AD20000}"/>
    <cellStyle name="Total 27 2 8" xfId="53806" xr:uid="{00000000-0005-0000-0000-00002BD20000}"/>
    <cellStyle name="Total 27 2 9" xfId="53807" xr:uid="{00000000-0005-0000-0000-00002CD20000}"/>
    <cellStyle name="Total 27 3" xfId="53808" xr:uid="{00000000-0005-0000-0000-00002DD20000}"/>
    <cellStyle name="Total 27 3 2" xfId="53809" xr:uid="{00000000-0005-0000-0000-00002ED20000}"/>
    <cellStyle name="Total 27 3 3" xfId="53810" xr:uid="{00000000-0005-0000-0000-00002FD20000}"/>
    <cellStyle name="Total 27 3 4" xfId="53811" xr:uid="{00000000-0005-0000-0000-000030D20000}"/>
    <cellStyle name="Total 27 3 5" xfId="53812" xr:uid="{00000000-0005-0000-0000-000031D20000}"/>
    <cellStyle name="Total 27 3 6" xfId="53813" xr:uid="{00000000-0005-0000-0000-000032D20000}"/>
    <cellStyle name="Total 27 3 7" xfId="53814" xr:uid="{00000000-0005-0000-0000-000033D20000}"/>
    <cellStyle name="Total 27 4" xfId="53815" xr:uid="{00000000-0005-0000-0000-000034D20000}"/>
    <cellStyle name="Total 27 5" xfId="53816" xr:uid="{00000000-0005-0000-0000-000035D20000}"/>
    <cellStyle name="Total 27 6" xfId="53817" xr:uid="{00000000-0005-0000-0000-000036D20000}"/>
    <cellStyle name="Total 27 7" xfId="53818" xr:uid="{00000000-0005-0000-0000-000037D20000}"/>
    <cellStyle name="Total 27 8" xfId="53819" xr:uid="{00000000-0005-0000-0000-000038D20000}"/>
    <cellStyle name="Total 27 9" xfId="53820" xr:uid="{00000000-0005-0000-0000-000039D20000}"/>
    <cellStyle name="Total 28" xfId="53821" xr:uid="{00000000-0005-0000-0000-00003AD20000}"/>
    <cellStyle name="Total 28 10" xfId="53822" xr:uid="{00000000-0005-0000-0000-00003BD20000}"/>
    <cellStyle name="Total 28 11" xfId="53823" xr:uid="{00000000-0005-0000-0000-00003CD20000}"/>
    <cellStyle name="Total 28 12" xfId="53824" xr:uid="{00000000-0005-0000-0000-00003DD20000}"/>
    <cellStyle name="Total 28 13" xfId="53825" xr:uid="{00000000-0005-0000-0000-00003ED20000}"/>
    <cellStyle name="Total 28 14" xfId="53826" xr:uid="{00000000-0005-0000-0000-00003FD20000}"/>
    <cellStyle name="Total 28 15" xfId="53827" xr:uid="{00000000-0005-0000-0000-000040D20000}"/>
    <cellStyle name="Total 28 16" xfId="53828" xr:uid="{00000000-0005-0000-0000-000041D20000}"/>
    <cellStyle name="Total 28 17" xfId="53829" xr:uid="{00000000-0005-0000-0000-000042D20000}"/>
    <cellStyle name="Total 28 2" xfId="53830" xr:uid="{00000000-0005-0000-0000-000043D20000}"/>
    <cellStyle name="Total 28 2 10" xfId="53831" xr:uid="{00000000-0005-0000-0000-000044D20000}"/>
    <cellStyle name="Total 28 2 11" xfId="53832" xr:uid="{00000000-0005-0000-0000-000045D20000}"/>
    <cellStyle name="Total 28 2 12" xfId="53833" xr:uid="{00000000-0005-0000-0000-000046D20000}"/>
    <cellStyle name="Total 28 2 13" xfId="53834" xr:uid="{00000000-0005-0000-0000-000047D20000}"/>
    <cellStyle name="Total 28 2 14" xfId="53835" xr:uid="{00000000-0005-0000-0000-000048D20000}"/>
    <cellStyle name="Total 28 2 15" xfId="53836" xr:uid="{00000000-0005-0000-0000-000049D20000}"/>
    <cellStyle name="Total 28 2 16" xfId="53837" xr:uid="{00000000-0005-0000-0000-00004AD20000}"/>
    <cellStyle name="Total 28 2 2" xfId="53838" xr:uid="{00000000-0005-0000-0000-00004BD20000}"/>
    <cellStyle name="Total 28 2 2 2" xfId="53839" xr:uid="{00000000-0005-0000-0000-00004CD20000}"/>
    <cellStyle name="Total 28 2 2 3" xfId="53840" xr:uid="{00000000-0005-0000-0000-00004DD20000}"/>
    <cellStyle name="Total 28 2 2 4" xfId="53841" xr:uid="{00000000-0005-0000-0000-00004ED20000}"/>
    <cellStyle name="Total 28 2 2 5" xfId="53842" xr:uid="{00000000-0005-0000-0000-00004FD20000}"/>
    <cellStyle name="Total 28 2 2 6" xfId="53843" xr:uid="{00000000-0005-0000-0000-000050D20000}"/>
    <cellStyle name="Total 28 2 2 7" xfId="53844" xr:uid="{00000000-0005-0000-0000-000051D20000}"/>
    <cellStyle name="Total 28 2 3" xfId="53845" xr:uid="{00000000-0005-0000-0000-000052D20000}"/>
    <cellStyle name="Total 28 2 4" xfId="53846" xr:uid="{00000000-0005-0000-0000-000053D20000}"/>
    <cellStyle name="Total 28 2 5" xfId="53847" xr:uid="{00000000-0005-0000-0000-000054D20000}"/>
    <cellStyle name="Total 28 2 6" xfId="53848" xr:uid="{00000000-0005-0000-0000-000055D20000}"/>
    <cellStyle name="Total 28 2 7" xfId="53849" xr:uid="{00000000-0005-0000-0000-000056D20000}"/>
    <cellStyle name="Total 28 2 8" xfId="53850" xr:uid="{00000000-0005-0000-0000-000057D20000}"/>
    <cellStyle name="Total 28 2 9" xfId="53851" xr:uid="{00000000-0005-0000-0000-000058D20000}"/>
    <cellStyle name="Total 28 3" xfId="53852" xr:uid="{00000000-0005-0000-0000-000059D20000}"/>
    <cellStyle name="Total 28 3 2" xfId="53853" xr:uid="{00000000-0005-0000-0000-00005AD20000}"/>
    <cellStyle name="Total 28 3 3" xfId="53854" xr:uid="{00000000-0005-0000-0000-00005BD20000}"/>
    <cellStyle name="Total 28 3 4" xfId="53855" xr:uid="{00000000-0005-0000-0000-00005CD20000}"/>
    <cellStyle name="Total 28 3 5" xfId="53856" xr:uid="{00000000-0005-0000-0000-00005DD20000}"/>
    <cellStyle name="Total 28 3 6" xfId="53857" xr:uid="{00000000-0005-0000-0000-00005ED20000}"/>
    <cellStyle name="Total 28 3 7" xfId="53858" xr:uid="{00000000-0005-0000-0000-00005FD20000}"/>
    <cellStyle name="Total 28 4" xfId="53859" xr:uid="{00000000-0005-0000-0000-000060D20000}"/>
    <cellStyle name="Total 28 5" xfId="53860" xr:uid="{00000000-0005-0000-0000-000061D20000}"/>
    <cellStyle name="Total 28 6" xfId="53861" xr:uid="{00000000-0005-0000-0000-000062D20000}"/>
    <cellStyle name="Total 28 7" xfId="53862" xr:uid="{00000000-0005-0000-0000-000063D20000}"/>
    <cellStyle name="Total 28 8" xfId="53863" xr:uid="{00000000-0005-0000-0000-000064D20000}"/>
    <cellStyle name="Total 28 9" xfId="53864" xr:uid="{00000000-0005-0000-0000-000065D20000}"/>
    <cellStyle name="Total 29" xfId="53865" xr:uid="{00000000-0005-0000-0000-000066D20000}"/>
    <cellStyle name="Total 29 10" xfId="53866" xr:uid="{00000000-0005-0000-0000-000067D20000}"/>
    <cellStyle name="Total 29 11" xfId="53867" xr:uid="{00000000-0005-0000-0000-000068D20000}"/>
    <cellStyle name="Total 29 12" xfId="53868" xr:uid="{00000000-0005-0000-0000-000069D20000}"/>
    <cellStyle name="Total 29 13" xfId="53869" xr:uid="{00000000-0005-0000-0000-00006AD20000}"/>
    <cellStyle name="Total 29 14" xfId="53870" xr:uid="{00000000-0005-0000-0000-00006BD20000}"/>
    <cellStyle name="Total 29 15" xfId="53871" xr:uid="{00000000-0005-0000-0000-00006CD20000}"/>
    <cellStyle name="Total 29 16" xfId="53872" xr:uid="{00000000-0005-0000-0000-00006DD20000}"/>
    <cellStyle name="Total 29 17" xfId="53873" xr:uid="{00000000-0005-0000-0000-00006ED20000}"/>
    <cellStyle name="Total 29 18" xfId="53874" xr:uid="{00000000-0005-0000-0000-00006FD20000}"/>
    <cellStyle name="Total 29 2" xfId="53875" xr:uid="{00000000-0005-0000-0000-000070D20000}"/>
    <cellStyle name="Total 29 2 10" xfId="53876" xr:uid="{00000000-0005-0000-0000-000071D20000}"/>
    <cellStyle name="Total 29 2 11" xfId="53877" xr:uid="{00000000-0005-0000-0000-000072D20000}"/>
    <cellStyle name="Total 29 2 12" xfId="53878" xr:uid="{00000000-0005-0000-0000-000073D20000}"/>
    <cellStyle name="Total 29 2 13" xfId="53879" xr:uid="{00000000-0005-0000-0000-000074D20000}"/>
    <cellStyle name="Total 29 2 14" xfId="53880" xr:uid="{00000000-0005-0000-0000-000075D20000}"/>
    <cellStyle name="Total 29 2 15" xfId="53881" xr:uid="{00000000-0005-0000-0000-000076D20000}"/>
    <cellStyle name="Total 29 2 16" xfId="53882" xr:uid="{00000000-0005-0000-0000-000077D20000}"/>
    <cellStyle name="Total 29 2 17" xfId="53883" xr:uid="{00000000-0005-0000-0000-000078D20000}"/>
    <cellStyle name="Total 29 2 2" xfId="53884" xr:uid="{00000000-0005-0000-0000-000079D20000}"/>
    <cellStyle name="Total 29 2 2 10" xfId="53885" xr:uid="{00000000-0005-0000-0000-00007AD20000}"/>
    <cellStyle name="Total 29 2 2 11" xfId="53886" xr:uid="{00000000-0005-0000-0000-00007BD20000}"/>
    <cellStyle name="Total 29 2 2 12" xfId="53887" xr:uid="{00000000-0005-0000-0000-00007CD20000}"/>
    <cellStyle name="Total 29 2 2 13" xfId="53888" xr:uid="{00000000-0005-0000-0000-00007DD20000}"/>
    <cellStyle name="Total 29 2 2 14" xfId="53889" xr:uid="{00000000-0005-0000-0000-00007ED20000}"/>
    <cellStyle name="Total 29 2 2 15" xfId="53890" xr:uid="{00000000-0005-0000-0000-00007FD20000}"/>
    <cellStyle name="Total 29 2 2 16" xfId="53891" xr:uid="{00000000-0005-0000-0000-000080D20000}"/>
    <cellStyle name="Total 29 2 2 2" xfId="53892" xr:uid="{00000000-0005-0000-0000-000081D20000}"/>
    <cellStyle name="Total 29 2 2 2 2" xfId="53893" xr:uid="{00000000-0005-0000-0000-000082D20000}"/>
    <cellStyle name="Total 29 2 2 2 3" xfId="53894" xr:uid="{00000000-0005-0000-0000-000083D20000}"/>
    <cellStyle name="Total 29 2 2 2 4" xfId="53895" xr:uid="{00000000-0005-0000-0000-000084D20000}"/>
    <cellStyle name="Total 29 2 2 2 5" xfId="53896" xr:uid="{00000000-0005-0000-0000-000085D20000}"/>
    <cellStyle name="Total 29 2 2 2 6" xfId="53897" xr:uid="{00000000-0005-0000-0000-000086D20000}"/>
    <cellStyle name="Total 29 2 2 2 7" xfId="53898" xr:uid="{00000000-0005-0000-0000-000087D20000}"/>
    <cellStyle name="Total 29 2 2 3" xfId="53899" xr:uid="{00000000-0005-0000-0000-000088D20000}"/>
    <cellStyle name="Total 29 2 2 4" xfId="53900" xr:uid="{00000000-0005-0000-0000-000089D20000}"/>
    <cellStyle name="Total 29 2 2 5" xfId="53901" xr:uid="{00000000-0005-0000-0000-00008AD20000}"/>
    <cellStyle name="Total 29 2 2 6" xfId="53902" xr:uid="{00000000-0005-0000-0000-00008BD20000}"/>
    <cellStyle name="Total 29 2 2 7" xfId="53903" xr:uid="{00000000-0005-0000-0000-00008CD20000}"/>
    <cellStyle name="Total 29 2 2 8" xfId="53904" xr:uid="{00000000-0005-0000-0000-00008DD20000}"/>
    <cellStyle name="Total 29 2 2 9" xfId="53905" xr:uid="{00000000-0005-0000-0000-00008ED20000}"/>
    <cellStyle name="Total 29 2 3" xfId="53906" xr:uid="{00000000-0005-0000-0000-00008FD20000}"/>
    <cellStyle name="Total 29 2 3 2" xfId="53907" xr:uid="{00000000-0005-0000-0000-000090D20000}"/>
    <cellStyle name="Total 29 2 3 3" xfId="53908" xr:uid="{00000000-0005-0000-0000-000091D20000}"/>
    <cellStyle name="Total 29 2 3 4" xfId="53909" xr:uid="{00000000-0005-0000-0000-000092D20000}"/>
    <cellStyle name="Total 29 2 3 5" xfId="53910" xr:uid="{00000000-0005-0000-0000-000093D20000}"/>
    <cellStyle name="Total 29 2 3 6" xfId="53911" xr:uid="{00000000-0005-0000-0000-000094D20000}"/>
    <cellStyle name="Total 29 2 3 7" xfId="53912" xr:uid="{00000000-0005-0000-0000-000095D20000}"/>
    <cellStyle name="Total 29 2 4" xfId="53913" xr:uid="{00000000-0005-0000-0000-000096D20000}"/>
    <cellStyle name="Total 29 2 5" xfId="53914" xr:uid="{00000000-0005-0000-0000-000097D20000}"/>
    <cellStyle name="Total 29 2 6" xfId="53915" xr:uid="{00000000-0005-0000-0000-000098D20000}"/>
    <cellStyle name="Total 29 2 7" xfId="53916" xr:uid="{00000000-0005-0000-0000-000099D20000}"/>
    <cellStyle name="Total 29 2 8" xfId="53917" xr:uid="{00000000-0005-0000-0000-00009AD20000}"/>
    <cellStyle name="Total 29 2 9" xfId="53918" xr:uid="{00000000-0005-0000-0000-00009BD20000}"/>
    <cellStyle name="Total 29 3" xfId="53919" xr:uid="{00000000-0005-0000-0000-00009CD20000}"/>
    <cellStyle name="Total 29 3 10" xfId="53920" xr:uid="{00000000-0005-0000-0000-00009DD20000}"/>
    <cellStyle name="Total 29 3 11" xfId="53921" xr:uid="{00000000-0005-0000-0000-00009ED20000}"/>
    <cellStyle name="Total 29 3 12" xfId="53922" xr:uid="{00000000-0005-0000-0000-00009FD20000}"/>
    <cellStyle name="Total 29 3 13" xfId="53923" xr:uid="{00000000-0005-0000-0000-0000A0D20000}"/>
    <cellStyle name="Total 29 3 14" xfId="53924" xr:uid="{00000000-0005-0000-0000-0000A1D20000}"/>
    <cellStyle name="Total 29 3 15" xfId="53925" xr:uid="{00000000-0005-0000-0000-0000A2D20000}"/>
    <cellStyle name="Total 29 3 16" xfId="53926" xr:uid="{00000000-0005-0000-0000-0000A3D20000}"/>
    <cellStyle name="Total 29 3 2" xfId="53927" xr:uid="{00000000-0005-0000-0000-0000A4D20000}"/>
    <cellStyle name="Total 29 3 2 2" xfId="53928" xr:uid="{00000000-0005-0000-0000-0000A5D20000}"/>
    <cellStyle name="Total 29 3 2 3" xfId="53929" xr:uid="{00000000-0005-0000-0000-0000A6D20000}"/>
    <cellStyle name="Total 29 3 2 4" xfId="53930" xr:uid="{00000000-0005-0000-0000-0000A7D20000}"/>
    <cellStyle name="Total 29 3 2 5" xfId="53931" xr:uid="{00000000-0005-0000-0000-0000A8D20000}"/>
    <cellStyle name="Total 29 3 2 6" xfId="53932" xr:uid="{00000000-0005-0000-0000-0000A9D20000}"/>
    <cellStyle name="Total 29 3 2 7" xfId="53933" xr:uid="{00000000-0005-0000-0000-0000AAD20000}"/>
    <cellStyle name="Total 29 3 3" xfId="53934" xr:uid="{00000000-0005-0000-0000-0000ABD20000}"/>
    <cellStyle name="Total 29 3 4" xfId="53935" xr:uid="{00000000-0005-0000-0000-0000ACD20000}"/>
    <cellStyle name="Total 29 3 5" xfId="53936" xr:uid="{00000000-0005-0000-0000-0000ADD20000}"/>
    <cellStyle name="Total 29 3 6" xfId="53937" xr:uid="{00000000-0005-0000-0000-0000AED20000}"/>
    <cellStyle name="Total 29 3 7" xfId="53938" xr:uid="{00000000-0005-0000-0000-0000AFD20000}"/>
    <cellStyle name="Total 29 3 8" xfId="53939" xr:uid="{00000000-0005-0000-0000-0000B0D20000}"/>
    <cellStyle name="Total 29 3 9" xfId="53940" xr:uid="{00000000-0005-0000-0000-0000B1D20000}"/>
    <cellStyle name="Total 29 4" xfId="53941" xr:uid="{00000000-0005-0000-0000-0000B2D20000}"/>
    <cellStyle name="Total 29 4 2" xfId="53942" xr:uid="{00000000-0005-0000-0000-0000B3D20000}"/>
    <cellStyle name="Total 29 4 3" xfId="53943" xr:uid="{00000000-0005-0000-0000-0000B4D20000}"/>
    <cellStyle name="Total 29 4 4" xfId="53944" xr:uid="{00000000-0005-0000-0000-0000B5D20000}"/>
    <cellStyle name="Total 29 4 5" xfId="53945" xr:uid="{00000000-0005-0000-0000-0000B6D20000}"/>
    <cellStyle name="Total 29 4 6" xfId="53946" xr:uid="{00000000-0005-0000-0000-0000B7D20000}"/>
    <cellStyle name="Total 29 4 7" xfId="53947" xr:uid="{00000000-0005-0000-0000-0000B8D20000}"/>
    <cellStyle name="Total 29 5" xfId="53948" xr:uid="{00000000-0005-0000-0000-0000B9D20000}"/>
    <cellStyle name="Total 29 6" xfId="53949" xr:uid="{00000000-0005-0000-0000-0000BAD20000}"/>
    <cellStyle name="Total 29 7" xfId="53950" xr:uid="{00000000-0005-0000-0000-0000BBD20000}"/>
    <cellStyle name="Total 29 8" xfId="53951" xr:uid="{00000000-0005-0000-0000-0000BCD20000}"/>
    <cellStyle name="Total 29 9" xfId="53952" xr:uid="{00000000-0005-0000-0000-0000BDD20000}"/>
    <cellStyle name="Total 3" xfId="285" xr:uid="{00000000-0005-0000-0000-0000BED20000}"/>
    <cellStyle name="Total 3 10" xfId="53953" xr:uid="{00000000-0005-0000-0000-0000BFD20000}"/>
    <cellStyle name="Total 3 11" xfId="53954" xr:uid="{00000000-0005-0000-0000-0000C0D20000}"/>
    <cellStyle name="Total 3 12" xfId="53955" xr:uid="{00000000-0005-0000-0000-0000C1D20000}"/>
    <cellStyle name="Total 3 13" xfId="53956" xr:uid="{00000000-0005-0000-0000-0000C2D20000}"/>
    <cellStyle name="Total 3 14" xfId="53957" xr:uid="{00000000-0005-0000-0000-0000C3D20000}"/>
    <cellStyle name="Total 3 15" xfId="53958" xr:uid="{00000000-0005-0000-0000-0000C4D20000}"/>
    <cellStyle name="Total 3 16" xfId="53959" xr:uid="{00000000-0005-0000-0000-0000C5D20000}"/>
    <cellStyle name="Total 3 17" xfId="53960" xr:uid="{00000000-0005-0000-0000-0000C6D20000}"/>
    <cellStyle name="Total 3 18" xfId="53961" xr:uid="{00000000-0005-0000-0000-0000C7D20000}"/>
    <cellStyle name="Total 3 19" xfId="53962" xr:uid="{00000000-0005-0000-0000-0000C8D20000}"/>
    <cellStyle name="Total 3 2" xfId="53963" xr:uid="{00000000-0005-0000-0000-0000C9D20000}"/>
    <cellStyle name="Total 3 2 10" xfId="53964" xr:uid="{00000000-0005-0000-0000-0000CAD20000}"/>
    <cellStyle name="Total 3 2 11" xfId="53965" xr:uid="{00000000-0005-0000-0000-0000CBD20000}"/>
    <cellStyle name="Total 3 2 12" xfId="53966" xr:uid="{00000000-0005-0000-0000-0000CCD20000}"/>
    <cellStyle name="Total 3 2 13" xfId="53967" xr:uid="{00000000-0005-0000-0000-0000CDD20000}"/>
    <cellStyle name="Total 3 2 14" xfId="53968" xr:uid="{00000000-0005-0000-0000-0000CED20000}"/>
    <cellStyle name="Total 3 2 15" xfId="53969" xr:uid="{00000000-0005-0000-0000-0000CFD20000}"/>
    <cellStyle name="Total 3 2 16" xfId="53970" xr:uid="{00000000-0005-0000-0000-0000D0D20000}"/>
    <cellStyle name="Total 3 2 17" xfId="53971" xr:uid="{00000000-0005-0000-0000-0000D1D20000}"/>
    <cellStyle name="Total 3 2 2" xfId="53972" xr:uid="{00000000-0005-0000-0000-0000D2D20000}"/>
    <cellStyle name="Total 3 2 2 10" xfId="53973" xr:uid="{00000000-0005-0000-0000-0000D3D20000}"/>
    <cellStyle name="Total 3 2 2 11" xfId="53974" xr:uid="{00000000-0005-0000-0000-0000D4D20000}"/>
    <cellStyle name="Total 3 2 2 12" xfId="53975" xr:uid="{00000000-0005-0000-0000-0000D5D20000}"/>
    <cellStyle name="Total 3 2 2 13" xfId="53976" xr:uid="{00000000-0005-0000-0000-0000D6D20000}"/>
    <cellStyle name="Total 3 2 2 14" xfId="53977" xr:uid="{00000000-0005-0000-0000-0000D7D20000}"/>
    <cellStyle name="Total 3 2 2 15" xfId="53978" xr:uid="{00000000-0005-0000-0000-0000D8D20000}"/>
    <cellStyle name="Total 3 2 2 16" xfId="53979" xr:uid="{00000000-0005-0000-0000-0000D9D20000}"/>
    <cellStyle name="Total 3 2 2 2" xfId="53980" xr:uid="{00000000-0005-0000-0000-0000DAD20000}"/>
    <cellStyle name="Total 3 2 2 2 2" xfId="53981" xr:uid="{00000000-0005-0000-0000-0000DBD20000}"/>
    <cellStyle name="Total 3 2 2 2 3" xfId="53982" xr:uid="{00000000-0005-0000-0000-0000DCD20000}"/>
    <cellStyle name="Total 3 2 2 2 4" xfId="53983" xr:uid="{00000000-0005-0000-0000-0000DDD20000}"/>
    <cellStyle name="Total 3 2 2 2 5" xfId="53984" xr:uid="{00000000-0005-0000-0000-0000DED20000}"/>
    <cellStyle name="Total 3 2 2 2 6" xfId="53985" xr:uid="{00000000-0005-0000-0000-0000DFD20000}"/>
    <cellStyle name="Total 3 2 2 2 7" xfId="53986" xr:uid="{00000000-0005-0000-0000-0000E0D20000}"/>
    <cellStyle name="Total 3 2 2 3" xfId="53987" xr:uid="{00000000-0005-0000-0000-0000E1D20000}"/>
    <cellStyle name="Total 3 2 2 4" xfId="53988" xr:uid="{00000000-0005-0000-0000-0000E2D20000}"/>
    <cellStyle name="Total 3 2 2 5" xfId="53989" xr:uid="{00000000-0005-0000-0000-0000E3D20000}"/>
    <cellStyle name="Total 3 2 2 6" xfId="53990" xr:uid="{00000000-0005-0000-0000-0000E4D20000}"/>
    <cellStyle name="Total 3 2 2 7" xfId="53991" xr:uid="{00000000-0005-0000-0000-0000E5D20000}"/>
    <cellStyle name="Total 3 2 2 8" xfId="53992" xr:uid="{00000000-0005-0000-0000-0000E6D20000}"/>
    <cellStyle name="Total 3 2 2 9" xfId="53993" xr:uid="{00000000-0005-0000-0000-0000E7D20000}"/>
    <cellStyle name="Total 3 2 3" xfId="53994" xr:uid="{00000000-0005-0000-0000-0000E8D20000}"/>
    <cellStyle name="Total 3 2 3 2" xfId="53995" xr:uid="{00000000-0005-0000-0000-0000E9D20000}"/>
    <cellStyle name="Total 3 2 3 3" xfId="53996" xr:uid="{00000000-0005-0000-0000-0000EAD20000}"/>
    <cellStyle name="Total 3 2 3 4" xfId="53997" xr:uid="{00000000-0005-0000-0000-0000EBD20000}"/>
    <cellStyle name="Total 3 2 3 5" xfId="53998" xr:uid="{00000000-0005-0000-0000-0000ECD20000}"/>
    <cellStyle name="Total 3 2 3 6" xfId="53999" xr:uid="{00000000-0005-0000-0000-0000EDD20000}"/>
    <cellStyle name="Total 3 2 3 7" xfId="54000" xr:uid="{00000000-0005-0000-0000-0000EED20000}"/>
    <cellStyle name="Total 3 2 4" xfId="54001" xr:uid="{00000000-0005-0000-0000-0000EFD20000}"/>
    <cellStyle name="Total 3 2 5" xfId="54002" xr:uid="{00000000-0005-0000-0000-0000F0D20000}"/>
    <cellStyle name="Total 3 2 6" xfId="54003" xr:uid="{00000000-0005-0000-0000-0000F1D20000}"/>
    <cellStyle name="Total 3 2 7" xfId="54004" xr:uid="{00000000-0005-0000-0000-0000F2D20000}"/>
    <cellStyle name="Total 3 2 8" xfId="54005" xr:uid="{00000000-0005-0000-0000-0000F3D20000}"/>
    <cellStyle name="Total 3 2 9" xfId="54006" xr:uid="{00000000-0005-0000-0000-0000F4D20000}"/>
    <cellStyle name="Total 3 3" xfId="54007" xr:uid="{00000000-0005-0000-0000-0000F5D20000}"/>
    <cellStyle name="Total 3 3 10" xfId="54008" xr:uid="{00000000-0005-0000-0000-0000F6D20000}"/>
    <cellStyle name="Total 3 3 11" xfId="54009" xr:uid="{00000000-0005-0000-0000-0000F7D20000}"/>
    <cellStyle name="Total 3 3 12" xfId="54010" xr:uid="{00000000-0005-0000-0000-0000F8D20000}"/>
    <cellStyle name="Total 3 3 13" xfId="54011" xr:uid="{00000000-0005-0000-0000-0000F9D20000}"/>
    <cellStyle name="Total 3 3 14" xfId="54012" xr:uid="{00000000-0005-0000-0000-0000FAD20000}"/>
    <cellStyle name="Total 3 3 15" xfId="54013" xr:uid="{00000000-0005-0000-0000-0000FBD20000}"/>
    <cellStyle name="Total 3 3 16" xfId="54014" xr:uid="{00000000-0005-0000-0000-0000FCD20000}"/>
    <cellStyle name="Total 3 3 17" xfId="54015" xr:uid="{00000000-0005-0000-0000-0000FDD20000}"/>
    <cellStyle name="Total 3 3 2" xfId="54016" xr:uid="{00000000-0005-0000-0000-0000FED20000}"/>
    <cellStyle name="Total 3 3 2 10" xfId="54017" xr:uid="{00000000-0005-0000-0000-0000FFD20000}"/>
    <cellStyle name="Total 3 3 2 11" xfId="54018" xr:uid="{00000000-0005-0000-0000-000000D30000}"/>
    <cellStyle name="Total 3 3 2 12" xfId="54019" xr:uid="{00000000-0005-0000-0000-000001D30000}"/>
    <cellStyle name="Total 3 3 2 13" xfId="54020" xr:uid="{00000000-0005-0000-0000-000002D30000}"/>
    <cellStyle name="Total 3 3 2 14" xfId="54021" xr:uid="{00000000-0005-0000-0000-000003D30000}"/>
    <cellStyle name="Total 3 3 2 15" xfId="54022" xr:uid="{00000000-0005-0000-0000-000004D30000}"/>
    <cellStyle name="Total 3 3 2 16" xfId="54023" xr:uid="{00000000-0005-0000-0000-000005D30000}"/>
    <cellStyle name="Total 3 3 2 2" xfId="54024" xr:uid="{00000000-0005-0000-0000-000006D30000}"/>
    <cellStyle name="Total 3 3 2 2 2" xfId="54025" xr:uid="{00000000-0005-0000-0000-000007D30000}"/>
    <cellStyle name="Total 3 3 2 2 3" xfId="54026" xr:uid="{00000000-0005-0000-0000-000008D30000}"/>
    <cellStyle name="Total 3 3 2 2 4" xfId="54027" xr:uid="{00000000-0005-0000-0000-000009D30000}"/>
    <cellStyle name="Total 3 3 2 2 5" xfId="54028" xr:uid="{00000000-0005-0000-0000-00000AD30000}"/>
    <cellStyle name="Total 3 3 2 2 6" xfId="54029" xr:uid="{00000000-0005-0000-0000-00000BD30000}"/>
    <cellStyle name="Total 3 3 2 2 7" xfId="54030" xr:uid="{00000000-0005-0000-0000-00000CD30000}"/>
    <cellStyle name="Total 3 3 2 3" xfId="54031" xr:uid="{00000000-0005-0000-0000-00000DD30000}"/>
    <cellStyle name="Total 3 3 2 4" xfId="54032" xr:uid="{00000000-0005-0000-0000-00000ED30000}"/>
    <cellStyle name="Total 3 3 2 5" xfId="54033" xr:uid="{00000000-0005-0000-0000-00000FD30000}"/>
    <cellStyle name="Total 3 3 2 6" xfId="54034" xr:uid="{00000000-0005-0000-0000-000010D30000}"/>
    <cellStyle name="Total 3 3 2 7" xfId="54035" xr:uid="{00000000-0005-0000-0000-000011D30000}"/>
    <cellStyle name="Total 3 3 2 8" xfId="54036" xr:uid="{00000000-0005-0000-0000-000012D30000}"/>
    <cellStyle name="Total 3 3 2 9" xfId="54037" xr:uid="{00000000-0005-0000-0000-000013D30000}"/>
    <cellStyle name="Total 3 3 3" xfId="54038" xr:uid="{00000000-0005-0000-0000-000014D30000}"/>
    <cellStyle name="Total 3 3 3 2" xfId="54039" xr:uid="{00000000-0005-0000-0000-000015D30000}"/>
    <cellStyle name="Total 3 3 3 3" xfId="54040" xr:uid="{00000000-0005-0000-0000-000016D30000}"/>
    <cellStyle name="Total 3 3 3 4" xfId="54041" xr:uid="{00000000-0005-0000-0000-000017D30000}"/>
    <cellStyle name="Total 3 3 3 5" xfId="54042" xr:uid="{00000000-0005-0000-0000-000018D30000}"/>
    <cellStyle name="Total 3 3 3 6" xfId="54043" xr:uid="{00000000-0005-0000-0000-000019D30000}"/>
    <cellStyle name="Total 3 3 3 7" xfId="54044" xr:uid="{00000000-0005-0000-0000-00001AD30000}"/>
    <cellStyle name="Total 3 3 4" xfId="54045" xr:uid="{00000000-0005-0000-0000-00001BD30000}"/>
    <cellStyle name="Total 3 3 5" xfId="54046" xr:uid="{00000000-0005-0000-0000-00001CD30000}"/>
    <cellStyle name="Total 3 3 6" xfId="54047" xr:uid="{00000000-0005-0000-0000-00001DD30000}"/>
    <cellStyle name="Total 3 3 7" xfId="54048" xr:uid="{00000000-0005-0000-0000-00001ED30000}"/>
    <cellStyle name="Total 3 3 8" xfId="54049" xr:uid="{00000000-0005-0000-0000-00001FD30000}"/>
    <cellStyle name="Total 3 3 9" xfId="54050" xr:uid="{00000000-0005-0000-0000-000020D30000}"/>
    <cellStyle name="Total 3 4" xfId="54051" xr:uid="{00000000-0005-0000-0000-000021D30000}"/>
    <cellStyle name="Total 3 4 10" xfId="54052" xr:uid="{00000000-0005-0000-0000-000022D30000}"/>
    <cellStyle name="Total 3 4 11" xfId="54053" xr:uid="{00000000-0005-0000-0000-000023D30000}"/>
    <cellStyle name="Total 3 4 12" xfId="54054" xr:uid="{00000000-0005-0000-0000-000024D30000}"/>
    <cellStyle name="Total 3 4 13" xfId="54055" xr:uid="{00000000-0005-0000-0000-000025D30000}"/>
    <cellStyle name="Total 3 4 14" xfId="54056" xr:uid="{00000000-0005-0000-0000-000026D30000}"/>
    <cellStyle name="Total 3 4 15" xfId="54057" xr:uid="{00000000-0005-0000-0000-000027D30000}"/>
    <cellStyle name="Total 3 4 16" xfId="54058" xr:uid="{00000000-0005-0000-0000-000028D30000}"/>
    <cellStyle name="Total 3 4 2" xfId="54059" xr:uid="{00000000-0005-0000-0000-000029D30000}"/>
    <cellStyle name="Total 3 4 2 2" xfId="54060" xr:uid="{00000000-0005-0000-0000-00002AD30000}"/>
    <cellStyle name="Total 3 4 2 3" xfId="54061" xr:uid="{00000000-0005-0000-0000-00002BD30000}"/>
    <cellStyle name="Total 3 4 2 4" xfId="54062" xr:uid="{00000000-0005-0000-0000-00002CD30000}"/>
    <cellStyle name="Total 3 4 2 5" xfId="54063" xr:uid="{00000000-0005-0000-0000-00002DD30000}"/>
    <cellStyle name="Total 3 4 2 6" xfId="54064" xr:uid="{00000000-0005-0000-0000-00002ED30000}"/>
    <cellStyle name="Total 3 4 2 7" xfId="54065" xr:uid="{00000000-0005-0000-0000-00002FD30000}"/>
    <cellStyle name="Total 3 4 3" xfId="54066" xr:uid="{00000000-0005-0000-0000-000030D30000}"/>
    <cellStyle name="Total 3 4 4" xfId="54067" xr:uid="{00000000-0005-0000-0000-000031D30000}"/>
    <cellStyle name="Total 3 4 5" xfId="54068" xr:uid="{00000000-0005-0000-0000-000032D30000}"/>
    <cellStyle name="Total 3 4 6" xfId="54069" xr:uid="{00000000-0005-0000-0000-000033D30000}"/>
    <cellStyle name="Total 3 4 7" xfId="54070" xr:uid="{00000000-0005-0000-0000-000034D30000}"/>
    <cellStyle name="Total 3 4 8" xfId="54071" xr:uid="{00000000-0005-0000-0000-000035D30000}"/>
    <cellStyle name="Total 3 4 9" xfId="54072" xr:uid="{00000000-0005-0000-0000-000036D30000}"/>
    <cellStyle name="Total 3 5" xfId="54073" xr:uid="{00000000-0005-0000-0000-000037D30000}"/>
    <cellStyle name="Total 3 5 2" xfId="54074" xr:uid="{00000000-0005-0000-0000-000038D30000}"/>
    <cellStyle name="Total 3 5 3" xfId="54075" xr:uid="{00000000-0005-0000-0000-000039D30000}"/>
    <cellStyle name="Total 3 5 4" xfId="54076" xr:uid="{00000000-0005-0000-0000-00003AD30000}"/>
    <cellStyle name="Total 3 5 5" xfId="54077" xr:uid="{00000000-0005-0000-0000-00003BD30000}"/>
    <cellStyle name="Total 3 5 6" xfId="54078" xr:uid="{00000000-0005-0000-0000-00003CD30000}"/>
    <cellStyle name="Total 3 5 7" xfId="54079" xr:uid="{00000000-0005-0000-0000-00003DD30000}"/>
    <cellStyle name="Total 3 6" xfId="54080" xr:uid="{00000000-0005-0000-0000-00003ED30000}"/>
    <cellStyle name="Total 3 7" xfId="54081" xr:uid="{00000000-0005-0000-0000-00003FD30000}"/>
    <cellStyle name="Total 3 8" xfId="54082" xr:uid="{00000000-0005-0000-0000-000040D30000}"/>
    <cellStyle name="Total 3 9" xfId="54083" xr:uid="{00000000-0005-0000-0000-000041D30000}"/>
    <cellStyle name="Total 3_20101129_Datos de Core_ve comprobación v1 AFI 20101223" xfId="54084" xr:uid="{00000000-0005-0000-0000-000042D30000}"/>
    <cellStyle name="Total 4" xfId="54085" xr:uid="{00000000-0005-0000-0000-000043D30000}"/>
    <cellStyle name="Total 4 10" xfId="54086" xr:uid="{00000000-0005-0000-0000-000044D30000}"/>
    <cellStyle name="Total 4 11" xfId="54087" xr:uid="{00000000-0005-0000-0000-000045D30000}"/>
    <cellStyle name="Total 4 12" xfId="54088" xr:uid="{00000000-0005-0000-0000-000046D30000}"/>
    <cellStyle name="Total 4 13" xfId="54089" xr:uid="{00000000-0005-0000-0000-000047D30000}"/>
    <cellStyle name="Total 4 14" xfId="54090" xr:uid="{00000000-0005-0000-0000-000048D30000}"/>
    <cellStyle name="Total 4 15" xfId="54091" xr:uid="{00000000-0005-0000-0000-000049D30000}"/>
    <cellStyle name="Total 4 16" xfId="54092" xr:uid="{00000000-0005-0000-0000-00004AD30000}"/>
    <cellStyle name="Total 4 17" xfId="54093" xr:uid="{00000000-0005-0000-0000-00004BD30000}"/>
    <cellStyle name="Total 4 18" xfId="54094" xr:uid="{00000000-0005-0000-0000-00004CD30000}"/>
    <cellStyle name="Total 4 19" xfId="54095" xr:uid="{00000000-0005-0000-0000-00004DD30000}"/>
    <cellStyle name="Total 4 2" xfId="54096" xr:uid="{00000000-0005-0000-0000-00004ED30000}"/>
    <cellStyle name="Total 4 2 10" xfId="54097" xr:uid="{00000000-0005-0000-0000-00004FD30000}"/>
    <cellStyle name="Total 4 2 11" xfId="54098" xr:uid="{00000000-0005-0000-0000-000050D30000}"/>
    <cellStyle name="Total 4 2 12" xfId="54099" xr:uid="{00000000-0005-0000-0000-000051D30000}"/>
    <cellStyle name="Total 4 2 13" xfId="54100" xr:uid="{00000000-0005-0000-0000-000052D30000}"/>
    <cellStyle name="Total 4 2 14" xfId="54101" xr:uid="{00000000-0005-0000-0000-000053D30000}"/>
    <cellStyle name="Total 4 2 15" xfId="54102" xr:uid="{00000000-0005-0000-0000-000054D30000}"/>
    <cellStyle name="Total 4 2 16" xfId="54103" xr:uid="{00000000-0005-0000-0000-000055D30000}"/>
    <cellStyle name="Total 4 2 17" xfId="54104" xr:uid="{00000000-0005-0000-0000-000056D30000}"/>
    <cellStyle name="Total 4 2 2" xfId="54105" xr:uid="{00000000-0005-0000-0000-000057D30000}"/>
    <cellStyle name="Total 4 2 2 10" xfId="54106" xr:uid="{00000000-0005-0000-0000-000058D30000}"/>
    <cellStyle name="Total 4 2 2 11" xfId="54107" xr:uid="{00000000-0005-0000-0000-000059D30000}"/>
    <cellStyle name="Total 4 2 2 12" xfId="54108" xr:uid="{00000000-0005-0000-0000-00005AD30000}"/>
    <cellStyle name="Total 4 2 2 13" xfId="54109" xr:uid="{00000000-0005-0000-0000-00005BD30000}"/>
    <cellStyle name="Total 4 2 2 14" xfId="54110" xr:uid="{00000000-0005-0000-0000-00005CD30000}"/>
    <cellStyle name="Total 4 2 2 15" xfId="54111" xr:uid="{00000000-0005-0000-0000-00005DD30000}"/>
    <cellStyle name="Total 4 2 2 16" xfId="54112" xr:uid="{00000000-0005-0000-0000-00005ED30000}"/>
    <cellStyle name="Total 4 2 2 2" xfId="54113" xr:uid="{00000000-0005-0000-0000-00005FD30000}"/>
    <cellStyle name="Total 4 2 2 2 2" xfId="54114" xr:uid="{00000000-0005-0000-0000-000060D30000}"/>
    <cellStyle name="Total 4 2 2 2 3" xfId="54115" xr:uid="{00000000-0005-0000-0000-000061D30000}"/>
    <cellStyle name="Total 4 2 2 2 4" xfId="54116" xr:uid="{00000000-0005-0000-0000-000062D30000}"/>
    <cellStyle name="Total 4 2 2 2 5" xfId="54117" xr:uid="{00000000-0005-0000-0000-000063D30000}"/>
    <cellStyle name="Total 4 2 2 2 6" xfId="54118" xr:uid="{00000000-0005-0000-0000-000064D30000}"/>
    <cellStyle name="Total 4 2 2 2 7" xfId="54119" xr:uid="{00000000-0005-0000-0000-000065D30000}"/>
    <cellStyle name="Total 4 2 2 3" xfId="54120" xr:uid="{00000000-0005-0000-0000-000066D30000}"/>
    <cellStyle name="Total 4 2 2 4" xfId="54121" xr:uid="{00000000-0005-0000-0000-000067D30000}"/>
    <cellStyle name="Total 4 2 2 5" xfId="54122" xr:uid="{00000000-0005-0000-0000-000068D30000}"/>
    <cellStyle name="Total 4 2 2 6" xfId="54123" xr:uid="{00000000-0005-0000-0000-000069D30000}"/>
    <cellStyle name="Total 4 2 2 7" xfId="54124" xr:uid="{00000000-0005-0000-0000-00006AD30000}"/>
    <cellStyle name="Total 4 2 2 8" xfId="54125" xr:uid="{00000000-0005-0000-0000-00006BD30000}"/>
    <cellStyle name="Total 4 2 2 9" xfId="54126" xr:uid="{00000000-0005-0000-0000-00006CD30000}"/>
    <cellStyle name="Total 4 2 3" xfId="54127" xr:uid="{00000000-0005-0000-0000-00006DD30000}"/>
    <cellStyle name="Total 4 2 3 2" xfId="54128" xr:uid="{00000000-0005-0000-0000-00006ED30000}"/>
    <cellStyle name="Total 4 2 3 3" xfId="54129" xr:uid="{00000000-0005-0000-0000-00006FD30000}"/>
    <cellStyle name="Total 4 2 3 4" xfId="54130" xr:uid="{00000000-0005-0000-0000-000070D30000}"/>
    <cellStyle name="Total 4 2 3 5" xfId="54131" xr:uid="{00000000-0005-0000-0000-000071D30000}"/>
    <cellStyle name="Total 4 2 3 6" xfId="54132" xr:uid="{00000000-0005-0000-0000-000072D30000}"/>
    <cellStyle name="Total 4 2 3 7" xfId="54133" xr:uid="{00000000-0005-0000-0000-000073D30000}"/>
    <cellStyle name="Total 4 2 4" xfId="54134" xr:uid="{00000000-0005-0000-0000-000074D30000}"/>
    <cellStyle name="Total 4 2 5" xfId="54135" xr:uid="{00000000-0005-0000-0000-000075D30000}"/>
    <cellStyle name="Total 4 2 6" xfId="54136" xr:uid="{00000000-0005-0000-0000-000076D30000}"/>
    <cellStyle name="Total 4 2 7" xfId="54137" xr:uid="{00000000-0005-0000-0000-000077D30000}"/>
    <cellStyle name="Total 4 2 8" xfId="54138" xr:uid="{00000000-0005-0000-0000-000078D30000}"/>
    <cellStyle name="Total 4 2 9" xfId="54139" xr:uid="{00000000-0005-0000-0000-000079D30000}"/>
    <cellStyle name="Total 4 3" xfId="54140" xr:uid="{00000000-0005-0000-0000-00007AD30000}"/>
    <cellStyle name="Total 4 3 10" xfId="54141" xr:uid="{00000000-0005-0000-0000-00007BD30000}"/>
    <cellStyle name="Total 4 3 11" xfId="54142" xr:uid="{00000000-0005-0000-0000-00007CD30000}"/>
    <cellStyle name="Total 4 3 12" xfId="54143" xr:uid="{00000000-0005-0000-0000-00007DD30000}"/>
    <cellStyle name="Total 4 3 13" xfId="54144" xr:uid="{00000000-0005-0000-0000-00007ED30000}"/>
    <cellStyle name="Total 4 3 14" xfId="54145" xr:uid="{00000000-0005-0000-0000-00007FD30000}"/>
    <cellStyle name="Total 4 3 15" xfId="54146" xr:uid="{00000000-0005-0000-0000-000080D30000}"/>
    <cellStyle name="Total 4 3 16" xfId="54147" xr:uid="{00000000-0005-0000-0000-000081D30000}"/>
    <cellStyle name="Total 4 3 17" xfId="54148" xr:uid="{00000000-0005-0000-0000-000082D30000}"/>
    <cellStyle name="Total 4 3 2" xfId="54149" xr:uid="{00000000-0005-0000-0000-000083D30000}"/>
    <cellStyle name="Total 4 3 2 10" xfId="54150" xr:uid="{00000000-0005-0000-0000-000084D30000}"/>
    <cellStyle name="Total 4 3 2 11" xfId="54151" xr:uid="{00000000-0005-0000-0000-000085D30000}"/>
    <cellStyle name="Total 4 3 2 12" xfId="54152" xr:uid="{00000000-0005-0000-0000-000086D30000}"/>
    <cellStyle name="Total 4 3 2 13" xfId="54153" xr:uid="{00000000-0005-0000-0000-000087D30000}"/>
    <cellStyle name="Total 4 3 2 14" xfId="54154" xr:uid="{00000000-0005-0000-0000-000088D30000}"/>
    <cellStyle name="Total 4 3 2 15" xfId="54155" xr:uid="{00000000-0005-0000-0000-000089D30000}"/>
    <cellStyle name="Total 4 3 2 16" xfId="54156" xr:uid="{00000000-0005-0000-0000-00008AD30000}"/>
    <cellStyle name="Total 4 3 2 2" xfId="54157" xr:uid="{00000000-0005-0000-0000-00008BD30000}"/>
    <cellStyle name="Total 4 3 2 2 2" xfId="54158" xr:uid="{00000000-0005-0000-0000-00008CD30000}"/>
    <cellStyle name="Total 4 3 2 2 3" xfId="54159" xr:uid="{00000000-0005-0000-0000-00008DD30000}"/>
    <cellStyle name="Total 4 3 2 2 4" xfId="54160" xr:uid="{00000000-0005-0000-0000-00008ED30000}"/>
    <cellStyle name="Total 4 3 2 2 5" xfId="54161" xr:uid="{00000000-0005-0000-0000-00008FD30000}"/>
    <cellStyle name="Total 4 3 2 2 6" xfId="54162" xr:uid="{00000000-0005-0000-0000-000090D30000}"/>
    <cellStyle name="Total 4 3 2 2 7" xfId="54163" xr:uid="{00000000-0005-0000-0000-000091D30000}"/>
    <cellStyle name="Total 4 3 2 3" xfId="54164" xr:uid="{00000000-0005-0000-0000-000092D30000}"/>
    <cellStyle name="Total 4 3 2 4" xfId="54165" xr:uid="{00000000-0005-0000-0000-000093D30000}"/>
    <cellStyle name="Total 4 3 2 5" xfId="54166" xr:uid="{00000000-0005-0000-0000-000094D30000}"/>
    <cellStyle name="Total 4 3 2 6" xfId="54167" xr:uid="{00000000-0005-0000-0000-000095D30000}"/>
    <cellStyle name="Total 4 3 2 7" xfId="54168" xr:uid="{00000000-0005-0000-0000-000096D30000}"/>
    <cellStyle name="Total 4 3 2 8" xfId="54169" xr:uid="{00000000-0005-0000-0000-000097D30000}"/>
    <cellStyle name="Total 4 3 2 9" xfId="54170" xr:uid="{00000000-0005-0000-0000-000098D30000}"/>
    <cellStyle name="Total 4 3 3" xfId="54171" xr:uid="{00000000-0005-0000-0000-000099D30000}"/>
    <cellStyle name="Total 4 3 3 2" xfId="54172" xr:uid="{00000000-0005-0000-0000-00009AD30000}"/>
    <cellStyle name="Total 4 3 3 3" xfId="54173" xr:uid="{00000000-0005-0000-0000-00009BD30000}"/>
    <cellStyle name="Total 4 3 3 4" xfId="54174" xr:uid="{00000000-0005-0000-0000-00009CD30000}"/>
    <cellStyle name="Total 4 3 3 5" xfId="54175" xr:uid="{00000000-0005-0000-0000-00009DD30000}"/>
    <cellStyle name="Total 4 3 3 6" xfId="54176" xr:uid="{00000000-0005-0000-0000-00009ED30000}"/>
    <cellStyle name="Total 4 3 3 7" xfId="54177" xr:uid="{00000000-0005-0000-0000-00009FD30000}"/>
    <cellStyle name="Total 4 3 4" xfId="54178" xr:uid="{00000000-0005-0000-0000-0000A0D30000}"/>
    <cellStyle name="Total 4 3 5" xfId="54179" xr:uid="{00000000-0005-0000-0000-0000A1D30000}"/>
    <cellStyle name="Total 4 3 6" xfId="54180" xr:uid="{00000000-0005-0000-0000-0000A2D30000}"/>
    <cellStyle name="Total 4 3 7" xfId="54181" xr:uid="{00000000-0005-0000-0000-0000A3D30000}"/>
    <cellStyle name="Total 4 3 8" xfId="54182" xr:uid="{00000000-0005-0000-0000-0000A4D30000}"/>
    <cellStyle name="Total 4 3 9" xfId="54183" xr:uid="{00000000-0005-0000-0000-0000A5D30000}"/>
    <cellStyle name="Total 4 4" xfId="54184" xr:uid="{00000000-0005-0000-0000-0000A6D30000}"/>
    <cellStyle name="Total 4 4 10" xfId="54185" xr:uid="{00000000-0005-0000-0000-0000A7D30000}"/>
    <cellStyle name="Total 4 4 11" xfId="54186" xr:uid="{00000000-0005-0000-0000-0000A8D30000}"/>
    <cellStyle name="Total 4 4 12" xfId="54187" xr:uid="{00000000-0005-0000-0000-0000A9D30000}"/>
    <cellStyle name="Total 4 4 13" xfId="54188" xr:uid="{00000000-0005-0000-0000-0000AAD30000}"/>
    <cellStyle name="Total 4 4 14" xfId="54189" xr:uid="{00000000-0005-0000-0000-0000ABD30000}"/>
    <cellStyle name="Total 4 4 15" xfId="54190" xr:uid="{00000000-0005-0000-0000-0000ACD30000}"/>
    <cellStyle name="Total 4 4 16" xfId="54191" xr:uid="{00000000-0005-0000-0000-0000ADD30000}"/>
    <cellStyle name="Total 4 4 2" xfId="54192" xr:uid="{00000000-0005-0000-0000-0000AED30000}"/>
    <cellStyle name="Total 4 4 2 2" xfId="54193" xr:uid="{00000000-0005-0000-0000-0000AFD30000}"/>
    <cellStyle name="Total 4 4 2 3" xfId="54194" xr:uid="{00000000-0005-0000-0000-0000B0D30000}"/>
    <cellStyle name="Total 4 4 2 4" xfId="54195" xr:uid="{00000000-0005-0000-0000-0000B1D30000}"/>
    <cellStyle name="Total 4 4 2 5" xfId="54196" xr:uid="{00000000-0005-0000-0000-0000B2D30000}"/>
    <cellStyle name="Total 4 4 2 6" xfId="54197" xr:uid="{00000000-0005-0000-0000-0000B3D30000}"/>
    <cellStyle name="Total 4 4 2 7" xfId="54198" xr:uid="{00000000-0005-0000-0000-0000B4D30000}"/>
    <cellStyle name="Total 4 4 3" xfId="54199" xr:uid="{00000000-0005-0000-0000-0000B5D30000}"/>
    <cellStyle name="Total 4 4 4" xfId="54200" xr:uid="{00000000-0005-0000-0000-0000B6D30000}"/>
    <cellStyle name="Total 4 4 5" xfId="54201" xr:uid="{00000000-0005-0000-0000-0000B7D30000}"/>
    <cellStyle name="Total 4 4 6" xfId="54202" xr:uid="{00000000-0005-0000-0000-0000B8D30000}"/>
    <cellStyle name="Total 4 4 7" xfId="54203" xr:uid="{00000000-0005-0000-0000-0000B9D30000}"/>
    <cellStyle name="Total 4 4 8" xfId="54204" xr:uid="{00000000-0005-0000-0000-0000BAD30000}"/>
    <cellStyle name="Total 4 4 9" xfId="54205" xr:uid="{00000000-0005-0000-0000-0000BBD30000}"/>
    <cellStyle name="Total 4 5" xfId="54206" xr:uid="{00000000-0005-0000-0000-0000BCD30000}"/>
    <cellStyle name="Total 4 5 2" xfId="54207" xr:uid="{00000000-0005-0000-0000-0000BDD30000}"/>
    <cellStyle name="Total 4 5 3" xfId="54208" xr:uid="{00000000-0005-0000-0000-0000BED30000}"/>
    <cellStyle name="Total 4 5 4" xfId="54209" xr:uid="{00000000-0005-0000-0000-0000BFD30000}"/>
    <cellStyle name="Total 4 5 5" xfId="54210" xr:uid="{00000000-0005-0000-0000-0000C0D30000}"/>
    <cellStyle name="Total 4 5 6" xfId="54211" xr:uid="{00000000-0005-0000-0000-0000C1D30000}"/>
    <cellStyle name="Total 4 5 7" xfId="54212" xr:uid="{00000000-0005-0000-0000-0000C2D30000}"/>
    <cellStyle name="Total 4 6" xfId="54213" xr:uid="{00000000-0005-0000-0000-0000C3D30000}"/>
    <cellStyle name="Total 4 7" xfId="54214" xr:uid="{00000000-0005-0000-0000-0000C4D30000}"/>
    <cellStyle name="Total 4 8" xfId="54215" xr:uid="{00000000-0005-0000-0000-0000C5D30000}"/>
    <cellStyle name="Total 4 9" xfId="54216" xr:uid="{00000000-0005-0000-0000-0000C6D30000}"/>
    <cellStyle name="Total 4_20101129_Datos de Core_ve comprobación v1 AFI 20101223" xfId="54217" xr:uid="{00000000-0005-0000-0000-0000C7D30000}"/>
    <cellStyle name="Total 5" xfId="54218" xr:uid="{00000000-0005-0000-0000-0000C8D30000}"/>
    <cellStyle name="Total 5 10" xfId="54219" xr:uid="{00000000-0005-0000-0000-0000C9D30000}"/>
    <cellStyle name="Total 5 11" xfId="54220" xr:uid="{00000000-0005-0000-0000-0000CAD30000}"/>
    <cellStyle name="Total 5 12" xfId="54221" xr:uid="{00000000-0005-0000-0000-0000CBD30000}"/>
    <cellStyle name="Total 5 13" xfId="54222" xr:uid="{00000000-0005-0000-0000-0000CCD30000}"/>
    <cellStyle name="Total 5 14" xfId="54223" xr:uid="{00000000-0005-0000-0000-0000CDD30000}"/>
    <cellStyle name="Total 5 15" xfId="54224" xr:uid="{00000000-0005-0000-0000-0000CED30000}"/>
    <cellStyle name="Total 5 16" xfId="54225" xr:uid="{00000000-0005-0000-0000-0000CFD30000}"/>
    <cellStyle name="Total 5 17" xfId="54226" xr:uid="{00000000-0005-0000-0000-0000D0D30000}"/>
    <cellStyle name="Total 5 18" xfId="54227" xr:uid="{00000000-0005-0000-0000-0000D1D30000}"/>
    <cellStyle name="Total 5 19" xfId="54228" xr:uid="{00000000-0005-0000-0000-0000D2D30000}"/>
    <cellStyle name="Total 5 2" xfId="54229" xr:uid="{00000000-0005-0000-0000-0000D3D30000}"/>
    <cellStyle name="Total 5 2 10" xfId="54230" xr:uid="{00000000-0005-0000-0000-0000D4D30000}"/>
    <cellStyle name="Total 5 2 11" xfId="54231" xr:uid="{00000000-0005-0000-0000-0000D5D30000}"/>
    <cellStyle name="Total 5 2 12" xfId="54232" xr:uid="{00000000-0005-0000-0000-0000D6D30000}"/>
    <cellStyle name="Total 5 2 13" xfId="54233" xr:uid="{00000000-0005-0000-0000-0000D7D30000}"/>
    <cellStyle name="Total 5 2 14" xfId="54234" xr:uid="{00000000-0005-0000-0000-0000D8D30000}"/>
    <cellStyle name="Total 5 2 15" xfId="54235" xr:uid="{00000000-0005-0000-0000-0000D9D30000}"/>
    <cellStyle name="Total 5 2 16" xfId="54236" xr:uid="{00000000-0005-0000-0000-0000DAD30000}"/>
    <cellStyle name="Total 5 2 17" xfId="54237" xr:uid="{00000000-0005-0000-0000-0000DBD30000}"/>
    <cellStyle name="Total 5 2 2" xfId="54238" xr:uid="{00000000-0005-0000-0000-0000DCD30000}"/>
    <cellStyle name="Total 5 2 2 10" xfId="54239" xr:uid="{00000000-0005-0000-0000-0000DDD30000}"/>
    <cellStyle name="Total 5 2 2 11" xfId="54240" xr:uid="{00000000-0005-0000-0000-0000DED30000}"/>
    <cellStyle name="Total 5 2 2 12" xfId="54241" xr:uid="{00000000-0005-0000-0000-0000DFD30000}"/>
    <cellStyle name="Total 5 2 2 13" xfId="54242" xr:uid="{00000000-0005-0000-0000-0000E0D30000}"/>
    <cellStyle name="Total 5 2 2 14" xfId="54243" xr:uid="{00000000-0005-0000-0000-0000E1D30000}"/>
    <cellStyle name="Total 5 2 2 15" xfId="54244" xr:uid="{00000000-0005-0000-0000-0000E2D30000}"/>
    <cellStyle name="Total 5 2 2 16" xfId="54245" xr:uid="{00000000-0005-0000-0000-0000E3D30000}"/>
    <cellStyle name="Total 5 2 2 2" xfId="54246" xr:uid="{00000000-0005-0000-0000-0000E4D30000}"/>
    <cellStyle name="Total 5 2 2 2 2" xfId="54247" xr:uid="{00000000-0005-0000-0000-0000E5D30000}"/>
    <cellStyle name="Total 5 2 2 2 3" xfId="54248" xr:uid="{00000000-0005-0000-0000-0000E6D30000}"/>
    <cellStyle name="Total 5 2 2 2 4" xfId="54249" xr:uid="{00000000-0005-0000-0000-0000E7D30000}"/>
    <cellStyle name="Total 5 2 2 2 5" xfId="54250" xr:uid="{00000000-0005-0000-0000-0000E8D30000}"/>
    <cellStyle name="Total 5 2 2 2 6" xfId="54251" xr:uid="{00000000-0005-0000-0000-0000E9D30000}"/>
    <cellStyle name="Total 5 2 2 2 7" xfId="54252" xr:uid="{00000000-0005-0000-0000-0000EAD30000}"/>
    <cellStyle name="Total 5 2 2 3" xfId="54253" xr:uid="{00000000-0005-0000-0000-0000EBD30000}"/>
    <cellStyle name="Total 5 2 2 4" xfId="54254" xr:uid="{00000000-0005-0000-0000-0000ECD30000}"/>
    <cellStyle name="Total 5 2 2 5" xfId="54255" xr:uid="{00000000-0005-0000-0000-0000EDD30000}"/>
    <cellStyle name="Total 5 2 2 6" xfId="54256" xr:uid="{00000000-0005-0000-0000-0000EED30000}"/>
    <cellStyle name="Total 5 2 2 7" xfId="54257" xr:uid="{00000000-0005-0000-0000-0000EFD30000}"/>
    <cellStyle name="Total 5 2 2 8" xfId="54258" xr:uid="{00000000-0005-0000-0000-0000F0D30000}"/>
    <cellStyle name="Total 5 2 2 9" xfId="54259" xr:uid="{00000000-0005-0000-0000-0000F1D30000}"/>
    <cellStyle name="Total 5 2 3" xfId="54260" xr:uid="{00000000-0005-0000-0000-0000F2D30000}"/>
    <cellStyle name="Total 5 2 3 2" xfId="54261" xr:uid="{00000000-0005-0000-0000-0000F3D30000}"/>
    <cellStyle name="Total 5 2 3 3" xfId="54262" xr:uid="{00000000-0005-0000-0000-0000F4D30000}"/>
    <cellStyle name="Total 5 2 3 4" xfId="54263" xr:uid="{00000000-0005-0000-0000-0000F5D30000}"/>
    <cellStyle name="Total 5 2 3 5" xfId="54264" xr:uid="{00000000-0005-0000-0000-0000F6D30000}"/>
    <cellStyle name="Total 5 2 3 6" xfId="54265" xr:uid="{00000000-0005-0000-0000-0000F7D30000}"/>
    <cellStyle name="Total 5 2 3 7" xfId="54266" xr:uid="{00000000-0005-0000-0000-0000F8D30000}"/>
    <cellStyle name="Total 5 2 4" xfId="54267" xr:uid="{00000000-0005-0000-0000-0000F9D30000}"/>
    <cellStyle name="Total 5 2 5" xfId="54268" xr:uid="{00000000-0005-0000-0000-0000FAD30000}"/>
    <cellStyle name="Total 5 2 6" xfId="54269" xr:uid="{00000000-0005-0000-0000-0000FBD30000}"/>
    <cellStyle name="Total 5 2 7" xfId="54270" xr:uid="{00000000-0005-0000-0000-0000FCD30000}"/>
    <cellStyle name="Total 5 2 8" xfId="54271" xr:uid="{00000000-0005-0000-0000-0000FDD30000}"/>
    <cellStyle name="Total 5 2 9" xfId="54272" xr:uid="{00000000-0005-0000-0000-0000FED30000}"/>
    <cellStyle name="Total 5 3" xfId="54273" xr:uid="{00000000-0005-0000-0000-0000FFD30000}"/>
    <cellStyle name="Total 5 3 10" xfId="54274" xr:uid="{00000000-0005-0000-0000-000000D40000}"/>
    <cellStyle name="Total 5 3 11" xfId="54275" xr:uid="{00000000-0005-0000-0000-000001D40000}"/>
    <cellStyle name="Total 5 3 12" xfId="54276" xr:uid="{00000000-0005-0000-0000-000002D40000}"/>
    <cellStyle name="Total 5 3 13" xfId="54277" xr:uid="{00000000-0005-0000-0000-000003D40000}"/>
    <cellStyle name="Total 5 3 14" xfId="54278" xr:uid="{00000000-0005-0000-0000-000004D40000}"/>
    <cellStyle name="Total 5 3 15" xfId="54279" xr:uid="{00000000-0005-0000-0000-000005D40000}"/>
    <cellStyle name="Total 5 3 16" xfId="54280" xr:uid="{00000000-0005-0000-0000-000006D40000}"/>
    <cellStyle name="Total 5 3 17" xfId="54281" xr:uid="{00000000-0005-0000-0000-000007D40000}"/>
    <cellStyle name="Total 5 3 2" xfId="54282" xr:uid="{00000000-0005-0000-0000-000008D40000}"/>
    <cellStyle name="Total 5 3 2 10" xfId="54283" xr:uid="{00000000-0005-0000-0000-000009D40000}"/>
    <cellStyle name="Total 5 3 2 11" xfId="54284" xr:uid="{00000000-0005-0000-0000-00000AD40000}"/>
    <cellStyle name="Total 5 3 2 12" xfId="54285" xr:uid="{00000000-0005-0000-0000-00000BD40000}"/>
    <cellStyle name="Total 5 3 2 13" xfId="54286" xr:uid="{00000000-0005-0000-0000-00000CD40000}"/>
    <cellStyle name="Total 5 3 2 14" xfId="54287" xr:uid="{00000000-0005-0000-0000-00000DD40000}"/>
    <cellStyle name="Total 5 3 2 15" xfId="54288" xr:uid="{00000000-0005-0000-0000-00000ED40000}"/>
    <cellStyle name="Total 5 3 2 16" xfId="54289" xr:uid="{00000000-0005-0000-0000-00000FD40000}"/>
    <cellStyle name="Total 5 3 2 2" xfId="54290" xr:uid="{00000000-0005-0000-0000-000010D40000}"/>
    <cellStyle name="Total 5 3 2 2 2" xfId="54291" xr:uid="{00000000-0005-0000-0000-000011D40000}"/>
    <cellStyle name="Total 5 3 2 2 3" xfId="54292" xr:uid="{00000000-0005-0000-0000-000012D40000}"/>
    <cellStyle name="Total 5 3 2 2 4" xfId="54293" xr:uid="{00000000-0005-0000-0000-000013D40000}"/>
    <cellStyle name="Total 5 3 2 2 5" xfId="54294" xr:uid="{00000000-0005-0000-0000-000014D40000}"/>
    <cellStyle name="Total 5 3 2 2 6" xfId="54295" xr:uid="{00000000-0005-0000-0000-000015D40000}"/>
    <cellStyle name="Total 5 3 2 2 7" xfId="54296" xr:uid="{00000000-0005-0000-0000-000016D40000}"/>
    <cellStyle name="Total 5 3 2 3" xfId="54297" xr:uid="{00000000-0005-0000-0000-000017D40000}"/>
    <cellStyle name="Total 5 3 2 4" xfId="54298" xr:uid="{00000000-0005-0000-0000-000018D40000}"/>
    <cellStyle name="Total 5 3 2 5" xfId="54299" xr:uid="{00000000-0005-0000-0000-000019D40000}"/>
    <cellStyle name="Total 5 3 2 6" xfId="54300" xr:uid="{00000000-0005-0000-0000-00001AD40000}"/>
    <cellStyle name="Total 5 3 2 7" xfId="54301" xr:uid="{00000000-0005-0000-0000-00001BD40000}"/>
    <cellStyle name="Total 5 3 2 8" xfId="54302" xr:uid="{00000000-0005-0000-0000-00001CD40000}"/>
    <cellStyle name="Total 5 3 2 9" xfId="54303" xr:uid="{00000000-0005-0000-0000-00001DD40000}"/>
    <cellStyle name="Total 5 3 3" xfId="54304" xr:uid="{00000000-0005-0000-0000-00001ED40000}"/>
    <cellStyle name="Total 5 3 3 2" xfId="54305" xr:uid="{00000000-0005-0000-0000-00001FD40000}"/>
    <cellStyle name="Total 5 3 3 3" xfId="54306" xr:uid="{00000000-0005-0000-0000-000020D40000}"/>
    <cellStyle name="Total 5 3 3 4" xfId="54307" xr:uid="{00000000-0005-0000-0000-000021D40000}"/>
    <cellStyle name="Total 5 3 3 5" xfId="54308" xr:uid="{00000000-0005-0000-0000-000022D40000}"/>
    <cellStyle name="Total 5 3 3 6" xfId="54309" xr:uid="{00000000-0005-0000-0000-000023D40000}"/>
    <cellStyle name="Total 5 3 3 7" xfId="54310" xr:uid="{00000000-0005-0000-0000-000024D40000}"/>
    <cellStyle name="Total 5 3 4" xfId="54311" xr:uid="{00000000-0005-0000-0000-000025D40000}"/>
    <cellStyle name="Total 5 3 5" xfId="54312" xr:uid="{00000000-0005-0000-0000-000026D40000}"/>
    <cellStyle name="Total 5 3 6" xfId="54313" xr:uid="{00000000-0005-0000-0000-000027D40000}"/>
    <cellStyle name="Total 5 3 7" xfId="54314" xr:uid="{00000000-0005-0000-0000-000028D40000}"/>
    <cellStyle name="Total 5 3 8" xfId="54315" xr:uid="{00000000-0005-0000-0000-000029D40000}"/>
    <cellStyle name="Total 5 3 9" xfId="54316" xr:uid="{00000000-0005-0000-0000-00002AD40000}"/>
    <cellStyle name="Total 5 4" xfId="54317" xr:uid="{00000000-0005-0000-0000-00002BD40000}"/>
    <cellStyle name="Total 5 4 10" xfId="54318" xr:uid="{00000000-0005-0000-0000-00002CD40000}"/>
    <cellStyle name="Total 5 4 11" xfId="54319" xr:uid="{00000000-0005-0000-0000-00002DD40000}"/>
    <cellStyle name="Total 5 4 12" xfId="54320" xr:uid="{00000000-0005-0000-0000-00002ED40000}"/>
    <cellStyle name="Total 5 4 13" xfId="54321" xr:uid="{00000000-0005-0000-0000-00002FD40000}"/>
    <cellStyle name="Total 5 4 14" xfId="54322" xr:uid="{00000000-0005-0000-0000-000030D40000}"/>
    <cellStyle name="Total 5 4 15" xfId="54323" xr:uid="{00000000-0005-0000-0000-000031D40000}"/>
    <cellStyle name="Total 5 4 16" xfId="54324" xr:uid="{00000000-0005-0000-0000-000032D40000}"/>
    <cellStyle name="Total 5 4 2" xfId="54325" xr:uid="{00000000-0005-0000-0000-000033D40000}"/>
    <cellStyle name="Total 5 4 2 2" xfId="54326" xr:uid="{00000000-0005-0000-0000-000034D40000}"/>
    <cellStyle name="Total 5 4 2 3" xfId="54327" xr:uid="{00000000-0005-0000-0000-000035D40000}"/>
    <cellStyle name="Total 5 4 2 4" xfId="54328" xr:uid="{00000000-0005-0000-0000-000036D40000}"/>
    <cellStyle name="Total 5 4 2 5" xfId="54329" xr:uid="{00000000-0005-0000-0000-000037D40000}"/>
    <cellStyle name="Total 5 4 2 6" xfId="54330" xr:uid="{00000000-0005-0000-0000-000038D40000}"/>
    <cellStyle name="Total 5 4 2 7" xfId="54331" xr:uid="{00000000-0005-0000-0000-000039D40000}"/>
    <cellStyle name="Total 5 4 3" xfId="54332" xr:uid="{00000000-0005-0000-0000-00003AD40000}"/>
    <cellStyle name="Total 5 4 4" xfId="54333" xr:uid="{00000000-0005-0000-0000-00003BD40000}"/>
    <cellStyle name="Total 5 4 5" xfId="54334" xr:uid="{00000000-0005-0000-0000-00003CD40000}"/>
    <cellStyle name="Total 5 4 6" xfId="54335" xr:uid="{00000000-0005-0000-0000-00003DD40000}"/>
    <cellStyle name="Total 5 4 7" xfId="54336" xr:uid="{00000000-0005-0000-0000-00003ED40000}"/>
    <cellStyle name="Total 5 4 8" xfId="54337" xr:uid="{00000000-0005-0000-0000-00003FD40000}"/>
    <cellStyle name="Total 5 4 9" xfId="54338" xr:uid="{00000000-0005-0000-0000-000040D40000}"/>
    <cellStyle name="Total 5 5" xfId="54339" xr:uid="{00000000-0005-0000-0000-000041D40000}"/>
    <cellStyle name="Total 5 5 2" xfId="54340" xr:uid="{00000000-0005-0000-0000-000042D40000}"/>
    <cellStyle name="Total 5 5 3" xfId="54341" xr:uid="{00000000-0005-0000-0000-000043D40000}"/>
    <cellStyle name="Total 5 5 4" xfId="54342" xr:uid="{00000000-0005-0000-0000-000044D40000}"/>
    <cellStyle name="Total 5 5 5" xfId="54343" xr:uid="{00000000-0005-0000-0000-000045D40000}"/>
    <cellStyle name="Total 5 5 6" xfId="54344" xr:uid="{00000000-0005-0000-0000-000046D40000}"/>
    <cellStyle name="Total 5 5 7" xfId="54345" xr:uid="{00000000-0005-0000-0000-000047D40000}"/>
    <cellStyle name="Total 5 6" xfId="54346" xr:uid="{00000000-0005-0000-0000-000048D40000}"/>
    <cellStyle name="Total 5 7" xfId="54347" xr:uid="{00000000-0005-0000-0000-000049D40000}"/>
    <cellStyle name="Total 5 8" xfId="54348" xr:uid="{00000000-0005-0000-0000-00004AD40000}"/>
    <cellStyle name="Total 5 9" xfId="54349" xr:uid="{00000000-0005-0000-0000-00004BD40000}"/>
    <cellStyle name="Total 5_20101129_Datos de Core_ve comprobación v1 AFI 20101223" xfId="54350" xr:uid="{00000000-0005-0000-0000-00004CD40000}"/>
    <cellStyle name="Total 6" xfId="54351" xr:uid="{00000000-0005-0000-0000-00004DD40000}"/>
    <cellStyle name="Total 6 10" xfId="54352" xr:uid="{00000000-0005-0000-0000-00004ED40000}"/>
    <cellStyle name="Total 6 11" xfId="54353" xr:uid="{00000000-0005-0000-0000-00004FD40000}"/>
    <cellStyle name="Total 6 12" xfId="54354" xr:uid="{00000000-0005-0000-0000-000050D40000}"/>
    <cellStyle name="Total 6 13" xfId="54355" xr:uid="{00000000-0005-0000-0000-000051D40000}"/>
    <cellStyle name="Total 6 14" xfId="54356" xr:uid="{00000000-0005-0000-0000-000052D40000}"/>
    <cellStyle name="Total 6 15" xfId="54357" xr:uid="{00000000-0005-0000-0000-000053D40000}"/>
    <cellStyle name="Total 6 16" xfId="54358" xr:uid="{00000000-0005-0000-0000-000054D40000}"/>
    <cellStyle name="Total 6 17" xfId="54359" xr:uid="{00000000-0005-0000-0000-000055D40000}"/>
    <cellStyle name="Total 6 2" xfId="54360" xr:uid="{00000000-0005-0000-0000-000056D40000}"/>
    <cellStyle name="Total 6 2 10" xfId="54361" xr:uid="{00000000-0005-0000-0000-000057D40000}"/>
    <cellStyle name="Total 6 2 11" xfId="54362" xr:uid="{00000000-0005-0000-0000-000058D40000}"/>
    <cellStyle name="Total 6 2 12" xfId="54363" xr:uid="{00000000-0005-0000-0000-000059D40000}"/>
    <cellStyle name="Total 6 2 13" xfId="54364" xr:uid="{00000000-0005-0000-0000-00005AD40000}"/>
    <cellStyle name="Total 6 2 14" xfId="54365" xr:uid="{00000000-0005-0000-0000-00005BD40000}"/>
    <cellStyle name="Total 6 2 15" xfId="54366" xr:uid="{00000000-0005-0000-0000-00005CD40000}"/>
    <cellStyle name="Total 6 2 16" xfId="54367" xr:uid="{00000000-0005-0000-0000-00005DD40000}"/>
    <cellStyle name="Total 6 2 2" xfId="54368" xr:uid="{00000000-0005-0000-0000-00005ED40000}"/>
    <cellStyle name="Total 6 2 2 2" xfId="54369" xr:uid="{00000000-0005-0000-0000-00005FD40000}"/>
    <cellStyle name="Total 6 2 2 3" xfId="54370" xr:uid="{00000000-0005-0000-0000-000060D40000}"/>
    <cellStyle name="Total 6 2 2 4" xfId="54371" xr:uid="{00000000-0005-0000-0000-000061D40000}"/>
    <cellStyle name="Total 6 2 2 5" xfId="54372" xr:uid="{00000000-0005-0000-0000-000062D40000}"/>
    <cellStyle name="Total 6 2 2 6" xfId="54373" xr:uid="{00000000-0005-0000-0000-000063D40000}"/>
    <cellStyle name="Total 6 2 2 7" xfId="54374" xr:uid="{00000000-0005-0000-0000-000064D40000}"/>
    <cellStyle name="Total 6 2 3" xfId="54375" xr:uid="{00000000-0005-0000-0000-000065D40000}"/>
    <cellStyle name="Total 6 2 4" xfId="54376" xr:uid="{00000000-0005-0000-0000-000066D40000}"/>
    <cellStyle name="Total 6 2 5" xfId="54377" xr:uid="{00000000-0005-0000-0000-000067D40000}"/>
    <cellStyle name="Total 6 2 6" xfId="54378" xr:uid="{00000000-0005-0000-0000-000068D40000}"/>
    <cellStyle name="Total 6 2 7" xfId="54379" xr:uid="{00000000-0005-0000-0000-000069D40000}"/>
    <cellStyle name="Total 6 2 8" xfId="54380" xr:uid="{00000000-0005-0000-0000-00006AD40000}"/>
    <cellStyle name="Total 6 2 9" xfId="54381" xr:uid="{00000000-0005-0000-0000-00006BD40000}"/>
    <cellStyle name="Total 6 3" xfId="54382" xr:uid="{00000000-0005-0000-0000-00006CD40000}"/>
    <cellStyle name="Total 6 3 2" xfId="54383" xr:uid="{00000000-0005-0000-0000-00006DD40000}"/>
    <cellStyle name="Total 6 3 3" xfId="54384" xr:uid="{00000000-0005-0000-0000-00006ED40000}"/>
    <cellStyle name="Total 6 3 4" xfId="54385" xr:uid="{00000000-0005-0000-0000-00006FD40000}"/>
    <cellStyle name="Total 6 3 5" xfId="54386" xr:uid="{00000000-0005-0000-0000-000070D40000}"/>
    <cellStyle name="Total 6 3 6" xfId="54387" xr:uid="{00000000-0005-0000-0000-000071D40000}"/>
    <cellStyle name="Total 6 3 7" xfId="54388" xr:uid="{00000000-0005-0000-0000-000072D40000}"/>
    <cellStyle name="Total 6 4" xfId="54389" xr:uid="{00000000-0005-0000-0000-000073D40000}"/>
    <cellStyle name="Total 6 5" xfId="54390" xr:uid="{00000000-0005-0000-0000-000074D40000}"/>
    <cellStyle name="Total 6 6" xfId="54391" xr:uid="{00000000-0005-0000-0000-000075D40000}"/>
    <cellStyle name="Total 6 7" xfId="54392" xr:uid="{00000000-0005-0000-0000-000076D40000}"/>
    <cellStyle name="Total 6 8" xfId="54393" xr:uid="{00000000-0005-0000-0000-000077D40000}"/>
    <cellStyle name="Total 6 9" xfId="54394" xr:uid="{00000000-0005-0000-0000-000078D40000}"/>
    <cellStyle name="Total 7" xfId="54395" xr:uid="{00000000-0005-0000-0000-000079D40000}"/>
    <cellStyle name="Total 7 10" xfId="54396" xr:uid="{00000000-0005-0000-0000-00007AD40000}"/>
    <cellStyle name="Total 7 11" xfId="54397" xr:uid="{00000000-0005-0000-0000-00007BD40000}"/>
    <cellStyle name="Total 7 12" xfId="54398" xr:uid="{00000000-0005-0000-0000-00007CD40000}"/>
    <cellStyle name="Total 7 13" xfId="54399" xr:uid="{00000000-0005-0000-0000-00007DD40000}"/>
    <cellStyle name="Total 7 14" xfId="54400" xr:uid="{00000000-0005-0000-0000-00007ED40000}"/>
    <cellStyle name="Total 7 15" xfId="54401" xr:uid="{00000000-0005-0000-0000-00007FD40000}"/>
    <cellStyle name="Total 7 16" xfId="54402" xr:uid="{00000000-0005-0000-0000-000080D40000}"/>
    <cellStyle name="Total 7 17" xfId="54403" xr:uid="{00000000-0005-0000-0000-000081D40000}"/>
    <cellStyle name="Total 7 2" xfId="54404" xr:uid="{00000000-0005-0000-0000-000082D40000}"/>
    <cellStyle name="Total 7 2 10" xfId="54405" xr:uid="{00000000-0005-0000-0000-000083D40000}"/>
    <cellStyle name="Total 7 2 11" xfId="54406" xr:uid="{00000000-0005-0000-0000-000084D40000}"/>
    <cellStyle name="Total 7 2 12" xfId="54407" xr:uid="{00000000-0005-0000-0000-000085D40000}"/>
    <cellStyle name="Total 7 2 13" xfId="54408" xr:uid="{00000000-0005-0000-0000-000086D40000}"/>
    <cellStyle name="Total 7 2 14" xfId="54409" xr:uid="{00000000-0005-0000-0000-000087D40000}"/>
    <cellStyle name="Total 7 2 15" xfId="54410" xr:uid="{00000000-0005-0000-0000-000088D40000}"/>
    <cellStyle name="Total 7 2 16" xfId="54411" xr:uid="{00000000-0005-0000-0000-000089D40000}"/>
    <cellStyle name="Total 7 2 2" xfId="54412" xr:uid="{00000000-0005-0000-0000-00008AD40000}"/>
    <cellStyle name="Total 7 2 2 2" xfId="54413" xr:uid="{00000000-0005-0000-0000-00008BD40000}"/>
    <cellStyle name="Total 7 2 2 3" xfId="54414" xr:uid="{00000000-0005-0000-0000-00008CD40000}"/>
    <cellStyle name="Total 7 2 2 4" xfId="54415" xr:uid="{00000000-0005-0000-0000-00008DD40000}"/>
    <cellStyle name="Total 7 2 2 5" xfId="54416" xr:uid="{00000000-0005-0000-0000-00008ED40000}"/>
    <cellStyle name="Total 7 2 2 6" xfId="54417" xr:uid="{00000000-0005-0000-0000-00008FD40000}"/>
    <cellStyle name="Total 7 2 2 7" xfId="54418" xr:uid="{00000000-0005-0000-0000-000090D40000}"/>
    <cellStyle name="Total 7 2 3" xfId="54419" xr:uid="{00000000-0005-0000-0000-000091D40000}"/>
    <cellStyle name="Total 7 2 4" xfId="54420" xr:uid="{00000000-0005-0000-0000-000092D40000}"/>
    <cellStyle name="Total 7 2 5" xfId="54421" xr:uid="{00000000-0005-0000-0000-000093D40000}"/>
    <cellStyle name="Total 7 2 6" xfId="54422" xr:uid="{00000000-0005-0000-0000-000094D40000}"/>
    <cellStyle name="Total 7 2 7" xfId="54423" xr:uid="{00000000-0005-0000-0000-000095D40000}"/>
    <cellStyle name="Total 7 2 8" xfId="54424" xr:uid="{00000000-0005-0000-0000-000096D40000}"/>
    <cellStyle name="Total 7 2 9" xfId="54425" xr:uid="{00000000-0005-0000-0000-000097D40000}"/>
    <cellStyle name="Total 7 3" xfId="54426" xr:uid="{00000000-0005-0000-0000-000098D40000}"/>
    <cellStyle name="Total 7 3 2" xfId="54427" xr:uid="{00000000-0005-0000-0000-000099D40000}"/>
    <cellStyle name="Total 7 3 3" xfId="54428" xr:uid="{00000000-0005-0000-0000-00009AD40000}"/>
    <cellStyle name="Total 7 3 4" xfId="54429" xr:uid="{00000000-0005-0000-0000-00009BD40000}"/>
    <cellStyle name="Total 7 3 5" xfId="54430" xr:uid="{00000000-0005-0000-0000-00009CD40000}"/>
    <cellStyle name="Total 7 3 6" xfId="54431" xr:uid="{00000000-0005-0000-0000-00009DD40000}"/>
    <cellStyle name="Total 7 3 7" xfId="54432" xr:uid="{00000000-0005-0000-0000-00009ED40000}"/>
    <cellStyle name="Total 7 4" xfId="54433" xr:uid="{00000000-0005-0000-0000-00009FD40000}"/>
    <cellStyle name="Total 7 5" xfId="54434" xr:uid="{00000000-0005-0000-0000-0000A0D40000}"/>
    <cellStyle name="Total 7 6" xfId="54435" xr:uid="{00000000-0005-0000-0000-0000A1D40000}"/>
    <cellStyle name="Total 7 7" xfId="54436" xr:uid="{00000000-0005-0000-0000-0000A2D40000}"/>
    <cellStyle name="Total 7 8" xfId="54437" xr:uid="{00000000-0005-0000-0000-0000A3D40000}"/>
    <cellStyle name="Total 7 9" xfId="54438" xr:uid="{00000000-0005-0000-0000-0000A4D40000}"/>
    <cellStyle name="Total 8" xfId="54439" xr:uid="{00000000-0005-0000-0000-0000A5D40000}"/>
    <cellStyle name="Total 8 10" xfId="54440" xr:uid="{00000000-0005-0000-0000-0000A6D40000}"/>
    <cellStyle name="Total 8 11" xfId="54441" xr:uid="{00000000-0005-0000-0000-0000A7D40000}"/>
    <cellStyle name="Total 8 12" xfId="54442" xr:uid="{00000000-0005-0000-0000-0000A8D40000}"/>
    <cellStyle name="Total 8 13" xfId="54443" xr:uid="{00000000-0005-0000-0000-0000A9D40000}"/>
    <cellStyle name="Total 8 14" xfId="54444" xr:uid="{00000000-0005-0000-0000-0000AAD40000}"/>
    <cellStyle name="Total 8 15" xfId="54445" xr:uid="{00000000-0005-0000-0000-0000ABD40000}"/>
    <cellStyle name="Total 8 16" xfId="54446" xr:uid="{00000000-0005-0000-0000-0000ACD40000}"/>
    <cellStyle name="Total 8 17" xfId="54447" xr:uid="{00000000-0005-0000-0000-0000ADD40000}"/>
    <cellStyle name="Total 8 2" xfId="54448" xr:uid="{00000000-0005-0000-0000-0000AED40000}"/>
    <cellStyle name="Total 8 2 10" xfId="54449" xr:uid="{00000000-0005-0000-0000-0000AFD40000}"/>
    <cellStyle name="Total 8 2 11" xfId="54450" xr:uid="{00000000-0005-0000-0000-0000B0D40000}"/>
    <cellStyle name="Total 8 2 12" xfId="54451" xr:uid="{00000000-0005-0000-0000-0000B1D40000}"/>
    <cellStyle name="Total 8 2 13" xfId="54452" xr:uid="{00000000-0005-0000-0000-0000B2D40000}"/>
    <cellStyle name="Total 8 2 14" xfId="54453" xr:uid="{00000000-0005-0000-0000-0000B3D40000}"/>
    <cellStyle name="Total 8 2 15" xfId="54454" xr:uid="{00000000-0005-0000-0000-0000B4D40000}"/>
    <cellStyle name="Total 8 2 16" xfId="54455" xr:uid="{00000000-0005-0000-0000-0000B5D40000}"/>
    <cellStyle name="Total 8 2 2" xfId="54456" xr:uid="{00000000-0005-0000-0000-0000B6D40000}"/>
    <cellStyle name="Total 8 2 2 2" xfId="54457" xr:uid="{00000000-0005-0000-0000-0000B7D40000}"/>
    <cellStyle name="Total 8 2 2 3" xfId="54458" xr:uid="{00000000-0005-0000-0000-0000B8D40000}"/>
    <cellStyle name="Total 8 2 2 4" xfId="54459" xr:uid="{00000000-0005-0000-0000-0000B9D40000}"/>
    <cellStyle name="Total 8 2 2 5" xfId="54460" xr:uid="{00000000-0005-0000-0000-0000BAD40000}"/>
    <cellStyle name="Total 8 2 2 6" xfId="54461" xr:uid="{00000000-0005-0000-0000-0000BBD40000}"/>
    <cellStyle name="Total 8 2 2 7" xfId="54462" xr:uid="{00000000-0005-0000-0000-0000BCD40000}"/>
    <cellStyle name="Total 8 2 3" xfId="54463" xr:uid="{00000000-0005-0000-0000-0000BDD40000}"/>
    <cellStyle name="Total 8 2 4" xfId="54464" xr:uid="{00000000-0005-0000-0000-0000BED40000}"/>
    <cellStyle name="Total 8 2 5" xfId="54465" xr:uid="{00000000-0005-0000-0000-0000BFD40000}"/>
    <cellStyle name="Total 8 2 6" xfId="54466" xr:uid="{00000000-0005-0000-0000-0000C0D40000}"/>
    <cellStyle name="Total 8 2 7" xfId="54467" xr:uid="{00000000-0005-0000-0000-0000C1D40000}"/>
    <cellStyle name="Total 8 2 8" xfId="54468" xr:uid="{00000000-0005-0000-0000-0000C2D40000}"/>
    <cellStyle name="Total 8 2 9" xfId="54469" xr:uid="{00000000-0005-0000-0000-0000C3D40000}"/>
    <cellStyle name="Total 8 3" xfId="54470" xr:uid="{00000000-0005-0000-0000-0000C4D40000}"/>
    <cellStyle name="Total 8 3 2" xfId="54471" xr:uid="{00000000-0005-0000-0000-0000C5D40000}"/>
    <cellStyle name="Total 8 3 3" xfId="54472" xr:uid="{00000000-0005-0000-0000-0000C6D40000}"/>
    <cellStyle name="Total 8 3 4" xfId="54473" xr:uid="{00000000-0005-0000-0000-0000C7D40000}"/>
    <cellStyle name="Total 8 3 5" xfId="54474" xr:uid="{00000000-0005-0000-0000-0000C8D40000}"/>
    <cellStyle name="Total 8 3 6" xfId="54475" xr:uid="{00000000-0005-0000-0000-0000C9D40000}"/>
    <cellStyle name="Total 8 3 7" xfId="54476" xr:uid="{00000000-0005-0000-0000-0000CAD40000}"/>
    <cellStyle name="Total 8 4" xfId="54477" xr:uid="{00000000-0005-0000-0000-0000CBD40000}"/>
    <cellStyle name="Total 8 5" xfId="54478" xr:uid="{00000000-0005-0000-0000-0000CCD40000}"/>
    <cellStyle name="Total 8 6" xfId="54479" xr:uid="{00000000-0005-0000-0000-0000CDD40000}"/>
    <cellStyle name="Total 8 7" xfId="54480" xr:uid="{00000000-0005-0000-0000-0000CED40000}"/>
    <cellStyle name="Total 8 8" xfId="54481" xr:uid="{00000000-0005-0000-0000-0000CFD40000}"/>
    <cellStyle name="Total 8 9" xfId="54482" xr:uid="{00000000-0005-0000-0000-0000D0D40000}"/>
    <cellStyle name="Total 9" xfId="54483" xr:uid="{00000000-0005-0000-0000-0000D1D40000}"/>
    <cellStyle name="Total 9 10" xfId="54484" xr:uid="{00000000-0005-0000-0000-0000D2D40000}"/>
    <cellStyle name="Total 9 11" xfId="54485" xr:uid="{00000000-0005-0000-0000-0000D3D40000}"/>
    <cellStyle name="Total 9 12" xfId="54486" xr:uid="{00000000-0005-0000-0000-0000D4D40000}"/>
    <cellStyle name="Total 9 13" xfId="54487" xr:uid="{00000000-0005-0000-0000-0000D5D40000}"/>
    <cellStyle name="Total 9 14" xfId="54488" xr:uid="{00000000-0005-0000-0000-0000D6D40000}"/>
    <cellStyle name="Total 9 15" xfId="54489" xr:uid="{00000000-0005-0000-0000-0000D7D40000}"/>
    <cellStyle name="Total 9 16" xfId="54490" xr:uid="{00000000-0005-0000-0000-0000D8D40000}"/>
    <cellStyle name="Total 9 17" xfId="54491" xr:uid="{00000000-0005-0000-0000-0000D9D40000}"/>
    <cellStyle name="Total 9 2" xfId="54492" xr:uid="{00000000-0005-0000-0000-0000DAD40000}"/>
    <cellStyle name="Total 9 2 10" xfId="54493" xr:uid="{00000000-0005-0000-0000-0000DBD40000}"/>
    <cellStyle name="Total 9 2 11" xfId="54494" xr:uid="{00000000-0005-0000-0000-0000DCD40000}"/>
    <cellStyle name="Total 9 2 12" xfId="54495" xr:uid="{00000000-0005-0000-0000-0000DDD40000}"/>
    <cellStyle name="Total 9 2 13" xfId="54496" xr:uid="{00000000-0005-0000-0000-0000DED40000}"/>
    <cellStyle name="Total 9 2 14" xfId="54497" xr:uid="{00000000-0005-0000-0000-0000DFD40000}"/>
    <cellStyle name="Total 9 2 15" xfId="54498" xr:uid="{00000000-0005-0000-0000-0000E0D40000}"/>
    <cellStyle name="Total 9 2 16" xfId="54499" xr:uid="{00000000-0005-0000-0000-0000E1D40000}"/>
    <cellStyle name="Total 9 2 2" xfId="54500" xr:uid="{00000000-0005-0000-0000-0000E2D40000}"/>
    <cellStyle name="Total 9 2 2 2" xfId="54501" xr:uid="{00000000-0005-0000-0000-0000E3D40000}"/>
    <cellStyle name="Total 9 2 2 3" xfId="54502" xr:uid="{00000000-0005-0000-0000-0000E4D40000}"/>
    <cellStyle name="Total 9 2 2 4" xfId="54503" xr:uid="{00000000-0005-0000-0000-0000E5D40000}"/>
    <cellStyle name="Total 9 2 2 5" xfId="54504" xr:uid="{00000000-0005-0000-0000-0000E6D40000}"/>
    <cellStyle name="Total 9 2 2 6" xfId="54505" xr:uid="{00000000-0005-0000-0000-0000E7D40000}"/>
    <cellStyle name="Total 9 2 2 7" xfId="54506" xr:uid="{00000000-0005-0000-0000-0000E8D40000}"/>
    <cellStyle name="Total 9 2 3" xfId="54507" xr:uid="{00000000-0005-0000-0000-0000E9D40000}"/>
    <cellStyle name="Total 9 2 4" xfId="54508" xr:uid="{00000000-0005-0000-0000-0000EAD40000}"/>
    <cellStyle name="Total 9 2 5" xfId="54509" xr:uid="{00000000-0005-0000-0000-0000EBD40000}"/>
    <cellStyle name="Total 9 2 6" xfId="54510" xr:uid="{00000000-0005-0000-0000-0000ECD40000}"/>
    <cellStyle name="Total 9 2 7" xfId="54511" xr:uid="{00000000-0005-0000-0000-0000EDD40000}"/>
    <cellStyle name="Total 9 2 8" xfId="54512" xr:uid="{00000000-0005-0000-0000-0000EED40000}"/>
    <cellStyle name="Total 9 2 9" xfId="54513" xr:uid="{00000000-0005-0000-0000-0000EFD40000}"/>
    <cellStyle name="Total 9 3" xfId="54514" xr:uid="{00000000-0005-0000-0000-0000F0D40000}"/>
    <cellStyle name="Total 9 3 2" xfId="54515" xr:uid="{00000000-0005-0000-0000-0000F1D40000}"/>
    <cellStyle name="Total 9 3 3" xfId="54516" xr:uid="{00000000-0005-0000-0000-0000F2D40000}"/>
    <cellStyle name="Total 9 3 4" xfId="54517" xr:uid="{00000000-0005-0000-0000-0000F3D40000}"/>
    <cellStyle name="Total 9 3 5" xfId="54518" xr:uid="{00000000-0005-0000-0000-0000F4D40000}"/>
    <cellStyle name="Total 9 3 6" xfId="54519" xr:uid="{00000000-0005-0000-0000-0000F5D40000}"/>
    <cellStyle name="Total 9 3 7" xfId="54520" xr:uid="{00000000-0005-0000-0000-0000F6D40000}"/>
    <cellStyle name="Total 9 4" xfId="54521" xr:uid="{00000000-0005-0000-0000-0000F7D40000}"/>
    <cellStyle name="Total 9 5" xfId="54522" xr:uid="{00000000-0005-0000-0000-0000F8D40000}"/>
    <cellStyle name="Total 9 6" xfId="54523" xr:uid="{00000000-0005-0000-0000-0000F9D40000}"/>
    <cellStyle name="Total 9 7" xfId="54524" xr:uid="{00000000-0005-0000-0000-0000FAD40000}"/>
    <cellStyle name="Total 9 8" xfId="54525" xr:uid="{00000000-0005-0000-0000-0000FBD40000}"/>
    <cellStyle name="Total 9 9" xfId="54526" xr:uid="{00000000-0005-0000-0000-0000FCD40000}"/>
    <cellStyle name="Total2 - Estilo2" xfId="54527" xr:uid="{00000000-0005-0000-0000-0000FDD40000}"/>
    <cellStyle name="Total2 - Estilo2 2" xfId="54528" xr:uid="{00000000-0005-0000-0000-0000FED40000}"/>
    <cellStyle name="Totale" xfId="54529" xr:uid="{00000000-0005-0000-0000-0000FFD40000}"/>
    <cellStyle name="Totale 10" xfId="54530" xr:uid="{00000000-0005-0000-0000-000000D50000}"/>
    <cellStyle name="Totale 11" xfId="54531" xr:uid="{00000000-0005-0000-0000-000001D50000}"/>
    <cellStyle name="Totale 12" xfId="54532" xr:uid="{00000000-0005-0000-0000-000002D50000}"/>
    <cellStyle name="Totale 13" xfId="54533" xr:uid="{00000000-0005-0000-0000-000003D50000}"/>
    <cellStyle name="Totale 14" xfId="54534" xr:uid="{00000000-0005-0000-0000-000004D50000}"/>
    <cellStyle name="Totale 15" xfId="54535" xr:uid="{00000000-0005-0000-0000-000005D50000}"/>
    <cellStyle name="Totale 16" xfId="54536" xr:uid="{00000000-0005-0000-0000-000006D50000}"/>
    <cellStyle name="Totale 17" xfId="54537" xr:uid="{00000000-0005-0000-0000-000007D50000}"/>
    <cellStyle name="Totale 18" xfId="54538" xr:uid="{00000000-0005-0000-0000-000008D50000}"/>
    <cellStyle name="Totale 19" xfId="54539" xr:uid="{00000000-0005-0000-0000-000009D50000}"/>
    <cellStyle name="Totale 2" xfId="54540" xr:uid="{00000000-0005-0000-0000-00000AD50000}"/>
    <cellStyle name="Totale 2 10" xfId="54541" xr:uid="{00000000-0005-0000-0000-00000BD50000}"/>
    <cellStyle name="Totale 2 11" xfId="54542" xr:uid="{00000000-0005-0000-0000-00000CD50000}"/>
    <cellStyle name="Totale 2 12" xfId="54543" xr:uid="{00000000-0005-0000-0000-00000DD50000}"/>
    <cellStyle name="Totale 2 13" xfId="54544" xr:uid="{00000000-0005-0000-0000-00000ED50000}"/>
    <cellStyle name="Totale 2 14" xfId="54545" xr:uid="{00000000-0005-0000-0000-00000FD50000}"/>
    <cellStyle name="Totale 2 15" xfId="54546" xr:uid="{00000000-0005-0000-0000-000010D50000}"/>
    <cellStyle name="Totale 2 16" xfId="54547" xr:uid="{00000000-0005-0000-0000-000011D50000}"/>
    <cellStyle name="Totale 2 17" xfId="54548" xr:uid="{00000000-0005-0000-0000-000012D50000}"/>
    <cellStyle name="Totale 2 18" xfId="54549" xr:uid="{00000000-0005-0000-0000-000013D50000}"/>
    <cellStyle name="Totale 2 19" xfId="54550" xr:uid="{00000000-0005-0000-0000-000014D50000}"/>
    <cellStyle name="Totale 2 2" xfId="54551" xr:uid="{00000000-0005-0000-0000-000015D50000}"/>
    <cellStyle name="Totale 2 2 10" xfId="54552" xr:uid="{00000000-0005-0000-0000-000016D50000}"/>
    <cellStyle name="Totale 2 2 10 10" xfId="54553" xr:uid="{00000000-0005-0000-0000-000017D50000}"/>
    <cellStyle name="Totale 2 2 10 11" xfId="54554" xr:uid="{00000000-0005-0000-0000-000018D50000}"/>
    <cellStyle name="Totale 2 2 10 12" xfId="54555" xr:uid="{00000000-0005-0000-0000-000019D50000}"/>
    <cellStyle name="Totale 2 2 10 13" xfId="54556" xr:uid="{00000000-0005-0000-0000-00001AD50000}"/>
    <cellStyle name="Totale 2 2 10 14" xfId="54557" xr:uid="{00000000-0005-0000-0000-00001BD50000}"/>
    <cellStyle name="Totale 2 2 10 15" xfId="54558" xr:uid="{00000000-0005-0000-0000-00001CD50000}"/>
    <cellStyle name="Totale 2 2 10 16" xfId="54559" xr:uid="{00000000-0005-0000-0000-00001DD50000}"/>
    <cellStyle name="Totale 2 2 10 17" xfId="54560" xr:uid="{00000000-0005-0000-0000-00001ED50000}"/>
    <cellStyle name="Totale 2 2 10 2" xfId="54561" xr:uid="{00000000-0005-0000-0000-00001FD50000}"/>
    <cellStyle name="Totale 2 2 10 2 10" xfId="54562" xr:uid="{00000000-0005-0000-0000-000020D50000}"/>
    <cellStyle name="Totale 2 2 10 2 11" xfId="54563" xr:uid="{00000000-0005-0000-0000-000021D50000}"/>
    <cellStyle name="Totale 2 2 10 2 12" xfId="54564" xr:uid="{00000000-0005-0000-0000-000022D50000}"/>
    <cellStyle name="Totale 2 2 10 2 13" xfId="54565" xr:uid="{00000000-0005-0000-0000-000023D50000}"/>
    <cellStyle name="Totale 2 2 10 2 14" xfId="54566" xr:uid="{00000000-0005-0000-0000-000024D50000}"/>
    <cellStyle name="Totale 2 2 10 2 15" xfId="54567" xr:uid="{00000000-0005-0000-0000-000025D50000}"/>
    <cellStyle name="Totale 2 2 10 2 16" xfId="54568" xr:uid="{00000000-0005-0000-0000-000026D50000}"/>
    <cellStyle name="Totale 2 2 10 2 2" xfId="54569" xr:uid="{00000000-0005-0000-0000-000027D50000}"/>
    <cellStyle name="Totale 2 2 10 2 2 2" xfId="54570" xr:uid="{00000000-0005-0000-0000-000028D50000}"/>
    <cellStyle name="Totale 2 2 10 2 2 3" xfId="54571" xr:uid="{00000000-0005-0000-0000-000029D50000}"/>
    <cellStyle name="Totale 2 2 10 2 2 4" xfId="54572" xr:uid="{00000000-0005-0000-0000-00002AD50000}"/>
    <cellStyle name="Totale 2 2 10 2 2 5" xfId="54573" xr:uid="{00000000-0005-0000-0000-00002BD50000}"/>
    <cellStyle name="Totale 2 2 10 2 2 6" xfId="54574" xr:uid="{00000000-0005-0000-0000-00002CD50000}"/>
    <cellStyle name="Totale 2 2 10 2 2 7" xfId="54575" xr:uid="{00000000-0005-0000-0000-00002DD50000}"/>
    <cellStyle name="Totale 2 2 10 2 3" xfId="54576" xr:uid="{00000000-0005-0000-0000-00002ED50000}"/>
    <cellStyle name="Totale 2 2 10 2 4" xfId="54577" xr:uid="{00000000-0005-0000-0000-00002FD50000}"/>
    <cellStyle name="Totale 2 2 10 2 5" xfId="54578" xr:uid="{00000000-0005-0000-0000-000030D50000}"/>
    <cellStyle name="Totale 2 2 10 2 6" xfId="54579" xr:uid="{00000000-0005-0000-0000-000031D50000}"/>
    <cellStyle name="Totale 2 2 10 2 7" xfId="54580" xr:uid="{00000000-0005-0000-0000-000032D50000}"/>
    <cellStyle name="Totale 2 2 10 2 8" xfId="54581" xr:uid="{00000000-0005-0000-0000-000033D50000}"/>
    <cellStyle name="Totale 2 2 10 2 9" xfId="54582" xr:uid="{00000000-0005-0000-0000-000034D50000}"/>
    <cellStyle name="Totale 2 2 10 3" xfId="54583" xr:uid="{00000000-0005-0000-0000-000035D50000}"/>
    <cellStyle name="Totale 2 2 10 3 2" xfId="54584" xr:uid="{00000000-0005-0000-0000-000036D50000}"/>
    <cellStyle name="Totale 2 2 10 3 3" xfId="54585" xr:uid="{00000000-0005-0000-0000-000037D50000}"/>
    <cellStyle name="Totale 2 2 10 3 4" xfId="54586" xr:uid="{00000000-0005-0000-0000-000038D50000}"/>
    <cellStyle name="Totale 2 2 10 3 5" xfId="54587" xr:uid="{00000000-0005-0000-0000-000039D50000}"/>
    <cellStyle name="Totale 2 2 10 3 6" xfId="54588" xr:uid="{00000000-0005-0000-0000-00003AD50000}"/>
    <cellStyle name="Totale 2 2 10 3 7" xfId="54589" xr:uid="{00000000-0005-0000-0000-00003BD50000}"/>
    <cellStyle name="Totale 2 2 10 4" xfId="54590" xr:uid="{00000000-0005-0000-0000-00003CD50000}"/>
    <cellStyle name="Totale 2 2 10 5" xfId="54591" xr:uid="{00000000-0005-0000-0000-00003DD50000}"/>
    <cellStyle name="Totale 2 2 10 6" xfId="54592" xr:uid="{00000000-0005-0000-0000-00003ED50000}"/>
    <cellStyle name="Totale 2 2 10 7" xfId="54593" xr:uid="{00000000-0005-0000-0000-00003FD50000}"/>
    <cellStyle name="Totale 2 2 10 8" xfId="54594" xr:uid="{00000000-0005-0000-0000-000040D50000}"/>
    <cellStyle name="Totale 2 2 10 9" xfId="54595" xr:uid="{00000000-0005-0000-0000-000041D50000}"/>
    <cellStyle name="Totale 2 2 11" xfId="54596" xr:uid="{00000000-0005-0000-0000-000042D50000}"/>
    <cellStyle name="Totale 2 2 11 10" xfId="54597" xr:uid="{00000000-0005-0000-0000-000043D50000}"/>
    <cellStyle name="Totale 2 2 11 11" xfId="54598" xr:uid="{00000000-0005-0000-0000-000044D50000}"/>
    <cellStyle name="Totale 2 2 11 12" xfId="54599" xr:uid="{00000000-0005-0000-0000-000045D50000}"/>
    <cellStyle name="Totale 2 2 11 13" xfId="54600" xr:uid="{00000000-0005-0000-0000-000046D50000}"/>
    <cellStyle name="Totale 2 2 11 14" xfId="54601" xr:uid="{00000000-0005-0000-0000-000047D50000}"/>
    <cellStyle name="Totale 2 2 11 15" xfId="54602" xr:uid="{00000000-0005-0000-0000-000048D50000}"/>
    <cellStyle name="Totale 2 2 11 16" xfId="54603" xr:uid="{00000000-0005-0000-0000-000049D50000}"/>
    <cellStyle name="Totale 2 2 11 2" xfId="54604" xr:uid="{00000000-0005-0000-0000-00004AD50000}"/>
    <cellStyle name="Totale 2 2 11 2 2" xfId="54605" xr:uid="{00000000-0005-0000-0000-00004BD50000}"/>
    <cellStyle name="Totale 2 2 11 2 3" xfId="54606" xr:uid="{00000000-0005-0000-0000-00004CD50000}"/>
    <cellStyle name="Totale 2 2 11 2 4" xfId="54607" xr:uid="{00000000-0005-0000-0000-00004DD50000}"/>
    <cellStyle name="Totale 2 2 11 2 5" xfId="54608" xr:uid="{00000000-0005-0000-0000-00004ED50000}"/>
    <cellStyle name="Totale 2 2 11 2 6" xfId="54609" xr:uid="{00000000-0005-0000-0000-00004FD50000}"/>
    <cellStyle name="Totale 2 2 11 2 7" xfId="54610" xr:uid="{00000000-0005-0000-0000-000050D50000}"/>
    <cellStyle name="Totale 2 2 11 3" xfId="54611" xr:uid="{00000000-0005-0000-0000-000051D50000}"/>
    <cellStyle name="Totale 2 2 11 4" xfId="54612" xr:uid="{00000000-0005-0000-0000-000052D50000}"/>
    <cellStyle name="Totale 2 2 11 5" xfId="54613" xr:uid="{00000000-0005-0000-0000-000053D50000}"/>
    <cellStyle name="Totale 2 2 11 6" xfId="54614" xr:uid="{00000000-0005-0000-0000-000054D50000}"/>
    <cellStyle name="Totale 2 2 11 7" xfId="54615" xr:uid="{00000000-0005-0000-0000-000055D50000}"/>
    <cellStyle name="Totale 2 2 11 8" xfId="54616" xr:uid="{00000000-0005-0000-0000-000056D50000}"/>
    <cellStyle name="Totale 2 2 11 9" xfId="54617" xr:uid="{00000000-0005-0000-0000-000057D50000}"/>
    <cellStyle name="Totale 2 2 12" xfId="54618" xr:uid="{00000000-0005-0000-0000-000058D50000}"/>
    <cellStyle name="Totale 2 2 12 2" xfId="54619" xr:uid="{00000000-0005-0000-0000-000059D50000}"/>
    <cellStyle name="Totale 2 2 12 3" xfId="54620" xr:uid="{00000000-0005-0000-0000-00005AD50000}"/>
    <cellStyle name="Totale 2 2 12 4" xfId="54621" xr:uid="{00000000-0005-0000-0000-00005BD50000}"/>
    <cellStyle name="Totale 2 2 12 5" xfId="54622" xr:uid="{00000000-0005-0000-0000-00005CD50000}"/>
    <cellStyle name="Totale 2 2 12 6" xfId="54623" xr:uid="{00000000-0005-0000-0000-00005DD50000}"/>
    <cellStyle name="Totale 2 2 12 7" xfId="54624" xr:uid="{00000000-0005-0000-0000-00005ED50000}"/>
    <cellStyle name="Totale 2 2 13" xfId="54625" xr:uid="{00000000-0005-0000-0000-00005FD50000}"/>
    <cellStyle name="Totale 2 2 14" xfId="54626" xr:uid="{00000000-0005-0000-0000-000060D50000}"/>
    <cellStyle name="Totale 2 2 15" xfId="54627" xr:uid="{00000000-0005-0000-0000-000061D50000}"/>
    <cellStyle name="Totale 2 2 16" xfId="54628" xr:uid="{00000000-0005-0000-0000-000062D50000}"/>
    <cellStyle name="Totale 2 2 17" xfId="54629" xr:uid="{00000000-0005-0000-0000-000063D50000}"/>
    <cellStyle name="Totale 2 2 18" xfId="54630" xr:uid="{00000000-0005-0000-0000-000064D50000}"/>
    <cellStyle name="Totale 2 2 19" xfId="54631" xr:uid="{00000000-0005-0000-0000-000065D50000}"/>
    <cellStyle name="Totale 2 2 2" xfId="54632" xr:uid="{00000000-0005-0000-0000-000066D50000}"/>
    <cellStyle name="Totale 2 2 2 10" xfId="54633" xr:uid="{00000000-0005-0000-0000-000067D50000}"/>
    <cellStyle name="Totale 2 2 2 11" xfId="54634" xr:uid="{00000000-0005-0000-0000-000068D50000}"/>
    <cellStyle name="Totale 2 2 2 12" xfId="54635" xr:uid="{00000000-0005-0000-0000-000069D50000}"/>
    <cellStyle name="Totale 2 2 2 13" xfId="54636" xr:uid="{00000000-0005-0000-0000-00006AD50000}"/>
    <cellStyle name="Totale 2 2 2 14" xfId="54637" xr:uid="{00000000-0005-0000-0000-00006BD50000}"/>
    <cellStyle name="Totale 2 2 2 15" xfId="54638" xr:uid="{00000000-0005-0000-0000-00006CD50000}"/>
    <cellStyle name="Totale 2 2 2 16" xfId="54639" xr:uid="{00000000-0005-0000-0000-00006DD50000}"/>
    <cellStyle name="Totale 2 2 2 17" xfId="54640" xr:uid="{00000000-0005-0000-0000-00006ED50000}"/>
    <cellStyle name="Totale 2 2 2 2" xfId="54641" xr:uid="{00000000-0005-0000-0000-00006FD50000}"/>
    <cellStyle name="Totale 2 2 2 2 10" xfId="54642" xr:uid="{00000000-0005-0000-0000-000070D50000}"/>
    <cellStyle name="Totale 2 2 2 2 11" xfId="54643" xr:uid="{00000000-0005-0000-0000-000071D50000}"/>
    <cellStyle name="Totale 2 2 2 2 12" xfId="54644" xr:uid="{00000000-0005-0000-0000-000072D50000}"/>
    <cellStyle name="Totale 2 2 2 2 13" xfId="54645" xr:uid="{00000000-0005-0000-0000-000073D50000}"/>
    <cellStyle name="Totale 2 2 2 2 14" xfId="54646" xr:uid="{00000000-0005-0000-0000-000074D50000}"/>
    <cellStyle name="Totale 2 2 2 2 15" xfId="54647" xr:uid="{00000000-0005-0000-0000-000075D50000}"/>
    <cellStyle name="Totale 2 2 2 2 16" xfId="54648" xr:uid="{00000000-0005-0000-0000-000076D50000}"/>
    <cellStyle name="Totale 2 2 2 2 2" xfId="54649" xr:uid="{00000000-0005-0000-0000-000077D50000}"/>
    <cellStyle name="Totale 2 2 2 2 2 2" xfId="54650" xr:uid="{00000000-0005-0000-0000-000078D50000}"/>
    <cellStyle name="Totale 2 2 2 2 2 3" xfId="54651" xr:uid="{00000000-0005-0000-0000-000079D50000}"/>
    <cellStyle name="Totale 2 2 2 2 2 4" xfId="54652" xr:uid="{00000000-0005-0000-0000-00007AD50000}"/>
    <cellStyle name="Totale 2 2 2 2 2 5" xfId="54653" xr:uid="{00000000-0005-0000-0000-00007BD50000}"/>
    <cellStyle name="Totale 2 2 2 2 2 6" xfId="54654" xr:uid="{00000000-0005-0000-0000-00007CD50000}"/>
    <cellStyle name="Totale 2 2 2 2 2 7" xfId="54655" xr:uid="{00000000-0005-0000-0000-00007DD50000}"/>
    <cellStyle name="Totale 2 2 2 2 3" xfId="54656" xr:uid="{00000000-0005-0000-0000-00007ED50000}"/>
    <cellStyle name="Totale 2 2 2 2 4" xfId="54657" xr:uid="{00000000-0005-0000-0000-00007FD50000}"/>
    <cellStyle name="Totale 2 2 2 2 5" xfId="54658" xr:uid="{00000000-0005-0000-0000-000080D50000}"/>
    <cellStyle name="Totale 2 2 2 2 6" xfId="54659" xr:uid="{00000000-0005-0000-0000-000081D50000}"/>
    <cellStyle name="Totale 2 2 2 2 7" xfId="54660" xr:uid="{00000000-0005-0000-0000-000082D50000}"/>
    <cellStyle name="Totale 2 2 2 2 8" xfId="54661" xr:uid="{00000000-0005-0000-0000-000083D50000}"/>
    <cellStyle name="Totale 2 2 2 2 9" xfId="54662" xr:uid="{00000000-0005-0000-0000-000084D50000}"/>
    <cellStyle name="Totale 2 2 2 3" xfId="54663" xr:uid="{00000000-0005-0000-0000-000085D50000}"/>
    <cellStyle name="Totale 2 2 2 3 2" xfId="54664" xr:uid="{00000000-0005-0000-0000-000086D50000}"/>
    <cellStyle name="Totale 2 2 2 3 3" xfId="54665" xr:uid="{00000000-0005-0000-0000-000087D50000}"/>
    <cellStyle name="Totale 2 2 2 3 4" xfId="54666" xr:uid="{00000000-0005-0000-0000-000088D50000}"/>
    <cellStyle name="Totale 2 2 2 3 5" xfId="54667" xr:uid="{00000000-0005-0000-0000-000089D50000}"/>
    <cellStyle name="Totale 2 2 2 3 6" xfId="54668" xr:uid="{00000000-0005-0000-0000-00008AD50000}"/>
    <cellStyle name="Totale 2 2 2 3 7" xfId="54669" xr:uid="{00000000-0005-0000-0000-00008BD50000}"/>
    <cellStyle name="Totale 2 2 2 4" xfId="54670" xr:uid="{00000000-0005-0000-0000-00008CD50000}"/>
    <cellStyle name="Totale 2 2 2 5" xfId="54671" xr:uid="{00000000-0005-0000-0000-00008DD50000}"/>
    <cellStyle name="Totale 2 2 2 6" xfId="54672" xr:uid="{00000000-0005-0000-0000-00008ED50000}"/>
    <cellStyle name="Totale 2 2 2 7" xfId="54673" xr:uid="{00000000-0005-0000-0000-00008FD50000}"/>
    <cellStyle name="Totale 2 2 2 8" xfId="54674" xr:uid="{00000000-0005-0000-0000-000090D50000}"/>
    <cellStyle name="Totale 2 2 2 9" xfId="54675" xr:uid="{00000000-0005-0000-0000-000091D50000}"/>
    <cellStyle name="Totale 2 2 20" xfId="54676" xr:uid="{00000000-0005-0000-0000-000092D50000}"/>
    <cellStyle name="Totale 2 2 21" xfId="54677" xr:uid="{00000000-0005-0000-0000-000093D50000}"/>
    <cellStyle name="Totale 2 2 22" xfId="54678" xr:uid="{00000000-0005-0000-0000-000094D50000}"/>
    <cellStyle name="Totale 2 2 23" xfId="54679" xr:uid="{00000000-0005-0000-0000-000095D50000}"/>
    <cellStyle name="Totale 2 2 24" xfId="54680" xr:uid="{00000000-0005-0000-0000-000096D50000}"/>
    <cellStyle name="Totale 2 2 25" xfId="54681" xr:uid="{00000000-0005-0000-0000-000097D50000}"/>
    <cellStyle name="Totale 2 2 26" xfId="54682" xr:uid="{00000000-0005-0000-0000-000098D50000}"/>
    <cellStyle name="Totale 2 2 3" xfId="54683" xr:uid="{00000000-0005-0000-0000-000099D50000}"/>
    <cellStyle name="Totale 2 2 3 10" xfId="54684" xr:uid="{00000000-0005-0000-0000-00009AD50000}"/>
    <cellStyle name="Totale 2 2 3 11" xfId="54685" xr:uid="{00000000-0005-0000-0000-00009BD50000}"/>
    <cellStyle name="Totale 2 2 3 12" xfId="54686" xr:uid="{00000000-0005-0000-0000-00009CD50000}"/>
    <cellStyle name="Totale 2 2 3 13" xfId="54687" xr:uid="{00000000-0005-0000-0000-00009DD50000}"/>
    <cellStyle name="Totale 2 2 3 14" xfId="54688" xr:uid="{00000000-0005-0000-0000-00009ED50000}"/>
    <cellStyle name="Totale 2 2 3 15" xfId="54689" xr:uid="{00000000-0005-0000-0000-00009FD50000}"/>
    <cellStyle name="Totale 2 2 3 16" xfId="54690" xr:uid="{00000000-0005-0000-0000-0000A0D50000}"/>
    <cellStyle name="Totale 2 2 3 17" xfId="54691" xr:uid="{00000000-0005-0000-0000-0000A1D50000}"/>
    <cellStyle name="Totale 2 2 3 2" xfId="54692" xr:uid="{00000000-0005-0000-0000-0000A2D50000}"/>
    <cellStyle name="Totale 2 2 3 2 10" xfId="54693" xr:uid="{00000000-0005-0000-0000-0000A3D50000}"/>
    <cellStyle name="Totale 2 2 3 2 11" xfId="54694" xr:uid="{00000000-0005-0000-0000-0000A4D50000}"/>
    <cellStyle name="Totale 2 2 3 2 12" xfId="54695" xr:uid="{00000000-0005-0000-0000-0000A5D50000}"/>
    <cellStyle name="Totale 2 2 3 2 13" xfId="54696" xr:uid="{00000000-0005-0000-0000-0000A6D50000}"/>
    <cellStyle name="Totale 2 2 3 2 14" xfId="54697" xr:uid="{00000000-0005-0000-0000-0000A7D50000}"/>
    <cellStyle name="Totale 2 2 3 2 15" xfId="54698" xr:uid="{00000000-0005-0000-0000-0000A8D50000}"/>
    <cellStyle name="Totale 2 2 3 2 16" xfId="54699" xr:uid="{00000000-0005-0000-0000-0000A9D50000}"/>
    <cellStyle name="Totale 2 2 3 2 2" xfId="54700" xr:uid="{00000000-0005-0000-0000-0000AAD50000}"/>
    <cellStyle name="Totale 2 2 3 2 2 2" xfId="54701" xr:uid="{00000000-0005-0000-0000-0000ABD50000}"/>
    <cellStyle name="Totale 2 2 3 2 2 3" xfId="54702" xr:uid="{00000000-0005-0000-0000-0000ACD50000}"/>
    <cellStyle name="Totale 2 2 3 2 2 4" xfId="54703" xr:uid="{00000000-0005-0000-0000-0000ADD50000}"/>
    <cellStyle name="Totale 2 2 3 2 2 5" xfId="54704" xr:uid="{00000000-0005-0000-0000-0000AED50000}"/>
    <cellStyle name="Totale 2 2 3 2 2 6" xfId="54705" xr:uid="{00000000-0005-0000-0000-0000AFD50000}"/>
    <cellStyle name="Totale 2 2 3 2 2 7" xfId="54706" xr:uid="{00000000-0005-0000-0000-0000B0D50000}"/>
    <cellStyle name="Totale 2 2 3 2 3" xfId="54707" xr:uid="{00000000-0005-0000-0000-0000B1D50000}"/>
    <cellStyle name="Totale 2 2 3 2 4" xfId="54708" xr:uid="{00000000-0005-0000-0000-0000B2D50000}"/>
    <cellStyle name="Totale 2 2 3 2 5" xfId="54709" xr:uid="{00000000-0005-0000-0000-0000B3D50000}"/>
    <cellStyle name="Totale 2 2 3 2 6" xfId="54710" xr:uid="{00000000-0005-0000-0000-0000B4D50000}"/>
    <cellStyle name="Totale 2 2 3 2 7" xfId="54711" xr:uid="{00000000-0005-0000-0000-0000B5D50000}"/>
    <cellStyle name="Totale 2 2 3 2 8" xfId="54712" xr:uid="{00000000-0005-0000-0000-0000B6D50000}"/>
    <cellStyle name="Totale 2 2 3 2 9" xfId="54713" xr:uid="{00000000-0005-0000-0000-0000B7D50000}"/>
    <cellStyle name="Totale 2 2 3 3" xfId="54714" xr:uid="{00000000-0005-0000-0000-0000B8D50000}"/>
    <cellStyle name="Totale 2 2 3 3 2" xfId="54715" xr:uid="{00000000-0005-0000-0000-0000B9D50000}"/>
    <cellStyle name="Totale 2 2 3 3 3" xfId="54716" xr:uid="{00000000-0005-0000-0000-0000BAD50000}"/>
    <cellStyle name="Totale 2 2 3 3 4" xfId="54717" xr:uid="{00000000-0005-0000-0000-0000BBD50000}"/>
    <cellStyle name="Totale 2 2 3 3 5" xfId="54718" xr:uid="{00000000-0005-0000-0000-0000BCD50000}"/>
    <cellStyle name="Totale 2 2 3 3 6" xfId="54719" xr:uid="{00000000-0005-0000-0000-0000BDD50000}"/>
    <cellStyle name="Totale 2 2 3 3 7" xfId="54720" xr:uid="{00000000-0005-0000-0000-0000BED50000}"/>
    <cellStyle name="Totale 2 2 3 4" xfId="54721" xr:uid="{00000000-0005-0000-0000-0000BFD50000}"/>
    <cellStyle name="Totale 2 2 3 5" xfId="54722" xr:uid="{00000000-0005-0000-0000-0000C0D50000}"/>
    <cellStyle name="Totale 2 2 3 6" xfId="54723" xr:uid="{00000000-0005-0000-0000-0000C1D50000}"/>
    <cellStyle name="Totale 2 2 3 7" xfId="54724" xr:uid="{00000000-0005-0000-0000-0000C2D50000}"/>
    <cellStyle name="Totale 2 2 3 8" xfId="54725" xr:uid="{00000000-0005-0000-0000-0000C3D50000}"/>
    <cellStyle name="Totale 2 2 3 9" xfId="54726" xr:uid="{00000000-0005-0000-0000-0000C4D50000}"/>
    <cellStyle name="Totale 2 2 4" xfId="54727" xr:uid="{00000000-0005-0000-0000-0000C5D50000}"/>
    <cellStyle name="Totale 2 2 4 10" xfId="54728" xr:uid="{00000000-0005-0000-0000-0000C6D50000}"/>
    <cellStyle name="Totale 2 2 4 11" xfId="54729" xr:uid="{00000000-0005-0000-0000-0000C7D50000}"/>
    <cellStyle name="Totale 2 2 4 12" xfId="54730" xr:uid="{00000000-0005-0000-0000-0000C8D50000}"/>
    <cellStyle name="Totale 2 2 4 13" xfId="54731" xr:uid="{00000000-0005-0000-0000-0000C9D50000}"/>
    <cellStyle name="Totale 2 2 4 14" xfId="54732" xr:uid="{00000000-0005-0000-0000-0000CAD50000}"/>
    <cellStyle name="Totale 2 2 4 15" xfId="54733" xr:uid="{00000000-0005-0000-0000-0000CBD50000}"/>
    <cellStyle name="Totale 2 2 4 16" xfId="54734" xr:uid="{00000000-0005-0000-0000-0000CCD50000}"/>
    <cellStyle name="Totale 2 2 4 17" xfId="54735" xr:uid="{00000000-0005-0000-0000-0000CDD50000}"/>
    <cellStyle name="Totale 2 2 4 2" xfId="54736" xr:uid="{00000000-0005-0000-0000-0000CED50000}"/>
    <cellStyle name="Totale 2 2 4 2 10" xfId="54737" xr:uid="{00000000-0005-0000-0000-0000CFD50000}"/>
    <cellStyle name="Totale 2 2 4 2 11" xfId="54738" xr:uid="{00000000-0005-0000-0000-0000D0D50000}"/>
    <cellStyle name="Totale 2 2 4 2 12" xfId="54739" xr:uid="{00000000-0005-0000-0000-0000D1D50000}"/>
    <cellStyle name="Totale 2 2 4 2 13" xfId="54740" xr:uid="{00000000-0005-0000-0000-0000D2D50000}"/>
    <cellStyle name="Totale 2 2 4 2 14" xfId="54741" xr:uid="{00000000-0005-0000-0000-0000D3D50000}"/>
    <cellStyle name="Totale 2 2 4 2 15" xfId="54742" xr:uid="{00000000-0005-0000-0000-0000D4D50000}"/>
    <cellStyle name="Totale 2 2 4 2 16" xfId="54743" xr:uid="{00000000-0005-0000-0000-0000D5D50000}"/>
    <cellStyle name="Totale 2 2 4 2 2" xfId="54744" xr:uid="{00000000-0005-0000-0000-0000D6D50000}"/>
    <cellStyle name="Totale 2 2 4 2 2 2" xfId="54745" xr:uid="{00000000-0005-0000-0000-0000D7D50000}"/>
    <cellStyle name="Totale 2 2 4 2 2 3" xfId="54746" xr:uid="{00000000-0005-0000-0000-0000D8D50000}"/>
    <cellStyle name="Totale 2 2 4 2 2 4" xfId="54747" xr:uid="{00000000-0005-0000-0000-0000D9D50000}"/>
    <cellStyle name="Totale 2 2 4 2 2 5" xfId="54748" xr:uid="{00000000-0005-0000-0000-0000DAD50000}"/>
    <cellStyle name="Totale 2 2 4 2 2 6" xfId="54749" xr:uid="{00000000-0005-0000-0000-0000DBD50000}"/>
    <cellStyle name="Totale 2 2 4 2 2 7" xfId="54750" xr:uid="{00000000-0005-0000-0000-0000DCD50000}"/>
    <cellStyle name="Totale 2 2 4 2 3" xfId="54751" xr:uid="{00000000-0005-0000-0000-0000DDD50000}"/>
    <cellStyle name="Totale 2 2 4 2 4" xfId="54752" xr:uid="{00000000-0005-0000-0000-0000DED50000}"/>
    <cellStyle name="Totale 2 2 4 2 5" xfId="54753" xr:uid="{00000000-0005-0000-0000-0000DFD50000}"/>
    <cellStyle name="Totale 2 2 4 2 6" xfId="54754" xr:uid="{00000000-0005-0000-0000-0000E0D50000}"/>
    <cellStyle name="Totale 2 2 4 2 7" xfId="54755" xr:uid="{00000000-0005-0000-0000-0000E1D50000}"/>
    <cellStyle name="Totale 2 2 4 2 8" xfId="54756" xr:uid="{00000000-0005-0000-0000-0000E2D50000}"/>
    <cellStyle name="Totale 2 2 4 2 9" xfId="54757" xr:uid="{00000000-0005-0000-0000-0000E3D50000}"/>
    <cellStyle name="Totale 2 2 4 3" xfId="54758" xr:uid="{00000000-0005-0000-0000-0000E4D50000}"/>
    <cellStyle name="Totale 2 2 4 3 2" xfId="54759" xr:uid="{00000000-0005-0000-0000-0000E5D50000}"/>
    <cellStyle name="Totale 2 2 4 3 3" xfId="54760" xr:uid="{00000000-0005-0000-0000-0000E6D50000}"/>
    <cellStyle name="Totale 2 2 4 3 4" xfId="54761" xr:uid="{00000000-0005-0000-0000-0000E7D50000}"/>
    <cellStyle name="Totale 2 2 4 3 5" xfId="54762" xr:uid="{00000000-0005-0000-0000-0000E8D50000}"/>
    <cellStyle name="Totale 2 2 4 3 6" xfId="54763" xr:uid="{00000000-0005-0000-0000-0000E9D50000}"/>
    <cellStyle name="Totale 2 2 4 3 7" xfId="54764" xr:uid="{00000000-0005-0000-0000-0000EAD50000}"/>
    <cellStyle name="Totale 2 2 4 4" xfId="54765" xr:uid="{00000000-0005-0000-0000-0000EBD50000}"/>
    <cellStyle name="Totale 2 2 4 5" xfId="54766" xr:uid="{00000000-0005-0000-0000-0000ECD50000}"/>
    <cellStyle name="Totale 2 2 4 6" xfId="54767" xr:uid="{00000000-0005-0000-0000-0000EDD50000}"/>
    <cellStyle name="Totale 2 2 4 7" xfId="54768" xr:uid="{00000000-0005-0000-0000-0000EED50000}"/>
    <cellStyle name="Totale 2 2 4 8" xfId="54769" xr:uid="{00000000-0005-0000-0000-0000EFD50000}"/>
    <cellStyle name="Totale 2 2 4 9" xfId="54770" xr:uid="{00000000-0005-0000-0000-0000F0D50000}"/>
    <cellStyle name="Totale 2 2 5" xfId="54771" xr:uid="{00000000-0005-0000-0000-0000F1D50000}"/>
    <cellStyle name="Totale 2 2 5 10" xfId="54772" xr:uid="{00000000-0005-0000-0000-0000F2D50000}"/>
    <cellStyle name="Totale 2 2 5 11" xfId="54773" xr:uid="{00000000-0005-0000-0000-0000F3D50000}"/>
    <cellStyle name="Totale 2 2 5 12" xfId="54774" xr:uid="{00000000-0005-0000-0000-0000F4D50000}"/>
    <cellStyle name="Totale 2 2 5 13" xfId="54775" xr:uid="{00000000-0005-0000-0000-0000F5D50000}"/>
    <cellStyle name="Totale 2 2 5 14" xfId="54776" xr:uid="{00000000-0005-0000-0000-0000F6D50000}"/>
    <cellStyle name="Totale 2 2 5 15" xfId="54777" xr:uid="{00000000-0005-0000-0000-0000F7D50000}"/>
    <cellStyle name="Totale 2 2 5 16" xfId="54778" xr:uid="{00000000-0005-0000-0000-0000F8D50000}"/>
    <cellStyle name="Totale 2 2 5 17" xfId="54779" xr:uid="{00000000-0005-0000-0000-0000F9D50000}"/>
    <cellStyle name="Totale 2 2 5 2" xfId="54780" xr:uid="{00000000-0005-0000-0000-0000FAD50000}"/>
    <cellStyle name="Totale 2 2 5 2 10" xfId="54781" xr:uid="{00000000-0005-0000-0000-0000FBD50000}"/>
    <cellStyle name="Totale 2 2 5 2 11" xfId="54782" xr:uid="{00000000-0005-0000-0000-0000FCD50000}"/>
    <cellStyle name="Totale 2 2 5 2 12" xfId="54783" xr:uid="{00000000-0005-0000-0000-0000FDD50000}"/>
    <cellStyle name="Totale 2 2 5 2 13" xfId="54784" xr:uid="{00000000-0005-0000-0000-0000FED50000}"/>
    <cellStyle name="Totale 2 2 5 2 14" xfId="54785" xr:uid="{00000000-0005-0000-0000-0000FFD50000}"/>
    <cellStyle name="Totale 2 2 5 2 15" xfId="54786" xr:uid="{00000000-0005-0000-0000-000000D60000}"/>
    <cellStyle name="Totale 2 2 5 2 16" xfId="54787" xr:uid="{00000000-0005-0000-0000-000001D60000}"/>
    <cellStyle name="Totale 2 2 5 2 2" xfId="54788" xr:uid="{00000000-0005-0000-0000-000002D60000}"/>
    <cellStyle name="Totale 2 2 5 2 2 2" xfId="54789" xr:uid="{00000000-0005-0000-0000-000003D60000}"/>
    <cellStyle name="Totale 2 2 5 2 2 3" xfId="54790" xr:uid="{00000000-0005-0000-0000-000004D60000}"/>
    <cellStyle name="Totale 2 2 5 2 2 4" xfId="54791" xr:uid="{00000000-0005-0000-0000-000005D60000}"/>
    <cellStyle name="Totale 2 2 5 2 2 5" xfId="54792" xr:uid="{00000000-0005-0000-0000-000006D60000}"/>
    <cellStyle name="Totale 2 2 5 2 2 6" xfId="54793" xr:uid="{00000000-0005-0000-0000-000007D60000}"/>
    <cellStyle name="Totale 2 2 5 2 2 7" xfId="54794" xr:uid="{00000000-0005-0000-0000-000008D60000}"/>
    <cellStyle name="Totale 2 2 5 2 3" xfId="54795" xr:uid="{00000000-0005-0000-0000-000009D60000}"/>
    <cellStyle name="Totale 2 2 5 2 4" xfId="54796" xr:uid="{00000000-0005-0000-0000-00000AD60000}"/>
    <cellStyle name="Totale 2 2 5 2 5" xfId="54797" xr:uid="{00000000-0005-0000-0000-00000BD60000}"/>
    <cellStyle name="Totale 2 2 5 2 6" xfId="54798" xr:uid="{00000000-0005-0000-0000-00000CD60000}"/>
    <cellStyle name="Totale 2 2 5 2 7" xfId="54799" xr:uid="{00000000-0005-0000-0000-00000DD60000}"/>
    <cellStyle name="Totale 2 2 5 2 8" xfId="54800" xr:uid="{00000000-0005-0000-0000-00000ED60000}"/>
    <cellStyle name="Totale 2 2 5 2 9" xfId="54801" xr:uid="{00000000-0005-0000-0000-00000FD60000}"/>
    <cellStyle name="Totale 2 2 5 3" xfId="54802" xr:uid="{00000000-0005-0000-0000-000010D60000}"/>
    <cellStyle name="Totale 2 2 5 3 2" xfId="54803" xr:uid="{00000000-0005-0000-0000-000011D60000}"/>
    <cellStyle name="Totale 2 2 5 3 3" xfId="54804" xr:uid="{00000000-0005-0000-0000-000012D60000}"/>
    <cellStyle name="Totale 2 2 5 3 4" xfId="54805" xr:uid="{00000000-0005-0000-0000-000013D60000}"/>
    <cellStyle name="Totale 2 2 5 3 5" xfId="54806" xr:uid="{00000000-0005-0000-0000-000014D60000}"/>
    <cellStyle name="Totale 2 2 5 3 6" xfId="54807" xr:uid="{00000000-0005-0000-0000-000015D60000}"/>
    <cellStyle name="Totale 2 2 5 3 7" xfId="54808" xr:uid="{00000000-0005-0000-0000-000016D60000}"/>
    <cellStyle name="Totale 2 2 5 4" xfId="54809" xr:uid="{00000000-0005-0000-0000-000017D60000}"/>
    <cellStyle name="Totale 2 2 5 5" xfId="54810" xr:uid="{00000000-0005-0000-0000-000018D60000}"/>
    <cellStyle name="Totale 2 2 5 6" xfId="54811" xr:uid="{00000000-0005-0000-0000-000019D60000}"/>
    <cellStyle name="Totale 2 2 5 7" xfId="54812" xr:uid="{00000000-0005-0000-0000-00001AD60000}"/>
    <cellStyle name="Totale 2 2 5 8" xfId="54813" xr:uid="{00000000-0005-0000-0000-00001BD60000}"/>
    <cellStyle name="Totale 2 2 5 9" xfId="54814" xr:uid="{00000000-0005-0000-0000-00001CD60000}"/>
    <cellStyle name="Totale 2 2 6" xfId="54815" xr:uid="{00000000-0005-0000-0000-00001DD60000}"/>
    <cellStyle name="Totale 2 2 6 10" xfId="54816" xr:uid="{00000000-0005-0000-0000-00001ED60000}"/>
    <cellStyle name="Totale 2 2 6 11" xfId="54817" xr:uid="{00000000-0005-0000-0000-00001FD60000}"/>
    <cellStyle name="Totale 2 2 6 12" xfId="54818" xr:uid="{00000000-0005-0000-0000-000020D60000}"/>
    <cellStyle name="Totale 2 2 6 13" xfId="54819" xr:uid="{00000000-0005-0000-0000-000021D60000}"/>
    <cellStyle name="Totale 2 2 6 14" xfId="54820" xr:uid="{00000000-0005-0000-0000-000022D60000}"/>
    <cellStyle name="Totale 2 2 6 15" xfId="54821" xr:uid="{00000000-0005-0000-0000-000023D60000}"/>
    <cellStyle name="Totale 2 2 6 16" xfId="54822" xr:uid="{00000000-0005-0000-0000-000024D60000}"/>
    <cellStyle name="Totale 2 2 6 17" xfId="54823" xr:uid="{00000000-0005-0000-0000-000025D60000}"/>
    <cellStyle name="Totale 2 2 6 2" xfId="54824" xr:uid="{00000000-0005-0000-0000-000026D60000}"/>
    <cellStyle name="Totale 2 2 6 2 10" xfId="54825" xr:uid="{00000000-0005-0000-0000-000027D60000}"/>
    <cellStyle name="Totale 2 2 6 2 11" xfId="54826" xr:uid="{00000000-0005-0000-0000-000028D60000}"/>
    <cellStyle name="Totale 2 2 6 2 12" xfId="54827" xr:uid="{00000000-0005-0000-0000-000029D60000}"/>
    <cellStyle name="Totale 2 2 6 2 13" xfId="54828" xr:uid="{00000000-0005-0000-0000-00002AD60000}"/>
    <cellStyle name="Totale 2 2 6 2 14" xfId="54829" xr:uid="{00000000-0005-0000-0000-00002BD60000}"/>
    <cellStyle name="Totale 2 2 6 2 15" xfId="54830" xr:uid="{00000000-0005-0000-0000-00002CD60000}"/>
    <cellStyle name="Totale 2 2 6 2 16" xfId="54831" xr:uid="{00000000-0005-0000-0000-00002DD60000}"/>
    <cellStyle name="Totale 2 2 6 2 2" xfId="54832" xr:uid="{00000000-0005-0000-0000-00002ED60000}"/>
    <cellStyle name="Totale 2 2 6 2 2 2" xfId="54833" xr:uid="{00000000-0005-0000-0000-00002FD60000}"/>
    <cellStyle name="Totale 2 2 6 2 2 3" xfId="54834" xr:uid="{00000000-0005-0000-0000-000030D60000}"/>
    <cellStyle name="Totale 2 2 6 2 2 4" xfId="54835" xr:uid="{00000000-0005-0000-0000-000031D60000}"/>
    <cellStyle name="Totale 2 2 6 2 2 5" xfId="54836" xr:uid="{00000000-0005-0000-0000-000032D60000}"/>
    <cellStyle name="Totale 2 2 6 2 2 6" xfId="54837" xr:uid="{00000000-0005-0000-0000-000033D60000}"/>
    <cellStyle name="Totale 2 2 6 2 2 7" xfId="54838" xr:uid="{00000000-0005-0000-0000-000034D60000}"/>
    <cellStyle name="Totale 2 2 6 2 3" xfId="54839" xr:uid="{00000000-0005-0000-0000-000035D60000}"/>
    <cellStyle name="Totale 2 2 6 2 4" xfId="54840" xr:uid="{00000000-0005-0000-0000-000036D60000}"/>
    <cellStyle name="Totale 2 2 6 2 5" xfId="54841" xr:uid="{00000000-0005-0000-0000-000037D60000}"/>
    <cellStyle name="Totale 2 2 6 2 6" xfId="54842" xr:uid="{00000000-0005-0000-0000-000038D60000}"/>
    <cellStyle name="Totale 2 2 6 2 7" xfId="54843" xr:uid="{00000000-0005-0000-0000-000039D60000}"/>
    <cellStyle name="Totale 2 2 6 2 8" xfId="54844" xr:uid="{00000000-0005-0000-0000-00003AD60000}"/>
    <cellStyle name="Totale 2 2 6 2 9" xfId="54845" xr:uid="{00000000-0005-0000-0000-00003BD60000}"/>
    <cellStyle name="Totale 2 2 6 3" xfId="54846" xr:uid="{00000000-0005-0000-0000-00003CD60000}"/>
    <cellStyle name="Totale 2 2 6 3 2" xfId="54847" xr:uid="{00000000-0005-0000-0000-00003DD60000}"/>
    <cellStyle name="Totale 2 2 6 3 3" xfId="54848" xr:uid="{00000000-0005-0000-0000-00003ED60000}"/>
    <cellStyle name="Totale 2 2 6 3 4" xfId="54849" xr:uid="{00000000-0005-0000-0000-00003FD60000}"/>
    <cellStyle name="Totale 2 2 6 3 5" xfId="54850" xr:uid="{00000000-0005-0000-0000-000040D60000}"/>
    <cellStyle name="Totale 2 2 6 3 6" xfId="54851" xr:uid="{00000000-0005-0000-0000-000041D60000}"/>
    <cellStyle name="Totale 2 2 6 3 7" xfId="54852" xr:uid="{00000000-0005-0000-0000-000042D60000}"/>
    <cellStyle name="Totale 2 2 6 4" xfId="54853" xr:uid="{00000000-0005-0000-0000-000043D60000}"/>
    <cellStyle name="Totale 2 2 6 5" xfId="54854" xr:uid="{00000000-0005-0000-0000-000044D60000}"/>
    <cellStyle name="Totale 2 2 6 6" xfId="54855" xr:uid="{00000000-0005-0000-0000-000045D60000}"/>
    <cellStyle name="Totale 2 2 6 7" xfId="54856" xr:uid="{00000000-0005-0000-0000-000046D60000}"/>
    <cellStyle name="Totale 2 2 6 8" xfId="54857" xr:uid="{00000000-0005-0000-0000-000047D60000}"/>
    <cellStyle name="Totale 2 2 6 9" xfId="54858" xr:uid="{00000000-0005-0000-0000-000048D60000}"/>
    <cellStyle name="Totale 2 2 7" xfId="54859" xr:uid="{00000000-0005-0000-0000-000049D60000}"/>
    <cellStyle name="Totale 2 2 7 10" xfId="54860" xr:uid="{00000000-0005-0000-0000-00004AD60000}"/>
    <cellStyle name="Totale 2 2 7 11" xfId="54861" xr:uid="{00000000-0005-0000-0000-00004BD60000}"/>
    <cellStyle name="Totale 2 2 7 12" xfId="54862" xr:uid="{00000000-0005-0000-0000-00004CD60000}"/>
    <cellStyle name="Totale 2 2 7 13" xfId="54863" xr:uid="{00000000-0005-0000-0000-00004DD60000}"/>
    <cellStyle name="Totale 2 2 7 14" xfId="54864" xr:uid="{00000000-0005-0000-0000-00004ED60000}"/>
    <cellStyle name="Totale 2 2 7 15" xfId="54865" xr:uid="{00000000-0005-0000-0000-00004FD60000}"/>
    <cellStyle name="Totale 2 2 7 16" xfId="54866" xr:uid="{00000000-0005-0000-0000-000050D60000}"/>
    <cellStyle name="Totale 2 2 7 17" xfId="54867" xr:uid="{00000000-0005-0000-0000-000051D60000}"/>
    <cellStyle name="Totale 2 2 7 2" xfId="54868" xr:uid="{00000000-0005-0000-0000-000052D60000}"/>
    <cellStyle name="Totale 2 2 7 2 10" xfId="54869" xr:uid="{00000000-0005-0000-0000-000053D60000}"/>
    <cellStyle name="Totale 2 2 7 2 11" xfId="54870" xr:uid="{00000000-0005-0000-0000-000054D60000}"/>
    <cellStyle name="Totale 2 2 7 2 12" xfId="54871" xr:uid="{00000000-0005-0000-0000-000055D60000}"/>
    <cellStyle name="Totale 2 2 7 2 13" xfId="54872" xr:uid="{00000000-0005-0000-0000-000056D60000}"/>
    <cellStyle name="Totale 2 2 7 2 14" xfId="54873" xr:uid="{00000000-0005-0000-0000-000057D60000}"/>
    <cellStyle name="Totale 2 2 7 2 15" xfId="54874" xr:uid="{00000000-0005-0000-0000-000058D60000}"/>
    <cellStyle name="Totale 2 2 7 2 16" xfId="54875" xr:uid="{00000000-0005-0000-0000-000059D60000}"/>
    <cellStyle name="Totale 2 2 7 2 2" xfId="54876" xr:uid="{00000000-0005-0000-0000-00005AD60000}"/>
    <cellStyle name="Totale 2 2 7 2 2 2" xfId="54877" xr:uid="{00000000-0005-0000-0000-00005BD60000}"/>
    <cellStyle name="Totale 2 2 7 2 2 3" xfId="54878" xr:uid="{00000000-0005-0000-0000-00005CD60000}"/>
    <cellStyle name="Totale 2 2 7 2 2 4" xfId="54879" xr:uid="{00000000-0005-0000-0000-00005DD60000}"/>
    <cellStyle name="Totale 2 2 7 2 2 5" xfId="54880" xr:uid="{00000000-0005-0000-0000-00005ED60000}"/>
    <cellStyle name="Totale 2 2 7 2 2 6" xfId="54881" xr:uid="{00000000-0005-0000-0000-00005FD60000}"/>
    <cellStyle name="Totale 2 2 7 2 2 7" xfId="54882" xr:uid="{00000000-0005-0000-0000-000060D60000}"/>
    <cellStyle name="Totale 2 2 7 2 3" xfId="54883" xr:uid="{00000000-0005-0000-0000-000061D60000}"/>
    <cellStyle name="Totale 2 2 7 2 4" xfId="54884" xr:uid="{00000000-0005-0000-0000-000062D60000}"/>
    <cellStyle name="Totale 2 2 7 2 5" xfId="54885" xr:uid="{00000000-0005-0000-0000-000063D60000}"/>
    <cellStyle name="Totale 2 2 7 2 6" xfId="54886" xr:uid="{00000000-0005-0000-0000-000064D60000}"/>
    <cellStyle name="Totale 2 2 7 2 7" xfId="54887" xr:uid="{00000000-0005-0000-0000-000065D60000}"/>
    <cellStyle name="Totale 2 2 7 2 8" xfId="54888" xr:uid="{00000000-0005-0000-0000-000066D60000}"/>
    <cellStyle name="Totale 2 2 7 2 9" xfId="54889" xr:uid="{00000000-0005-0000-0000-000067D60000}"/>
    <cellStyle name="Totale 2 2 7 3" xfId="54890" xr:uid="{00000000-0005-0000-0000-000068D60000}"/>
    <cellStyle name="Totale 2 2 7 3 2" xfId="54891" xr:uid="{00000000-0005-0000-0000-000069D60000}"/>
    <cellStyle name="Totale 2 2 7 3 3" xfId="54892" xr:uid="{00000000-0005-0000-0000-00006AD60000}"/>
    <cellStyle name="Totale 2 2 7 3 4" xfId="54893" xr:uid="{00000000-0005-0000-0000-00006BD60000}"/>
    <cellStyle name="Totale 2 2 7 3 5" xfId="54894" xr:uid="{00000000-0005-0000-0000-00006CD60000}"/>
    <cellStyle name="Totale 2 2 7 3 6" xfId="54895" xr:uid="{00000000-0005-0000-0000-00006DD60000}"/>
    <cellStyle name="Totale 2 2 7 3 7" xfId="54896" xr:uid="{00000000-0005-0000-0000-00006ED60000}"/>
    <cellStyle name="Totale 2 2 7 4" xfId="54897" xr:uid="{00000000-0005-0000-0000-00006FD60000}"/>
    <cellStyle name="Totale 2 2 7 5" xfId="54898" xr:uid="{00000000-0005-0000-0000-000070D60000}"/>
    <cellStyle name="Totale 2 2 7 6" xfId="54899" xr:uid="{00000000-0005-0000-0000-000071D60000}"/>
    <cellStyle name="Totale 2 2 7 7" xfId="54900" xr:uid="{00000000-0005-0000-0000-000072D60000}"/>
    <cellStyle name="Totale 2 2 7 8" xfId="54901" xr:uid="{00000000-0005-0000-0000-000073D60000}"/>
    <cellStyle name="Totale 2 2 7 9" xfId="54902" xr:uid="{00000000-0005-0000-0000-000074D60000}"/>
    <cellStyle name="Totale 2 2 8" xfId="54903" xr:uid="{00000000-0005-0000-0000-000075D60000}"/>
    <cellStyle name="Totale 2 2 8 10" xfId="54904" xr:uid="{00000000-0005-0000-0000-000076D60000}"/>
    <cellStyle name="Totale 2 2 8 11" xfId="54905" xr:uid="{00000000-0005-0000-0000-000077D60000}"/>
    <cellStyle name="Totale 2 2 8 12" xfId="54906" xr:uid="{00000000-0005-0000-0000-000078D60000}"/>
    <cellStyle name="Totale 2 2 8 13" xfId="54907" xr:uid="{00000000-0005-0000-0000-000079D60000}"/>
    <cellStyle name="Totale 2 2 8 14" xfId="54908" xr:uid="{00000000-0005-0000-0000-00007AD60000}"/>
    <cellStyle name="Totale 2 2 8 15" xfId="54909" xr:uid="{00000000-0005-0000-0000-00007BD60000}"/>
    <cellStyle name="Totale 2 2 8 16" xfId="54910" xr:uid="{00000000-0005-0000-0000-00007CD60000}"/>
    <cellStyle name="Totale 2 2 8 17" xfId="54911" xr:uid="{00000000-0005-0000-0000-00007DD60000}"/>
    <cellStyle name="Totale 2 2 8 2" xfId="54912" xr:uid="{00000000-0005-0000-0000-00007ED60000}"/>
    <cellStyle name="Totale 2 2 8 2 10" xfId="54913" xr:uid="{00000000-0005-0000-0000-00007FD60000}"/>
    <cellStyle name="Totale 2 2 8 2 11" xfId="54914" xr:uid="{00000000-0005-0000-0000-000080D60000}"/>
    <cellStyle name="Totale 2 2 8 2 12" xfId="54915" xr:uid="{00000000-0005-0000-0000-000081D60000}"/>
    <cellStyle name="Totale 2 2 8 2 13" xfId="54916" xr:uid="{00000000-0005-0000-0000-000082D60000}"/>
    <cellStyle name="Totale 2 2 8 2 14" xfId="54917" xr:uid="{00000000-0005-0000-0000-000083D60000}"/>
    <cellStyle name="Totale 2 2 8 2 15" xfId="54918" xr:uid="{00000000-0005-0000-0000-000084D60000}"/>
    <cellStyle name="Totale 2 2 8 2 16" xfId="54919" xr:uid="{00000000-0005-0000-0000-000085D60000}"/>
    <cellStyle name="Totale 2 2 8 2 2" xfId="54920" xr:uid="{00000000-0005-0000-0000-000086D60000}"/>
    <cellStyle name="Totale 2 2 8 2 2 2" xfId="54921" xr:uid="{00000000-0005-0000-0000-000087D60000}"/>
    <cellStyle name="Totale 2 2 8 2 2 3" xfId="54922" xr:uid="{00000000-0005-0000-0000-000088D60000}"/>
    <cellStyle name="Totale 2 2 8 2 2 4" xfId="54923" xr:uid="{00000000-0005-0000-0000-000089D60000}"/>
    <cellStyle name="Totale 2 2 8 2 2 5" xfId="54924" xr:uid="{00000000-0005-0000-0000-00008AD60000}"/>
    <cellStyle name="Totale 2 2 8 2 2 6" xfId="54925" xr:uid="{00000000-0005-0000-0000-00008BD60000}"/>
    <cellStyle name="Totale 2 2 8 2 2 7" xfId="54926" xr:uid="{00000000-0005-0000-0000-00008CD60000}"/>
    <cellStyle name="Totale 2 2 8 2 3" xfId="54927" xr:uid="{00000000-0005-0000-0000-00008DD60000}"/>
    <cellStyle name="Totale 2 2 8 2 4" xfId="54928" xr:uid="{00000000-0005-0000-0000-00008ED60000}"/>
    <cellStyle name="Totale 2 2 8 2 5" xfId="54929" xr:uid="{00000000-0005-0000-0000-00008FD60000}"/>
    <cellStyle name="Totale 2 2 8 2 6" xfId="54930" xr:uid="{00000000-0005-0000-0000-000090D60000}"/>
    <cellStyle name="Totale 2 2 8 2 7" xfId="54931" xr:uid="{00000000-0005-0000-0000-000091D60000}"/>
    <cellStyle name="Totale 2 2 8 2 8" xfId="54932" xr:uid="{00000000-0005-0000-0000-000092D60000}"/>
    <cellStyle name="Totale 2 2 8 2 9" xfId="54933" xr:uid="{00000000-0005-0000-0000-000093D60000}"/>
    <cellStyle name="Totale 2 2 8 3" xfId="54934" xr:uid="{00000000-0005-0000-0000-000094D60000}"/>
    <cellStyle name="Totale 2 2 8 3 2" xfId="54935" xr:uid="{00000000-0005-0000-0000-000095D60000}"/>
    <cellStyle name="Totale 2 2 8 3 3" xfId="54936" xr:uid="{00000000-0005-0000-0000-000096D60000}"/>
    <cellStyle name="Totale 2 2 8 3 4" xfId="54937" xr:uid="{00000000-0005-0000-0000-000097D60000}"/>
    <cellStyle name="Totale 2 2 8 3 5" xfId="54938" xr:uid="{00000000-0005-0000-0000-000098D60000}"/>
    <cellStyle name="Totale 2 2 8 3 6" xfId="54939" xr:uid="{00000000-0005-0000-0000-000099D60000}"/>
    <cellStyle name="Totale 2 2 8 3 7" xfId="54940" xr:uid="{00000000-0005-0000-0000-00009AD60000}"/>
    <cellStyle name="Totale 2 2 8 4" xfId="54941" xr:uid="{00000000-0005-0000-0000-00009BD60000}"/>
    <cellStyle name="Totale 2 2 8 5" xfId="54942" xr:uid="{00000000-0005-0000-0000-00009CD60000}"/>
    <cellStyle name="Totale 2 2 8 6" xfId="54943" xr:uid="{00000000-0005-0000-0000-00009DD60000}"/>
    <cellStyle name="Totale 2 2 8 7" xfId="54944" xr:uid="{00000000-0005-0000-0000-00009ED60000}"/>
    <cellStyle name="Totale 2 2 8 8" xfId="54945" xr:uid="{00000000-0005-0000-0000-00009FD60000}"/>
    <cellStyle name="Totale 2 2 8 9" xfId="54946" xr:uid="{00000000-0005-0000-0000-0000A0D60000}"/>
    <cellStyle name="Totale 2 2 9" xfId="54947" xr:uid="{00000000-0005-0000-0000-0000A1D60000}"/>
    <cellStyle name="Totale 2 2 9 10" xfId="54948" xr:uid="{00000000-0005-0000-0000-0000A2D60000}"/>
    <cellStyle name="Totale 2 2 9 11" xfId="54949" xr:uid="{00000000-0005-0000-0000-0000A3D60000}"/>
    <cellStyle name="Totale 2 2 9 12" xfId="54950" xr:uid="{00000000-0005-0000-0000-0000A4D60000}"/>
    <cellStyle name="Totale 2 2 9 13" xfId="54951" xr:uid="{00000000-0005-0000-0000-0000A5D60000}"/>
    <cellStyle name="Totale 2 2 9 14" xfId="54952" xr:uid="{00000000-0005-0000-0000-0000A6D60000}"/>
    <cellStyle name="Totale 2 2 9 15" xfId="54953" xr:uid="{00000000-0005-0000-0000-0000A7D60000}"/>
    <cellStyle name="Totale 2 2 9 16" xfId="54954" xr:uid="{00000000-0005-0000-0000-0000A8D60000}"/>
    <cellStyle name="Totale 2 2 9 17" xfId="54955" xr:uid="{00000000-0005-0000-0000-0000A9D60000}"/>
    <cellStyle name="Totale 2 2 9 2" xfId="54956" xr:uid="{00000000-0005-0000-0000-0000AAD60000}"/>
    <cellStyle name="Totale 2 2 9 2 10" xfId="54957" xr:uid="{00000000-0005-0000-0000-0000ABD60000}"/>
    <cellStyle name="Totale 2 2 9 2 11" xfId="54958" xr:uid="{00000000-0005-0000-0000-0000ACD60000}"/>
    <cellStyle name="Totale 2 2 9 2 12" xfId="54959" xr:uid="{00000000-0005-0000-0000-0000ADD60000}"/>
    <cellStyle name="Totale 2 2 9 2 13" xfId="54960" xr:uid="{00000000-0005-0000-0000-0000AED60000}"/>
    <cellStyle name="Totale 2 2 9 2 14" xfId="54961" xr:uid="{00000000-0005-0000-0000-0000AFD60000}"/>
    <cellStyle name="Totale 2 2 9 2 15" xfId="54962" xr:uid="{00000000-0005-0000-0000-0000B0D60000}"/>
    <cellStyle name="Totale 2 2 9 2 16" xfId="54963" xr:uid="{00000000-0005-0000-0000-0000B1D60000}"/>
    <cellStyle name="Totale 2 2 9 2 2" xfId="54964" xr:uid="{00000000-0005-0000-0000-0000B2D60000}"/>
    <cellStyle name="Totale 2 2 9 2 2 2" xfId="54965" xr:uid="{00000000-0005-0000-0000-0000B3D60000}"/>
    <cellStyle name="Totale 2 2 9 2 2 3" xfId="54966" xr:uid="{00000000-0005-0000-0000-0000B4D60000}"/>
    <cellStyle name="Totale 2 2 9 2 2 4" xfId="54967" xr:uid="{00000000-0005-0000-0000-0000B5D60000}"/>
    <cellStyle name="Totale 2 2 9 2 2 5" xfId="54968" xr:uid="{00000000-0005-0000-0000-0000B6D60000}"/>
    <cellStyle name="Totale 2 2 9 2 2 6" xfId="54969" xr:uid="{00000000-0005-0000-0000-0000B7D60000}"/>
    <cellStyle name="Totale 2 2 9 2 2 7" xfId="54970" xr:uid="{00000000-0005-0000-0000-0000B8D60000}"/>
    <cellStyle name="Totale 2 2 9 2 3" xfId="54971" xr:uid="{00000000-0005-0000-0000-0000B9D60000}"/>
    <cellStyle name="Totale 2 2 9 2 4" xfId="54972" xr:uid="{00000000-0005-0000-0000-0000BAD60000}"/>
    <cellStyle name="Totale 2 2 9 2 5" xfId="54973" xr:uid="{00000000-0005-0000-0000-0000BBD60000}"/>
    <cellStyle name="Totale 2 2 9 2 6" xfId="54974" xr:uid="{00000000-0005-0000-0000-0000BCD60000}"/>
    <cellStyle name="Totale 2 2 9 2 7" xfId="54975" xr:uid="{00000000-0005-0000-0000-0000BDD60000}"/>
    <cellStyle name="Totale 2 2 9 2 8" xfId="54976" xr:uid="{00000000-0005-0000-0000-0000BED60000}"/>
    <cellStyle name="Totale 2 2 9 2 9" xfId="54977" xr:uid="{00000000-0005-0000-0000-0000BFD60000}"/>
    <cellStyle name="Totale 2 2 9 3" xfId="54978" xr:uid="{00000000-0005-0000-0000-0000C0D60000}"/>
    <cellStyle name="Totale 2 2 9 3 2" xfId="54979" xr:uid="{00000000-0005-0000-0000-0000C1D60000}"/>
    <cellStyle name="Totale 2 2 9 3 3" xfId="54980" xr:uid="{00000000-0005-0000-0000-0000C2D60000}"/>
    <cellStyle name="Totale 2 2 9 3 4" xfId="54981" xr:uid="{00000000-0005-0000-0000-0000C3D60000}"/>
    <cellStyle name="Totale 2 2 9 3 5" xfId="54982" xr:uid="{00000000-0005-0000-0000-0000C4D60000}"/>
    <cellStyle name="Totale 2 2 9 3 6" xfId="54983" xr:uid="{00000000-0005-0000-0000-0000C5D60000}"/>
    <cellStyle name="Totale 2 2 9 3 7" xfId="54984" xr:uid="{00000000-0005-0000-0000-0000C6D60000}"/>
    <cellStyle name="Totale 2 2 9 4" xfId="54985" xr:uid="{00000000-0005-0000-0000-0000C7D60000}"/>
    <cellStyle name="Totale 2 2 9 5" xfId="54986" xr:uid="{00000000-0005-0000-0000-0000C8D60000}"/>
    <cellStyle name="Totale 2 2 9 6" xfId="54987" xr:uid="{00000000-0005-0000-0000-0000C9D60000}"/>
    <cellStyle name="Totale 2 2 9 7" xfId="54988" xr:uid="{00000000-0005-0000-0000-0000CAD60000}"/>
    <cellStyle name="Totale 2 2 9 8" xfId="54989" xr:uid="{00000000-0005-0000-0000-0000CBD60000}"/>
    <cellStyle name="Totale 2 2 9 9" xfId="54990" xr:uid="{00000000-0005-0000-0000-0000CCD60000}"/>
    <cellStyle name="Totale 2 3" xfId="54991" xr:uid="{00000000-0005-0000-0000-0000CDD60000}"/>
    <cellStyle name="Totale 2 3 10" xfId="54992" xr:uid="{00000000-0005-0000-0000-0000CED60000}"/>
    <cellStyle name="Totale 2 3 11" xfId="54993" xr:uid="{00000000-0005-0000-0000-0000CFD60000}"/>
    <cellStyle name="Totale 2 3 12" xfId="54994" xr:uid="{00000000-0005-0000-0000-0000D0D60000}"/>
    <cellStyle name="Totale 2 3 13" xfId="54995" xr:uid="{00000000-0005-0000-0000-0000D1D60000}"/>
    <cellStyle name="Totale 2 3 14" xfId="54996" xr:uid="{00000000-0005-0000-0000-0000D2D60000}"/>
    <cellStyle name="Totale 2 3 15" xfId="54997" xr:uid="{00000000-0005-0000-0000-0000D3D60000}"/>
    <cellStyle name="Totale 2 3 16" xfId="54998" xr:uid="{00000000-0005-0000-0000-0000D4D60000}"/>
    <cellStyle name="Totale 2 3 17" xfId="54999" xr:uid="{00000000-0005-0000-0000-0000D5D60000}"/>
    <cellStyle name="Totale 2 3 2" xfId="55000" xr:uid="{00000000-0005-0000-0000-0000D6D60000}"/>
    <cellStyle name="Totale 2 3 2 10" xfId="55001" xr:uid="{00000000-0005-0000-0000-0000D7D60000}"/>
    <cellStyle name="Totale 2 3 2 11" xfId="55002" xr:uid="{00000000-0005-0000-0000-0000D8D60000}"/>
    <cellStyle name="Totale 2 3 2 12" xfId="55003" xr:uid="{00000000-0005-0000-0000-0000D9D60000}"/>
    <cellStyle name="Totale 2 3 2 13" xfId="55004" xr:uid="{00000000-0005-0000-0000-0000DAD60000}"/>
    <cellStyle name="Totale 2 3 2 14" xfId="55005" xr:uid="{00000000-0005-0000-0000-0000DBD60000}"/>
    <cellStyle name="Totale 2 3 2 15" xfId="55006" xr:uid="{00000000-0005-0000-0000-0000DCD60000}"/>
    <cellStyle name="Totale 2 3 2 16" xfId="55007" xr:uid="{00000000-0005-0000-0000-0000DDD60000}"/>
    <cellStyle name="Totale 2 3 2 2" xfId="55008" xr:uid="{00000000-0005-0000-0000-0000DED60000}"/>
    <cellStyle name="Totale 2 3 2 2 2" xfId="55009" xr:uid="{00000000-0005-0000-0000-0000DFD60000}"/>
    <cellStyle name="Totale 2 3 2 2 3" xfId="55010" xr:uid="{00000000-0005-0000-0000-0000E0D60000}"/>
    <cellStyle name="Totale 2 3 2 2 4" xfId="55011" xr:uid="{00000000-0005-0000-0000-0000E1D60000}"/>
    <cellStyle name="Totale 2 3 2 2 5" xfId="55012" xr:uid="{00000000-0005-0000-0000-0000E2D60000}"/>
    <cellStyle name="Totale 2 3 2 2 6" xfId="55013" xr:uid="{00000000-0005-0000-0000-0000E3D60000}"/>
    <cellStyle name="Totale 2 3 2 2 7" xfId="55014" xr:uid="{00000000-0005-0000-0000-0000E4D60000}"/>
    <cellStyle name="Totale 2 3 2 3" xfId="55015" xr:uid="{00000000-0005-0000-0000-0000E5D60000}"/>
    <cellStyle name="Totale 2 3 2 4" xfId="55016" xr:uid="{00000000-0005-0000-0000-0000E6D60000}"/>
    <cellStyle name="Totale 2 3 2 5" xfId="55017" xr:uid="{00000000-0005-0000-0000-0000E7D60000}"/>
    <cellStyle name="Totale 2 3 2 6" xfId="55018" xr:uid="{00000000-0005-0000-0000-0000E8D60000}"/>
    <cellStyle name="Totale 2 3 2 7" xfId="55019" xr:uid="{00000000-0005-0000-0000-0000E9D60000}"/>
    <cellStyle name="Totale 2 3 2 8" xfId="55020" xr:uid="{00000000-0005-0000-0000-0000EAD60000}"/>
    <cellStyle name="Totale 2 3 2 9" xfId="55021" xr:uid="{00000000-0005-0000-0000-0000EBD60000}"/>
    <cellStyle name="Totale 2 3 3" xfId="55022" xr:uid="{00000000-0005-0000-0000-0000ECD60000}"/>
    <cellStyle name="Totale 2 3 3 2" xfId="55023" xr:uid="{00000000-0005-0000-0000-0000EDD60000}"/>
    <cellStyle name="Totale 2 3 3 3" xfId="55024" xr:uid="{00000000-0005-0000-0000-0000EED60000}"/>
    <cellStyle name="Totale 2 3 3 4" xfId="55025" xr:uid="{00000000-0005-0000-0000-0000EFD60000}"/>
    <cellStyle name="Totale 2 3 3 5" xfId="55026" xr:uid="{00000000-0005-0000-0000-0000F0D60000}"/>
    <cellStyle name="Totale 2 3 3 6" xfId="55027" xr:uid="{00000000-0005-0000-0000-0000F1D60000}"/>
    <cellStyle name="Totale 2 3 3 7" xfId="55028" xr:uid="{00000000-0005-0000-0000-0000F2D60000}"/>
    <cellStyle name="Totale 2 3 4" xfId="55029" xr:uid="{00000000-0005-0000-0000-0000F3D60000}"/>
    <cellStyle name="Totale 2 3 5" xfId="55030" xr:uid="{00000000-0005-0000-0000-0000F4D60000}"/>
    <cellStyle name="Totale 2 3 6" xfId="55031" xr:uid="{00000000-0005-0000-0000-0000F5D60000}"/>
    <cellStyle name="Totale 2 3 7" xfId="55032" xr:uid="{00000000-0005-0000-0000-0000F6D60000}"/>
    <cellStyle name="Totale 2 3 8" xfId="55033" xr:uid="{00000000-0005-0000-0000-0000F7D60000}"/>
    <cellStyle name="Totale 2 3 9" xfId="55034" xr:uid="{00000000-0005-0000-0000-0000F8D60000}"/>
    <cellStyle name="Totale 2 4" xfId="55035" xr:uid="{00000000-0005-0000-0000-0000F9D60000}"/>
    <cellStyle name="Totale 2 4 10" xfId="55036" xr:uid="{00000000-0005-0000-0000-0000FAD60000}"/>
    <cellStyle name="Totale 2 4 11" xfId="55037" xr:uid="{00000000-0005-0000-0000-0000FBD60000}"/>
    <cellStyle name="Totale 2 4 12" xfId="55038" xr:uid="{00000000-0005-0000-0000-0000FCD60000}"/>
    <cellStyle name="Totale 2 4 13" xfId="55039" xr:uid="{00000000-0005-0000-0000-0000FDD60000}"/>
    <cellStyle name="Totale 2 4 14" xfId="55040" xr:uid="{00000000-0005-0000-0000-0000FED60000}"/>
    <cellStyle name="Totale 2 4 15" xfId="55041" xr:uid="{00000000-0005-0000-0000-0000FFD60000}"/>
    <cellStyle name="Totale 2 4 16" xfId="55042" xr:uid="{00000000-0005-0000-0000-000000D70000}"/>
    <cellStyle name="Totale 2 4 2" xfId="55043" xr:uid="{00000000-0005-0000-0000-000001D70000}"/>
    <cellStyle name="Totale 2 4 2 2" xfId="55044" xr:uid="{00000000-0005-0000-0000-000002D70000}"/>
    <cellStyle name="Totale 2 4 2 3" xfId="55045" xr:uid="{00000000-0005-0000-0000-000003D70000}"/>
    <cellStyle name="Totale 2 4 2 4" xfId="55046" xr:uid="{00000000-0005-0000-0000-000004D70000}"/>
    <cellStyle name="Totale 2 4 2 5" xfId="55047" xr:uid="{00000000-0005-0000-0000-000005D70000}"/>
    <cellStyle name="Totale 2 4 2 6" xfId="55048" xr:uid="{00000000-0005-0000-0000-000006D70000}"/>
    <cellStyle name="Totale 2 4 2 7" xfId="55049" xr:uid="{00000000-0005-0000-0000-000007D70000}"/>
    <cellStyle name="Totale 2 4 3" xfId="55050" xr:uid="{00000000-0005-0000-0000-000008D70000}"/>
    <cellStyle name="Totale 2 4 4" xfId="55051" xr:uid="{00000000-0005-0000-0000-000009D70000}"/>
    <cellStyle name="Totale 2 4 5" xfId="55052" xr:uid="{00000000-0005-0000-0000-00000AD70000}"/>
    <cellStyle name="Totale 2 4 6" xfId="55053" xr:uid="{00000000-0005-0000-0000-00000BD70000}"/>
    <cellStyle name="Totale 2 4 7" xfId="55054" xr:uid="{00000000-0005-0000-0000-00000CD70000}"/>
    <cellStyle name="Totale 2 4 8" xfId="55055" xr:uid="{00000000-0005-0000-0000-00000DD70000}"/>
    <cellStyle name="Totale 2 4 9" xfId="55056" xr:uid="{00000000-0005-0000-0000-00000ED70000}"/>
    <cellStyle name="Totale 2 5" xfId="55057" xr:uid="{00000000-0005-0000-0000-00000FD70000}"/>
    <cellStyle name="Totale 2 5 2" xfId="55058" xr:uid="{00000000-0005-0000-0000-000010D70000}"/>
    <cellStyle name="Totale 2 5 3" xfId="55059" xr:uid="{00000000-0005-0000-0000-000011D70000}"/>
    <cellStyle name="Totale 2 5 4" xfId="55060" xr:uid="{00000000-0005-0000-0000-000012D70000}"/>
    <cellStyle name="Totale 2 5 5" xfId="55061" xr:uid="{00000000-0005-0000-0000-000013D70000}"/>
    <cellStyle name="Totale 2 5 6" xfId="55062" xr:uid="{00000000-0005-0000-0000-000014D70000}"/>
    <cellStyle name="Totale 2 5 7" xfId="55063" xr:uid="{00000000-0005-0000-0000-000015D70000}"/>
    <cellStyle name="Totale 2 6" xfId="55064" xr:uid="{00000000-0005-0000-0000-000016D70000}"/>
    <cellStyle name="Totale 2 7" xfId="55065" xr:uid="{00000000-0005-0000-0000-000017D70000}"/>
    <cellStyle name="Totale 2 8" xfId="55066" xr:uid="{00000000-0005-0000-0000-000018D70000}"/>
    <cellStyle name="Totale 2 9" xfId="55067" xr:uid="{00000000-0005-0000-0000-000019D70000}"/>
    <cellStyle name="Totale 20" xfId="55068" xr:uid="{00000000-0005-0000-0000-00001AD70000}"/>
    <cellStyle name="Totale 3" xfId="55069" xr:uid="{00000000-0005-0000-0000-00001BD70000}"/>
    <cellStyle name="Totale 3 10" xfId="55070" xr:uid="{00000000-0005-0000-0000-00001CD70000}"/>
    <cellStyle name="Totale 3 10 10" xfId="55071" xr:uid="{00000000-0005-0000-0000-00001DD70000}"/>
    <cellStyle name="Totale 3 10 11" xfId="55072" xr:uid="{00000000-0005-0000-0000-00001ED70000}"/>
    <cellStyle name="Totale 3 10 12" xfId="55073" xr:uid="{00000000-0005-0000-0000-00001FD70000}"/>
    <cellStyle name="Totale 3 10 13" xfId="55074" xr:uid="{00000000-0005-0000-0000-000020D70000}"/>
    <cellStyle name="Totale 3 10 14" xfId="55075" xr:uid="{00000000-0005-0000-0000-000021D70000}"/>
    <cellStyle name="Totale 3 10 15" xfId="55076" xr:uid="{00000000-0005-0000-0000-000022D70000}"/>
    <cellStyle name="Totale 3 10 16" xfId="55077" xr:uid="{00000000-0005-0000-0000-000023D70000}"/>
    <cellStyle name="Totale 3 10 17" xfId="55078" xr:uid="{00000000-0005-0000-0000-000024D70000}"/>
    <cellStyle name="Totale 3 10 2" xfId="55079" xr:uid="{00000000-0005-0000-0000-000025D70000}"/>
    <cellStyle name="Totale 3 10 2 10" xfId="55080" xr:uid="{00000000-0005-0000-0000-000026D70000}"/>
    <cellStyle name="Totale 3 10 2 11" xfId="55081" xr:uid="{00000000-0005-0000-0000-000027D70000}"/>
    <cellStyle name="Totale 3 10 2 12" xfId="55082" xr:uid="{00000000-0005-0000-0000-000028D70000}"/>
    <cellStyle name="Totale 3 10 2 13" xfId="55083" xr:uid="{00000000-0005-0000-0000-000029D70000}"/>
    <cellStyle name="Totale 3 10 2 14" xfId="55084" xr:uid="{00000000-0005-0000-0000-00002AD70000}"/>
    <cellStyle name="Totale 3 10 2 15" xfId="55085" xr:uid="{00000000-0005-0000-0000-00002BD70000}"/>
    <cellStyle name="Totale 3 10 2 16" xfId="55086" xr:uid="{00000000-0005-0000-0000-00002CD70000}"/>
    <cellStyle name="Totale 3 10 2 2" xfId="55087" xr:uid="{00000000-0005-0000-0000-00002DD70000}"/>
    <cellStyle name="Totale 3 10 2 2 2" xfId="55088" xr:uid="{00000000-0005-0000-0000-00002ED70000}"/>
    <cellStyle name="Totale 3 10 2 2 3" xfId="55089" xr:uid="{00000000-0005-0000-0000-00002FD70000}"/>
    <cellStyle name="Totale 3 10 2 2 4" xfId="55090" xr:uid="{00000000-0005-0000-0000-000030D70000}"/>
    <cellStyle name="Totale 3 10 2 2 5" xfId="55091" xr:uid="{00000000-0005-0000-0000-000031D70000}"/>
    <cellStyle name="Totale 3 10 2 2 6" xfId="55092" xr:uid="{00000000-0005-0000-0000-000032D70000}"/>
    <cellStyle name="Totale 3 10 2 2 7" xfId="55093" xr:uid="{00000000-0005-0000-0000-000033D70000}"/>
    <cellStyle name="Totale 3 10 2 3" xfId="55094" xr:uid="{00000000-0005-0000-0000-000034D70000}"/>
    <cellStyle name="Totale 3 10 2 4" xfId="55095" xr:uid="{00000000-0005-0000-0000-000035D70000}"/>
    <cellStyle name="Totale 3 10 2 5" xfId="55096" xr:uid="{00000000-0005-0000-0000-000036D70000}"/>
    <cellStyle name="Totale 3 10 2 6" xfId="55097" xr:uid="{00000000-0005-0000-0000-000037D70000}"/>
    <cellStyle name="Totale 3 10 2 7" xfId="55098" xr:uid="{00000000-0005-0000-0000-000038D70000}"/>
    <cellStyle name="Totale 3 10 2 8" xfId="55099" xr:uid="{00000000-0005-0000-0000-000039D70000}"/>
    <cellStyle name="Totale 3 10 2 9" xfId="55100" xr:uid="{00000000-0005-0000-0000-00003AD70000}"/>
    <cellStyle name="Totale 3 10 3" xfId="55101" xr:uid="{00000000-0005-0000-0000-00003BD70000}"/>
    <cellStyle name="Totale 3 10 3 2" xfId="55102" xr:uid="{00000000-0005-0000-0000-00003CD70000}"/>
    <cellStyle name="Totale 3 10 3 3" xfId="55103" xr:uid="{00000000-0005-0000-0000-00003DD70000}"/>
    <cellStyle name="Totale 3 10 3 4" xfId="55104" xr:uid="{00000000-0005-0000-0000-00003ED70000}"/>
    <cellStyle name="Totale 3 10 3 5" xfId="55105" xr:uid="{00000000-0005-0000-0000-00003FD70000}"/>
    <cellStyle name="Totale 3 10 3 6" xfId="55106" xr:uid="{00000000-0005-0000-0000-000040D70000}"/>
    <cellStyle name="Totale 3 10 3 7" xfId="55107" xr:uid="{00000000-0005-0000-0000-000041D70000}"/>
    <cellStyle name="Totale 3 10 4" xfId="55108" xr:uid="{00000000-0005-0000-0000-000042D70000}"/>
    <cellStyle name="Totale 3 10 5" xfId="55109" xr:uid="{00000000-0005-0000-0000-000043D70000}"/>
    <cellStyle name="Totale 3 10 6" xfId="55110" xr:uid="{00000000-0005-0000-0000-000044D70000}"/>
    <cellStyle name="Totale 3 10 7" xfId="55111" xr:uid="{00000000-0005-0000-0000-000045D70000}"/>
    <cellStyle name="Totale 3 10 8" xfId="55112" xr:uid="{00000000-0005-0000-0000-000046D70000}"/>
    <cellStyle name="Totale 3 10 9" xfId="55113" xr:uid="{00000000-0005-0000-0000-000047D70000}"/>
    <cellStyle name="Totale 3 11" xfId="55114" xr:uid="{00000000-0005-0000-0000-000048D70000}"/>
    <cellStyle name="Totale 3 11 10" xfId="55115" xr:uid="{00000000-0005-0000-0000-000049D70000}"/>
    <cellStyle name="Totale 3 11 11" xfId="55116" xr:uid="{00000000-0005-0000-0000-00004AD70000}"/>
    <cellStyle name="Totale 3 11 12" xfId="55117" xr:uid="{00000000-0005-0000-0000-00004BD70000}"/>
    <cellStyle name="Totale 3 11 13" xfId="55118" xr:uid="{00000000-0005-0000-0000-00004CD70000}"/>
    <cellStyle name="Totale 3 11 14" xfId="55119" xr:uid="{00000000-0005-0000-0000-00004DD70000}"/>
    <cellStyle name="Totale 3 11 15" xfId="55120" xr:uid="{00000000-0005-0000-0000-00004ED70000}"/>
    <cellStyle name="Totale 3 11 16" xfId="55121" xr:uid="{00000000-0005-0000-0000-00004FD70000}"/>
    <cellStyle name="Totale 3 11 2" xfId="55122" xr:uid="{00000000-0005-0000-0000-000050D70000}"/>
    <cellStyle name="Totale 3 11 2 2" xfId="55123" xr:uid="{00000000-0005-0000-0000-000051D70000}"/>
    <cellStyle name="Totale 3 11 2 3" xfId="55124" xr:uid="{00000000-0005-0000-0000-000052D70000}"/>
    <cellStyle name="Totale 3 11 2 4" xfId="55125" xr:uid="{00000000-0005-0000-0000-000053D70000}"/>
    <cellStyle name="Totale 3 11 2 5" xfId="55126" xr:uid="{00000000-0005-0000-0000-000054D70000}"/>
    <cellStyle name="Totale 3 11 2 6" xfId="55127" xr:uid="{00000000-0005-0000-0000-000055D70000}"/>
    <cellStyle name="Totale 3 11 2 7" xfId="55128" xr:uid="{00000000-0005-0000-0000-000056D70000}"/>
    <cellStyle name="Totale 3 11 3" xfId="55129" xr:uid="{00000000-0005-0000-0000-000057D70000}"/>
    <cellStyle name="Totale 3 11 4" xfId="55130" xr:uid="{00000000-0005-0000-0000-000058D70000}"/>
    <cellStyle name="Totale 3 11 5" xfId="55131" xr:uid="{00000000-0005-0000-0000-000059D70000}"/>
    <cellStyle name="Totale 3 11 6" xfId="55132" xr:uid="{00000000-0005-0000-0000-00005AD70000}"/>
    <cellStyle name="Totale 3 11 7" xfId="55133" xr:uid="{00000000-0005-0000-0000-00005BD70000}"/>
    <cellStyle name="Totale 3 11 8" xfId="55134" xr:uid="{00000000-0005-0000-0000-00005CD70000}"/>
    <cellStyle name="Totale 3 11 9" xfId="55135" xr:uid="{00000000-0005-0000-0000-00005DD70000}"/>
    <cellStyle name="Totale 3 12" xfId="55136" xr:uid="{00000000-0005-0000-0000-00005ED70000}"/>
    <cellStyle name="Totale 3 12 2" xfId="55137" xr:uid="{00000000-0005-0000-0000-00005FD70000}"/>
    <cellStyle name="Totale 3 12 3" xfId="55138" xr:uid="{00000000-0005-0000-0000-000060D70000}"/>
    <cellStyle name="Totale 3 12 4" xfId="55139" xr:uid="{00000000-0005-0000-0000-000061D70000}"/>
    <cellStyle name="Totale 3 12 5" xfId="55140" xr:uid="{00000000-0005-0000-0000-000062D70000}"/>
    <cellStyle name="Totale 3 12 6" xfId="55141" xr:uid="{00000000-0005-0000-0000-000063D70000}"/>
    <cellStyle name="Totale 3 12 7" xfId="55142" xr:uid="{00000000-0005-0000-0000-000064D70000}"/>
    <cellStyle name="Totale 3 13" xfId="55143" xr:uid="{00000000-0005-0000-0000-000065D70000}"/>
    <cellStyle name="Totale 3 14" xfId="55144" xr:uid="{00000000-0005-0000-0000-000066D70000}"/>
    <cellStyle name="Totale 3 15" xfId="55145" xr:uid="{00000000-0005-0000-0000-000067D70000}"/>
    <cellStyle name="Totale 3 16" xfId="55146" xr:uid="{00000000-0005-0000-0000-000068D70000}"/>
    <cellStyle name="Totale 3 17" xfId="55147" xr:uid="{00000000-0005-0000-0000-000069D70000}"/>
    <cellStyle name="Totale 3 18" xfId="55148" xr:uid="{00000000-0005-0000-0000-00006AD70000}"/>
    <cellStyle name="Totale 3 19" xfId="55149" xr:uid="{00000000-0005-0000-0000-00006BD70000}"/>
    <cellStyle name="Totale 3 2" xfId="55150" xr:uid="{00000000-0005-0000-0000-00006CD70000}"/>
    <cellStyle name="Totale 3 2 10" xfId="55151" xr:uid="{00000000-0005-0000-0000-00006DD70000}"/>
    <cellStyle name="Totale 3 2 11" xfId="55152" xr:uid="{00000000-0005-0000-0000-00006ED70000}"/>
    <cellStyle name="Totale 3 2 12" xfId="55153" xr:uid="{00000000-0005-0000-0000-00006FD70000}"/>
    <cellStyle name="Totale 3 2 13" xfId="55154" xr:uid="{00000000-0005-0000-0000-000070D70000}"/>
    <cellStyle name="Totale 3 2 14" xfId="55155" xr:uid="{00000000-0005-0000-0000-000071D70000}"/>
    <cellStyle name="Totale 3 2 15" xfId="55156" xr:uid="{00000000-0005-0000-0000-000072D70000}"/>
    <cellStyle name="Totale 3 2 16" xfId="55157" xr:uid="{00000000-0005-0000-0000-000073D70000}"/>
    <cellStyle name="Totale 3 2 17" xfId="55158" xr:uid="{00000000-0005-0000-0000-000074D70000}"/>
    <cellStyle name="Totale 3 2 2" xfId="55159" xr:uid="{00000000-0005-0000-0000-000075D70000}"/>
    <cellStyle name="Totale 3 2 2 10" xfId="55160" xr:uid="{00000000-0005-0000-0000-000076D70000}"/>
    <cellStyle name="Totale 3 2 2 11" xfId="55161" xr:uid="{00000000-0005-0000-0000-000077D70000}"/>
    <cellStyle name="Totale 3 2 2 12" xfId="55162" xr:uid="{00000000-0005-0000-0000-000078D70000}"/>
    <cellStyle name="Totale 3 2 2 13" xfId="55163" xr:uid="{00000000-0005-0000-0000-000079D70000}"/>
    <cellStyle name="Totale 3 2 2 14" xfId="55164" xr:uid="{00000000-0005-0000-0000-00007AD70000}"/>
    <cellStyle name="Totale 3 2 2 15" xfId="55165" xr:uid="{00000000-0005-0000-0000-00007BD70000}"/>
    <cellStyle name="Totale 3 2 2 16" xfId="55166" xr:uid="{00000000-0005-0000-0000-00007CD70000}"/>
    <cellStyle name="Totale 3 2 2 2" xfId="55167" xr:uid="{00000000-0005-0000-0000-00007DD70000}"/>
    <cellStyle name="Totale 3 2 2 2 2" xfId="55168" xr:uid="{00000000-0005-0000-0000-00007ED70000}"/>
    <cellStyle name="Totale 3 2 2 2 3" xfId="55169" xr:uid="{00000000-0005-0000-0000-00007FD70000}"/>
    <cellStyle name="Totale 3 2 2 2 4" xfId="55170" xr:uid="{00000000-0005-0000-0000-000080D70000}"/>
    <cellStyle name="Totale 3 2 2 2 5" xfId="55171" xr:uid="{00000000-0005-0000-0000-000081D70000}"/>
    <cellStyle name="Totale 3 2 2 2 6" xfId="55172" xr:uid="{00000000-0005-0000-0000-000082D70000}"/>
    <cellStyle name="Totale 3 2 2 2 7" xfId="55173" xr:uid="{00000000-0005-0000-0000-000083D70000}"/>
    <cellStyle name="Totale 3 2 2 3" xfId="55174" xr:uid="{00000000-0005-0000-0000-000084D70000}"/>
    <cellStyle name="Totale 3 2 2 4" xfId="55175" xr:uid="{00000000-0005-0000-0000-000085D70000}"/>
    <cellStyle name="Totale 3 2 2 5" xfId="55176" xr:uid="{00000000-0005-0000-0000-000086D70000}"/>
    <cellStyle name="Totale 3 2 2 6" xfId="55177" xr:uid="{00000000-0005-0000-0000-000087D70000}"/>
    <cellStyle name="Totale 3 2 2 7" xfId="55178" xr:uid="{00000000-0005-0000-0000-000088D70000}"/>
    <cellStyle name="Totale 3 2 2 8" xfId="55179" xr:uid="{00000000-0005-0000-0000-000089D70000}"/>
    <cellStyle name="Totale 3 2 2 9" xfId="55180" xr:uid="{00000000-0005-0000-0000-00008AD70000}"/>
    <cellStyle name="Totale 3 2 3" xfId="55181" xr:uid="{00000000-0005-0000-0000-00008BD70000}"/>
    <cellStyle name="Totale 3 2 3 2" xfId="55182" xr:uid="{00000000-0005-0000-0000-00008CD70000}"/>
    <cellStyle name="Totale 3 2 3 3" xfId="55183" xr:uid="{00000000-0005-0000-0000-00008DD70000}"/>
    <cellStyle name="Totale 3 2 3 4" xfId="55184" xr:uid="{00000000-0005-0000-0000-00008ED70000}"/>
    <cellStyle name="Totale 3 2 3 5" xfId="55185" xr:uid="{00000000-0005-0000-0000-00008FD70000}"/>
    <cellStyle name="Totale 3 2 3 6" xfId="55186" xr:uid="{00000000-0005-0000-0000-000090D70000}"/>
    <cellStyle name="Totale 3 2 3 7" xfId="55187" xr:uid="{00000000-0005-0000-0000-000091D70000}"/>
    <cellStyle name="Totale 3 2 4" xfId="55188" xr:uid="{00000000-0005-0000-0000-000092D70000}"/>
    <cellStyle name="Totale 3 2 5" xfId="55189" xr:uid="{00000000-0005-0000-0000-000093D70000}"/>
    <cellStyle name="Totale 3 2 6" xfId="55190" xr:uid="{00000000-0005-0000-0000-000094D70000}"/>
    <cellStyle name="Totale 3 2 7" xfId="55191" xr:uid="{00000000-0005-0000-0000-000095D70000}"/>
    <cellStyle name="Totale 3 2 8" xfId="55192" xr:uid="{00000000-0005-0000-0000-000096D70000}"/>
    <cellStyle name="Totale 3 2 9" xfId="55193" xr:uid="{00000000-0005-0000-0000-000097D70000}"/>
    <cellStyle name="Totale 3 20" xfId="55194" xr:uid="{00000000-0005-0000-0000-000098D70000}"/>
    <cellStyle name="Totale 3 21" xfId="55195" xr:uid="{00000000-0005-0000-0000-000099D70000}"/>
    <cellStyle name="Totale 3 22" xfId="55196" xr:uid="{00000000-0005-0000-0000-00009AD70000}"/>
    <cellStyle name="Totale 3 23" xfId="55197" xr:uid="{00000000-0005-0000-0000-00009BD70000}"/>
    <cellStyle name="Totale 3 24" xfId="55198" xr:uid="{00000000-0005-0000-0000-00009CD70000}"/>
    <cellStyle name="Totale 3 25" xfId="55199" xr:uid="{00000000-0005-0000-0000-00009DD70000}"/>
    <cellStyle name="Totale 3 26" xfId="55200" xr:uid="{00000000-0005-0000-0000-00009ED70000}"/>
    <cellStyle name="Totale 3 3" xfId="55201" xr:uid="{00000000-0005-0000-0000-00009FD70000}"/>
    <cellStyle name="Totale 3 3 10" xfId="55202" xr:uid="{00000000-0005-0000-0000-0000A0D70000}"/>
    <cellStyle name="Totale 3 3 11" xfId="55203" xr:uid="{00000000-0005-0000-0000-0000A1D70000}"/>
    <cellStyle name="Totale 3 3 12" xfId="55204" xr:uid="{00000000-0005-0000-0000-0000A2D70000}"/>
    <cellStyle name="Totale 3 3 13" xfId="55205" xr:uid="{00000000-0005-0000-0000-0000A3D70000}"/>
    <cellStyle name="Totale 3 3 14" xfId="55206" xr:uid="{00000000-0005-0000-0000-0000A4D70000}"/>
    <cellStyle name="Totale 3 3 15" xfId="55207" xr:uid="{00000000-0005-0000-0000-0000A5D70000}"/>
    <cellStyle name="Totale 3 3 16" xfId="55208" xr:uid="{00000000-0005-0000-0000-0000A6D70000}"/>
    <cellStyle name="Totale 3 3 17" xfId="55209" xr:uid="{00000000-0005-0000-0000-0000A7D70000}"/>
    <cellStyle name="Totale 3 3 2" xfId="55210" xr:uid="{00000000-0005-0000-0000-0000A8D70000}"/>
    <cellStyle name="Totale 3 3 2 10" xfId="55211" xr:uid="{00000000-0005-0000-0000-0000A9D70000}"/>
    <cellStyle name="Totale 3 3 2 11" xfId="55212" xr:uid="{00000000-0005-0000-0000-0000AAD70000}"/>
    <cellStyle name="Totale 3 3 2 12" xfId="55213" xr:uid="{00000000-0005-0000-0000-0000ABD70000}"/>
    <cellStyle name="Totale 3 3 2 13" xfId="55214" xr:uid="{00000000-0005-0000-0000-0000ACD70000}"/>
    <cellStyle name="Totale 3 3 2 14" xfId="55215" xr:uid="{00000000-0005-0000-0000-0000ADD70000}"/>
    <cellStyle name="Totale 3 3 2 15" xfId="55216" xr:uid="{00000000-0005-0000-0000-0000AED70000}"/>
    <cellStyle name="Totale 3 3 2 16" xfId="55217" xr:uid="{00000000-0005-0000-0000-0000AFD70000}"/>
    <cellStyle name="Totale 3 3 2 2" xfId="55218" xr:uid="{00000000-0005-0000-0000-0000B0D70000}"/>
    <cellStyle name="Totale 3 3 2 2 2" xfId="55219" xr:uid="{00000000-0005-0000-0000-0000B1D70000}"/>
    <cellStyle name="Totale 3 3 2 2 3" xfId="55220" xr:uid="{00000000-0005-0000-0000-0000B2D70000}"/>
    <cellStyle name="Totale 3 3 2 2 4" xfId="55221" xr:uid="{00000000-0005-0000-0000-0000B3D70000}"/>
    <cellStyle name="Totale 3 3 2 2 5" xfId="55222" xr:uid="{00000000-0005-0000-0000-0000B4D70000}"/>
    <cellStyle name="Totale 3 3 2 2 6" xfId="55223" xr:uid="{00000000-0005-0000-0000-0000B5D70000}"/>
    <cellStyle name="Totale 3 3 2 2 7" xfId="55224" xr:uid="{00000000-0005-0000-0000-0000B6D70000}"/>
    <cellStyle name="Totale 3 3 2 3" xfId="55225" xr:uid="{00000000-0005-0000-0000-0000B7D70000}"/>
    <cellStyle name="Totale 3 3 2 4" xfId="55226" xr:uid="{00000000-0005-0000-0000-0000B8D70000}"/>
    <cellStyle name="Totale 3 3 2 5" xfId="55227" xr:uid="{00000000-0005-0000-0000-0000B9D70000}"/>
    <cellStyle name="Totale 3 3 2 6" xfId="55228" xr:uid="{00000000-0005-0000-0000-0000BAD70000}"/>
    <cellStyle name="Totale 3 3 2 7" xfId="55229" xr:uid="{00000000-0005-0000-0000-0000BBD70000}"/>
    <cellStyle name="Totale 3 3 2 8" xfId="55230" xr:uid="{00000000-0005-0000-0000-0000BCD70000}"/>
    <cellStyle name="Totale 3 3 2 9" xfId="55231" xr:uid="{00000000-0005-0000-0000-0000BDD70000}"/>
    <cellStyle name="Totale 3 3 3" xfId="55232" xr:uid="{00000000-0005-0000-0000-0000BED70000}"/>
    <cellStyle name="Totale 3 3 3 2" xfId="55233" xr:uid="{00000000-0005-0000-0000-0000BFD70000}"/>
    <cellStyle name="Totale 3 3 3 3" xfId="55234" xr:uid="{00000000-0005-0000-0000-0000C0D70000}"/>
    <cellStyle name="Totale 3 3 3 4" xfId="55235" xr:uid="{00000000-0005-0000-0000-0000C1D70000}"/>
    <cellStyle name="Totale 3 3 3 5" xfId="55236" xr:uid="{00000000-0005-0000-0000-0000C2D70000}"/>
    <cellStyle name="Totale 3 3 3 6" xfId="55237" xr:uid="{00000000-0005-0000-0000-0000C3D70000}"/>
    <cellStyle name="Totale 3 3 3 7" xfId="55238" xr:uid="{00000000-0005-0000-0000-0000C4D70000}"/>
    <cellStyle name="Totale 3 3 4" xfId="55239" xr:uid="{00000000-0005-0000-0000-0000C5D70000}"/>
    <cellStyle name="Totale 3 3 5" xfId="55240" xr:uid="{00000000-0005-0000-0000-0000C6D70000}"/>
    <cellStyle name="Totale 3 3 6" xfId="55241" xr:uid="{00000000-0005-0000-0000-0000C7D70000}"/>
    <cellStyle name="Totale 3 3 7" xfId="55242" xr:uid="{00000000-0005-0000-0000-0000C8D70000}"/>
    <cellStyle name="Totale 3 3 8" xfId="55243" xr:uid="{00000000-0005-0000-0000-0000C9D70000}"/>
    <cellStyle name="Totale 3 3 9" xfId="55244" xr:uid="{00000000-0005-0000-0000-0000CAD70000}"/>
    <cellStyle name="Totale 3 4" xfId="55245" xr:uid="{00000000-0005-0000-0000-0000CBD70000}"/>
    <cellStyle name="Totale 3 4 10" xfId="55246" xr:uid="{00000000-0005-0000-0000-0000CCD70000}"/>
    <cellStyle name="Totale 3 4 11" xfId="55247" xr:uid="{00000000-0005-0000-0000-0000CDD70000}"/>
    <cellStyle name="Totale 3 4 12" xfId="55248" xr:uid="{00000000-0005-0000-0000-0000CED70000}"/>
    <cellStyle name="Totale 3 4 13" xfId="55249" xr:uid="{00000000-0005-0000-0000-0000CFD70000}"/>
    <cellStyle name="Totale 3 4 14" xfId="55250" xr:uid="{00000000-0005-0000-0000-0000D0D70000}"/>
    <cellStyle name="Totale 3 4 15" xfId="55251" xr:uid="{00000000-0005-0000-0000-0000D1D70000}"/>
    <cellStyle name="Totale 3 4 16" xfId="55252" xr:uid="{00000000-0005-0000-0000-0000D2D70000}"/>
    <cellStyle name="Totale 3 4 17" xfId="55253" xr:uid="{00000000-0005-0000-0000-0000D3D70000}"/>
    <cellStyle name="Totale 3 4 2" xfId="55254" xr:uid="{00000000-0005-0000-0000-0000D4D70000}"/>
    <cellStyle name="Totale 3 4 2 10" xfId="55255" xr:uid="{00000000-0005-0000-0000-0000D5D70000}"/>
    <cellStyle name="Totale 3 4 2 11" xfId="55256" xr:uid="{00000000-0005-0000-0000-0000D6D70000}"/>
    <cellStyle name="Totale 3 4 2 12" xfId="55257" xr:uid="{00000000-0005-0000-0000-0000D7D70000}"/>
    <cellStyle name="Totale 3 4 2 13" xfId="55258" xr:uid="{00000000-0005-0000-0000-0000D8D70000}"/>
    <cellStyle name="Totale 3 4 2 14" xfId="55259" xr:uid="{00000000-0005-0000-0000-0000D9D70000}"/>
    <cellStyle name="Totale 3 4 2 15" xfId="55260" xr:uid="{00000000-0005-0000-0000-0000DAD70000}"/>
    <cellStyle name="Totale 3 4 2 16" xfId="55261" xr:uid="{00000000-0005-0000-0000-0000DBD70000}"/>
    <cellStyle name="Totale 3 4 2 2" xfId="55262" xr:uid="{00000000-0005-0000-0000-0000DCD70000}"/>
    <cellStyle name="Totale 3 4 2 2 2" xfId="55263" xr:uid="{00000000-0005-0000-0000-0000DDD70000}"/>
    <cellStyle name="Totale 3 4 2 2 3" xfId="55264" xr:uid="{00000000-0005-0000-0000-0000DED70000}"/>
    <cellStyle name="Totale 3 4 2 2 4" xfId="55265" xr:uid="{00000000-0005-0000-0000-0000DFD70000}"/>
    <cellStyle name="Totale 3 4 2 2 5" xfId="55266" xr:uid="{00000000-0005-0000-0000-0000E0D70000}"/>
    <cellStyle name="Totale 3 4 2 2 6" xfId="55267" xr:uid="{00000000-0005-0000-0000-0000E1D70000}"/>
    <cellStyle name="Totale 3 4 2 2 7" xfId="55268" xr:uid="{00000000-0005-0000-0000-0000E2D70000}"/>
    <cellStyle name="Totale 3 4 2 3" xfId="55269" xr:uid="{00000000-0005-0000-0000-0000E3D70000}"/>
    <cellStyle name="Totale 3 4 2 4" xfId="55270" xr:uid="{00000000-0005-0000-0000-0000E4D70000}"/>
    <cellStyle name="Totale 3 4 2 5" xfId="55271" xr:uid="{00000000-0005-0000-0000-0000E5D70000}"/>
    <cellStyle name="Totale 3 4 2 6" xfId="55272" xr:uid="{00000000-0005-0000-0000-0000E6D70000}"/>
    <cellStyle name="Totale 3 4 2 7" xfId="55273" xr:uid="{00000000-0005-0000-0000-0000E7D70000}"/>
    <cellStyle name="Totale 3 4 2 8" xfId="55274" xr:uid="{00000000-0005-0000-0000-0000E8D70000}"/>
    <cellStyle name="Totale 3 4 2 9" xfId="55275" xr:uid="{00000000-0005-0000-0000-0000E9D70000}"/>
    <cellStyle name="Totale 3 4 3" xfId="55276" xr:uid="{00000000-0005-0000-0000-0000EAD70000}"/>
    <cellStyle name="Totale 3 4 3 2" xfId="55277" xr:uid="{00000000-0005-0000-0000-0000EBD70000}"/>
    <cellStyle name="Totale 3 4 3 3" xfId="55278" xr:uid="{00000000-0005-0000-0000-0000ECD70000}"/>
    <cellStyle name="Totale 3 4 3 4" xfId="55279" xr:uid="{00000000-0005-0000-0000-0000EDD70000}"/>
    <cellStyle name="Totale 3 4 3 5" xfId="55280" xr:uid="{00000000-0005-0000-0000-0000EED70000}"/>
    <cellStyle name="Totale 3 4 3 6" xfId="55281" xr:uid="{00000000-0005-0000-0000-0000EFD70000}"/>
    <cellStyle name="Totale 3 4 3 7" xfId="55282" xr:uid="{00000000-0005-0000-0000-0000F0D70000}"/>
    <cellStyle name="Totale 3 4 4" xfId="55283" xr:uid="{00000000-0005-0000-0000-0000F1D70000}"/>
    <cellStyle name="Totale 3 4 5" xfId="55284" xr:uid="{00000000-0005-0000-0000-0000F2D70000}"/>
    <cellStyle name="Totale 3 4 6" xfId="55285" xr:uid="{00000000-0005-0000-0000-0000F3D70000}"/>
    <cellStyle name="Totale 3 4 7" xfId="55286" xr:uid="{00000000-0005-0000-0000-0000F4D70000}"/>
    <cellStyle name="Totale 3 4 8" xfId="55287" xr:uid="{00000000-0005-0000-0000-0000F5D70000}"/>
    <cellStyle name="Totale 3 4 9" xfId="55288" xr:uid="{00000000-0005-0000-0000-0000F6D70000}"/>
    <cellStyle name="Totale 3 5" xfId="55289" xr:uid="{00000000-0005-0000-0000-0000F7D70000}"/>
    <cellStyle name="Totale 3 5 10" xfId="55290" xr:uid="{00000000-0005-0000-0000-0000F8D70000}"/>
    <cellStyle name="Totale 3 5 11" xfId="55291" xr:uid="{00000000-0005-0000-0000-0000F9D70000}"/>
    <cellStyle name="Totale 3 5 12" xfId="55292" xr:uid="{00000000-0005-0000-0000-0000FAD70000}"/>
    <cellStyle name="Totale 3 5 13" xfId="55293" xr:uid="{00000000-0005-0000-0000-0000FBD70000}"/>
    <cellStyle name="Totale 3 5 14" xfId="55294" xr:uid="{00000000-0005-0000-0000-0000FCD70000}"/>
    <cellStyle name="Totale 3 5 15" xfId="55295" xr:uid="{00000000-0005-0000-0000-0000FDD70000}"/>
    <cellStyle name="Totale 3 5 16" xfId="55296" xr:uid="{00000000-0005-0000-0000-0000FED70000}"/>
    <cellStyle name="Totale 3 5 17" xfId="55297" xr:uid="{00000000-0005-0000-0000-0000FFD70000}"/>
    <cellStyle name="Totale 3 5 2" xfId="55298" xr:uid="{00000000-0005-0000-0000-000000D80000}"/>
    <cellStyle name="Totale 3 5 2 10" xfId="55299" xr:uid="{00000000-0005-0000-0000-000001D80000}"/>
    <cellStyle name="Totale 3 5 2 11" xfId="55300" xr:uid="{00000000-0005-0000-0000-000002D80000}"/>
    <cellStyle name="Totale 3 5 2 12" xfId="55301" xr:uid="{00000000-0005-0000-0000-000003D80000}"/>
    <cellStyle name="Totale 3 5 2 13" xfId="55302" xr:uid="{00000000-0005-0000-0000-000004D80000}"/>
    <cellStyle name="Totale 3 5 2 14" xfId="55303" xr:uid="{00000000-0005-0000-0000-000005D80000}"/>
    <cellStyle name="Totale 3 5 2 15" xfId="55304" xr:uid="{00000000-0005-0000-0000-000006D80000}"/>
    <cellStyle name="Totale 3 5 2 16" xfId="55305" xr:uid="{00000000-0005-0000-0000-000007D80000}"/>
    <cellStyle name="Totale 3 5 2 2" xfId="55306" xr:uid="{00000000-0005-0000-0000-000008D80000}"/>
    <cellStyle name="Totale 3 5 2 2 2" xfId="55307" xr:uid="{00000000-0005-0000-0000-000009D80000}"/>
    <cellStyle name="Totale 3 5 2 2 3" xfId="55308" xr:uid="{00000000-0005-0000-0000-00000AD80000}"/>
    <cellStyle name="Totale 3 5 2 2 4" xfId="55309" xr:uid="{00000000-0005-0000-0000-00000BD80000}"/>
    <cellStyle name="Totale 3 5 2 2 5" xfId="55310" xr:uid="{00000000-0005-0000-0000-00000CD80000}"/>
    <cellStyle name="Totale 3 5 2 2 6" xfId="55311" xr:uid="{00000000-0005-0000-0000-00000DD80000}"/>
    <cellStyle name="Totale 3 5 2 2 7" xfId="55312" xr:uid="{00000000-0005-0000-0000-00000ED80000}"/>
    <cellStyle name="Totale 3 5 2 3" xfId="55313" xr:uid="{00000000-0005-0000-0000-00000FD80000}"/>
    <cellStyle name="Totale 3 5 2 4" xfId="55314" xr:uid="{00000000-0005-0000-0000-000010D80000}"/>
    <cellStyle name="Totale 3 5 2 5" xfId="55315" xr:uid="{00000000-0005-0000-0000-000011D80000}"/>
    <cellStyle name="Totale 3 5 2 6" xfId="55316" xr:uid="{00000000-0005-0000-0000-000012D80000}"/>
    <cellStyle name="Totale 3 5 2 7" xfId="55317" xr:uid="{00000000-0005-0000-0000-000013D80000}"/>
    <cellStyle name="Totale 3 5 2 8" xfId="55318" xr:uid="{00000000-0005-0000-0000-000014D80000}"/>
    <cellStyle name="Totale 3 5 2 9" xfId="55319" xr:uid="{00000000-0005-0000-0000-000015D80000}"/>
    <cellStyle name="Totale 3 5 3" xfId="55320" xr:uid="{00000000-0005-0000-0000-000016D80000}"/>
    <cellStyle name="Totale 3 5 3 2" xfId="55321" xr:uid="{00000000-0005-0000-0000-000017D80000}"/>
    <cellStyle name="Totale 3 5 3 3" xfId="55322" xr:uid="{00000000-0005-0000-0000-000018D80000}"/>
    <cellStyle name="Totale 3 5 3 4" xfId="55323" xr:uid="{00000000-0005-0000-0000-000019D80000}"/>
    <cellStyle name="Totale 3 5 3 5" xfId="55324" xr:uid="{00000000-0005-0000-0000-00001AD80000}"/>
    <cellStyle name="Totale 3 5 3 6" xfId="55325" xr:uid="{00000000-0005-0000-0000-00001BD80000}"/>
    <cellStyle name="Totale 3 5 3 7" xfId="55326" xr:uid="{00000000-0005-0000-0000-00001CD80000}"/>
    <cellStyle name="Totale 3 5 4" xfId="55327" xr:uid="{00000000-0005-0000-0000-00001DD80000}"/>
    <cellStyle name="Totale 3 5 5" xfId="55328" xr:uid="{00000000-0005-0000-0000-00001ED80000}"/>
    <cellStyle name="Totale 3 5 6" xfId="55329" xr:uid="{00000000-0005-0000-0000-00001FD80000}"/>
    <cellStyle name="Totale 3 5 7" xfId="55330" xr:uid="{00000000-0005-0000-0000-000020D80000}"/>
    <cellStyle name="Totale 3 5 8" xfId="55331" xr:uid="{00000000-0005-0000-0000-000021D80000}"/>
    <cellStyle name="Totale 3 5 9" xfId="55332" xr:uid="{00000000-0005-0000-0000-000022D80000}"/>
    <cellStyle name="Totale 3 6" xfId="55333" xr:uid="{00000000-0005-0000-0000-000023D80000}"/>
    <cellStyle name="Totale 3 6 10" xfId="55334" xr:uid="{00000000-0005-0000-0000-000024D80000}"/>
    <cellStyle name="Totale 3 6 11" xfId="55335" xr:uid="{00000000-0005-0000-0000-000025D80000}"/>
    <cellStyle name="Totale 3 6 12" xfId="55336" xr:uid="{00000000-0005-0000-0000-000026D80000}"/>
    <cellStyle name="Totale 3 6 13" xfId="55337" xr:uid="{00000000-0005-0000-0000-000027D80000}"/>
    <cellStyle name="Totale 3 6 14" xfId="55338" xr:uid="{00000000-0005-0000-0000-000028D80000}"/>
    <cellStyle name="Totale 3 6 15" xfId="55339" xr:uid="{00000000-0005-0000-0000-000029D80000}"/>
    <cellStyle name="Totale 3 6 16" xfId="55340" xr:uid="{00000000-0005-0000-0000-00002AD80000}"/>
    <cellStyle name="Totale 3 6 17" xfId="55341" xr:uid="{00000000-0005-0000-0000-00002BD80000}"/>
    <cellStyle name="Totale 3 6 2" xfId="55342" xr:uid="{00000000-0005-0000-0000-00002CD80000}"/>
    <cellStyle name="Totale 3 6 2 10" xfId="55343" xr:uid="{00000000-0005-0000-0000-00002DD80000}"/>
    <cellStyle name="Totale 3 6 2 11" xfId="55344" xr:uid="{00000000-0005-0000-0000-00002ED80000}"/>
    <cellStyle name="Totale 3 6 2 12" xfId="55345" xr:uid="{00000000-0005-0000-0000-00002FD80000}"/>
    <cellStyle name="Totale 3 6 2 13" xfId="55346" xr:uid="{00000000-0005-0000-0000-000030D80000}"/>
    <cellStyle name="Totale 3 6 2 14" xfId="55347" xr:uid="{00000000-0005-0000-0000-000031D80000}"/>
    <cellStyle name="Totale 3 6 2 15" xfId="55348" xr:uid="{00000000-0005-0000-0000-000032D80000}"/>
    <cellStyle name="Totale 3 6 2 16" xfId="55349" xr:uid="{00000000-0005-0000-0000-000033D80000}"/>
    <cellStyle name="Totale 3 6 2 2" xfId="55350" xr:uid="{00000000-0005-0000-0000-000034D80000}"/>
    <cellStyle name="Totale 3 6 2 2 2" xfId="55351" xr:uid="{00000000-0005-0000-0000-000035D80000}"/>
    <cellStyle name="Totale 3 6 2 2 3" xfId="55352" xr:uid="{00000000-0005-0000-0000-000036D80000}"/>
    <cellStyle name="Totale 3 6 2 2 4" xfId="55353" xr:uid="{00000000-0005-0000-0000-000037D80000}"/>
    <cellStyle name="Totale 3 6 2 2 5" xfId="55354" xr:uid="{00000000-0005-0000-0000-000038D80000}"/>
    <cellStyle name="Totale 3 6 2 2 6" xfId="55355" xr:uid="{00000000-0005-0000-0000-000039D80000}"/>
    <cellStyle name="Totale 3 6 2 2 7" xfId="55356" xr:uid="{00000000-0005-0000-0000-00003AD80000}"/>
    <cellStyle name="Totale 3 6 2 3" xfId="55357" xr:uid="{00000000-0005-0000-0000-00003BD80000}"/>
    <cellStyle name="Totale 3 6 2 4" xfId="55358" xr:uid="{00000000-0005-0000-0000-00003CD80000}"/>
    <cellStyle name="Totale 3 6 2 5" xfId="55359" xr:uid="{00000000-0005-0000-0000-00003DD80000}"/>
    <cellStyle name="Totale 3 6 2 6" xfId="55360" xr:uid="{00000000-0005-0000-0000-00003ED80000}"/>
    <cellStyle name="Totale 3 6 2 7" xfId="55361" xr:uid="{00000000-0005-0000-0000-00003FD80000}"/>
    <cellStyle name="Totale 3 6 2 8" xfId="55362" xr:uid="{00000000-0005-0000-0000-000040D80000}"/>
    <cellStyle name="Totale 3 6 2 9" xfId="55363" xr:uid="{00000000-0005-0000-0000-000041D80000}"/>
    <cellStyle name="Totale 3 6 3" xfId="55364" xr:uid="{00000000-0005-0000-0000-000042D80000}"/>
    <cellStyle name="Totale 3 6 3 2" xfId="55365" xr:uid="{00000000-0005-0000-0000-000043D80000}"/>
    <cellStyle name="Totale 3 6 3 3" xfId="55366" xr:uid="{00000000-0005-0000-0000-000044D80000}"/>
    <cellStyle name="Totale 3 6 3 4" xfId="55367" xr:uid="{00000000-0005-0000-0000-000045D80000}"/>
    <cellStyle name="Totale 3 6 3 5" xfId="55368" xr:uid="{00000000-0005-0000-0000-000046D80000}"/>
    <cellStyle name="Totale 3 6 3 6" xfId="55369" xr:uid="{00000000-0005-0000-0000-000047D80000}"/>
    <cellStyle name="Totale 3 6 3 7" xfId="55370" xr:uid="{00000000-0005-0000-0000-000048D80000}"/>
    <cellStyle name="Totale 3 6 4" xfId="55371" xr:uid="{00000000-0005-0000-0000-000049D80000}"/>
    <cellStyle name="Totale 3 6 5" xfId="55372" xr:uid="{00000000-0005-0000-0000-00004AD80000}"/>
    <cellStyle name="Totale 3 6 6" xfId="55373" xr:uid="{00000000-0005-0000-0000-00004BD80000}"/>
    <cellStyle name="Totale 3 6 7" xfId="55374" xr:uid="{00000000-0005-0000-0000-00004CD80000}"/>
    <cellStyle name="Totale 3 6 8" xfId="55375" xr:uid="{00000000-0005-0000-0000-00004DD80000}"/>
    <cellStyle name="Totale 3 6 9" xfId="55376" xr:uid="{00000000-0005-0000-0000-00004ED80000}"/>
    <cellStyle name="Totale 3 7" xfId="55377" xr:uid="{00000000-0005-0000-0000-00004FD80000}"/>
    <cellStyle name="Totale 3 7 10" xfId="55378" xr:uid="{00000000-0005-0000-0000-000050D80000}"/>
    <cellStyle name="Totale 3 7 11" xfId="55379" xr:uid="{00000000-0005-0000-0000-000051D80000}"/>
    <cellStyle name="Totale 3 7 12" xfId="55380" xr:uid="{00000000-0005-0000-0000-000052D80000}"/>
    <cellStyle name="Totale 3 7 13" xfId="55381" xr:uid="{00000000-0005-0000-0000-000053D80000}"/>
    <cellStyle name="Totale 3 7 14" xfId="55382" xr:uid="{00000000-0005-0000-0000-000054D80000}"/>
    <cellStyle name="Totale 3 7 15" xfId="55383" xr:uid="{00000000-0005-0000-0000-000055D80000}"/>
    <cellStyle name="Totale 3 7 16" xfId="55384" xr:uid="{00000000-0005-0000-0000-000056D80000}"/>
    <cellStyle name="Totale 3 7 17" xfId="55385" xr:uid="{00000000-0005-0000-0000-000057D80000}"/>
    <cellStyle name="Totale 3 7 2" xfId="55386" xr:uid="{00000000-0005-0000-0000-000058D80000}"/>
    <cellStyle name="Totale 3 7 2 10" xfId="55387" xr:uid="{00000000-0005-0000-0000-000059D80000}"/>
    <cellStyle name="Totale 3 7 2 11" xfId="55388" xr:uid="{00000000-0005-0000-0000-00005AD80000}"/>
    <cellStyle name="Totale 3 7 2 12" xfId="55389" xr:uid="{00000000-0005-0000-0000-00005BD80000}"/>
    <cellStyle name="Totale 3 7 2 13" xfId="55390" xr:uid="{00000000-0005-0000-0000-00005CD80000}"/>
    <cellStyle name="Totale 3 7 2 14" xfId="55391" xr:uid="{00000000-0005-0000-0000-00005DD80000}"/>
    <cellStyle name="Totale 3 7 2 15" xfId="55392" xr:uid="{00000000-0005-0000-0000-00005ED80000}"/>
    <cellStyle name="Totale 3 7 2 16" xfId="55393" xr:uid="{00000000-0005-0000-0000-00005FD80000}"/>
    <cellStyle name="Totale 3 7 2 2" xfId="55394" xr:uid="{00000000-0005-0000-0000-000060D80000}"/>
    <cellStyle name="Totale 3 7 2 2 2" xfId="55395" xr:uid="{00000000-0005-0000-0000-000061D80000}"/>
    <cellStyle name="Totale 3 7 2 2 3" xfId="55396" xr:uid="{00000000-0005-0000-0000-000062D80000}"/>
    <cellStyle name="Totale 3 7 2 2 4" xfId="55397" xr:uid="{00000000-0005-0000-0000-000063D80000}"/>
    <cellStyle name="Totale 3 7 2 2 5" xfId="55398" xr:uid="{00000000-0005-0000-0000-000064D80000}"/>
    <cellStyle name="Totale 3 7 2 2 6" xfId="55399" xr:uid="{00000000-0005-0000-0000-000065D80000}"/>
    <cellStyle name="Totale 3 7 2 2 7" xfId="55400" xr:uid="{00000000-0005-0000-0000-000066D80000}"/>
    <cellStyle name="Totale 3 7 2 3" xfId="55401" xr:uid="{00000000-0005-0000-0000-000067D80000}"/>
    <cellStyle name="Totale 3 7 2 4" xfId="55402" xr:uid="{00000000-0005-0000-0000-000068D80000}"/>
    <cellStyle name="Totale 3 7 2 5" xfId="55403" xr:uid="{00000000-0005-0000-0000-000069D80000}"/>
    <cellStyle name="Totale 3 7 2 6" xfId="55404" xr:uid="{00000000-0005-0000-0000-00006AD80000}"/>
    <cellStyle name="Totale 3 7 2 7" xfId="55405" xr:uid="{00000000-0005-0000-0000-00006BD80000}"/>
    <cellStyle name="Totale 3 7 2 8" xfId="55406" xr:uid="{00000000-0005-0000-0000-00006CD80000}"/>
    <cellStyle name="Totale 3 7 2 9" xfId="55407" xr:uid="{00000000-0005-0000-0000-00006DD80000}"/>
    <cellStyle name="Totale 3 7 3" xfId="55408" xr:uid="{00000000-0005-0000-0000-00006ED80000}"/>
    <cellStyle name="Totale 3 7 3 2" xfId="55409" xr:uid="{00000000-0005-0000-0000-00006FD80000}"/>
    <cellStyle name="Totale 3 7 3 3" xfId="55410" xr:uid="{00000000-0005-0000-0000-000070D80000}"/>
    <cellStyle name="Totale 3 7 3 4" xfId="55411" xr:uid="{00000000-0005-0000-0000-000071D80000}"/>
    <cellStyle name="Totale 3 7 3 5" xfId="55412" xr:uid="{00000000-0005-0000-0000-000072D80000}"/>
    <cellStyle name="Totale 3 7 3 6" xfId="55413" xr:uid="{00000000-0005-0000-0000-000073D80000}"/>
    <cellStyle name="Totale 3 7 3 7" xfId="55414" xr:uid="{00000000-0005-0000-0000-000074D80000}"/>
    <cellStyle name="Totale 3 7 4" xfId="55415" xr:uid="{00000000-0005-0000-0000-000075D80000}"/>
    <cellStyle name="Totale 3 7 5" xfId="55416" xr:uid="{00000000-0005-0000-0000-000076D80000}"/>
    <cellStyle name="Totale 3 7 6" xfId="55417" xr:uid="{00000000-0005-0000-0000-000077D80000}"/>
    <cellStyle name="Totale 3 7 7" xfId="55418" xr:uid="{00000000-0005-0000-0000-000078D80000}"/>
    <cellStyle name="Totale 3 7 8" xfId="55419" xr:uid="{00000000-0005-0000-0000-000079D80000}"/>
    <cellStyle name="Totale 3 7 9" xfId="55420" xr:uid="{00000000-0005-0000-0000-00007AD80000}"/>
    <cellStyle name="Totale 3 8" xfId="55421" xr:uid="{00000000-0005-0000-0000-00007BD80000}"/>
    <cellStyle name="Totale 3 8 10" xfId="55422" xr:uid="{00000000-0005-0000-0000-00007CD80000}"/>
    <cellStyle name="Totale 3 8 11" xfId="55423" xr:uid="{00000000-0005-0000-0000-00007DD80000}"/>
    <cellStyle name="Totale 3 8 12" xfId="55424" xr:uid="{00000000-0005-0000-0000-00007ED80000}"/>
    <cellStyle name="Totale 3 8 13" xfId="55425" xr:uid="{00000000-0005-0000-0000-00007FD80000}"/>
    <cellStyle name="Totale 3 8 14" xfId="55426" xr:uid="{00000000-0005-0000-0000-000080D80000}"/>
    <cellStyle name="Totale 3 8 15" xfId="55427" xr:uid="{00000000-0005-0000-0000-000081D80000}"/>
    <cellStyle name="Totale 3 8 16" xfId="55428" xr:uid="{00000000-0005-0000-0000-000082D80000}"/>
    <cellStyle name="Totale 3 8 17" xfId="55429" xr:uid="{00000000-0005-0000-0000-000083D80000}"/>
    <cellStyle name="Totale 3 8 2" xfId="55430" xr:uid="{00000000-0005-0000-0000-000084D80000}"/>
    <cellStyle name="Totale 3 8 2 10" xfId="55431" xr:uid="{00000000-0005-0000-0000-000085D80000}"/>
    <cellStyle name="Totale 3 8 2 11" xfId="55432" xr:uid="{00000000-0005-0000-0000-000086D80000}"/>
    <cellStyle name="Totale 3 8 2 12" xfId="55433" xr:uid="{00000000-0005-0000-0000-000087D80000}"/>
    <cellStyle name="Totale 3 8 2 13" xfId="55434" xr:uid="{00000000-0005-0000-0000-000088D80000}"/>
    <cellStyle name="Totale 3 8 2 14" xfId="55435" xr:uid="{00000000-0005-0000-0000-000089D80000}"/>
    <cellStyle name="Totale 3 8 2 15" xfId="55436" xr:uid="{00000000-0005-0000-0000-00008AD80000}"/>
    <cellStyle name="Totale 3 8 2 16" xfId="55437" xr:uid="{00000000-0005-0000-0000-00008BD80000}"/>
    <cellStyle name="Totale 3 8 2 2" xfId="55438" xr:uid="{00000000-0005-0000-0000-00008CD80000}"/>
    <cellStyle name="Totale 3 8 2 2 2" xfId="55439" xr:uid="{00000000-0005-0000-0000-00008DD80000}"/>
    <cellStyle name="Totale 3 8 2 2 3" xfId="55440" xr:uid="{00000000-0005-0000-0000-00008ED80000}"/>
    <cellStyle name="Totale 3 8 2 2 4" xfId="55441" xr:uid="{00000000-0005-0000-0000-00008FD80000}"/>
    <cellStyle name="Totale 3 8 2 2 5" xfId="55442" xr:uid="{00000000-0005-0000-0000-000090D80000}"/>
    <cellStyle name="Totale 3 8 2 2 6" xfId="55443" xr:uid="{00000000-0005-0000-0000-000091D80000}"/>
    <cellStyle name="Totale 3 8 2 2 7" xfId="55444" xr:uid="{00000000-0005-0000-0000-000092D80000}"/>
    <cellStyle name="Totale 3 8 2 3" xfId="55445" xr:uid="{00000000-0005-0000-0000-000093D80000}"/>
    <cellStyle name="Totale 3 8 2 4" xfId="55446" xr:uid="{00000000-0005-0000-0000-000094D80000}"/>
    <cellStyle name="Totale 3 8 2 5" xfId="55447" xr:uid="{00000000-0005-0000-0000-000095D80000}"/>
    <cellStyle name="Totale 3 8 2 6" xfId="55448" xr:uid="{00000000-0005-0000-0000-000096D80000}"/>
    <cellStyle name="Totale 3 8 2 7" xfId="55449" xr:uid="{00000000-0005-0000-0000-000097D80000}"/>
    <cellStyle name="Totale 3 8 2 8" xfId="55450" xr:uid="{00000000-0005-0000-0000-000098D80000}"/>
    <cellStyle name="Totale 3 8 2 9" xfId="55451" xr:uid="{00000000-0005-0000-0000-000099D80000}"/>
    <cellStyle name="Totale 3 8 3" xfId="55452" xr:uid="{00000000-0005-0000-0000-00009AD80000}"/>
    <cellStyle name="Totale 3 8 3 2" xfId="55453" xr:uid="{00000000-0005-0000-0000-00009BD80000}"/>
    <cellStyle name="Totale 3 8 3 3" xfId="55454" xr:uid="{00000000-0005-0000-0000-00009CD80000}"/>
    <cellStyle name="Totale 3 8 3 4" xfId="55455" xr:uid="{00000000-0005-0000-0000-00009DD80000}"/>
    <cellStyle name="Totale 3 8 3 5" xfId="55456" xr:uid="{00000000-0005-0000-0000-00009ED80000}"/>
    <cellStyle name="Totale 3 8 3 6" xfId="55457" xr:uid="{00000000-0005-0000-0000-00009FD80000}"/>
    <cellStyle name="Totale 3 8 3 7" xfId="55458" xr:uid="{00000000-0005-0000-0000-0000A0D80000}"/>
    <cellStyle name="Totale 3 8 4" xfId="55459" xr:uid="{00000000-0005-0000-0000-0000A1D80000}"/>
    <cellStyle name="Totale 3 8 5" xfId="55460" xr:uid="{00000000-0005-0000-0000-0000A2D80000}"/>
    <cellStyle name="Totale 3 8 6" xfId="55461" xr:uid="{00000000-0005-0000-0000-0000A3D80000}"/>
    <cellStyle name="Totale 3 8 7" xfId="55462" xr:uid="{00000000-0005-0000-0000-0000A4D80000}"/>
    <cellStyle name="Totale 3 8 8" xfId="55463" xr:uid="{00000000-0005-0000-0000-0000A5D80000}"/>
    <cellStyle name="Totale 3 8 9" xfId="55464" xr:uid="{00000000-0005-0000-0000-0000A6D80000}"/>
    <cellStyle name="Totale 3 9" xfId="55465" xr:uid="{00000000-0005-0000-0000-0000A7D80000}"/>
    <cellStyle name="Totale 3 9 10" xfId="55466" xr:uid="{00000000-0005-0000-0000-0000A8D80000}"/>
    <cellStyle name="Totale 3 9 11" xfId="55467" xr:uid="{00000000-0005-0000-0000-0000A9D80000}"/>
    <cellStyle name="Totale 3 9 12" xfId="55468" xr:uid="{00000000-0005-0000-0000-0000AAD80000}"/>
    <cellStyle name="Totale 3 9 13" xfId="55469" xr:uid="{00000000-0005-0000-0000-0000ABD80000}"/>
    <cellStyle name="Totale 3 9 14" xfId="55470" xr:uid="{00000000-0005-0000-0000-0000ACD80000}"/>
    <cellStyle name="Totale 3 9 15" xfId="55471" xr:uid="{00000000-0005-0000-0000-0000ADD80000}"/>
    <cellStyle name="Totale 3 9 16" xfId="55472" xr:uid="{00000000-0005-0000-0000-0000AED80000}"/>
    <cellStyle name="Totale 3 9 17" xfId="55473" xr:uid="{00000000-0005-0000-0000-0000AFD80000}"/>
    <cellStyle name="Totale 3 9 2" xfId="55474" xr:uid="{00000000-0005-0000-0000-0000B0D80000}"/>
    <cellStyle name="Totale 3 9 2 10" xfId="55475" xr:uid="{00000000-0005-0000-0000-0000B1D80000}"/>
    <cellStyle name="Totale 3 9 2 11" xfId="55476" xr:uid="{00000000-0005-0000-0000-0000B2D80000}"/>
    <cellStyle name="Totale 3 9 2 12" xfId="55477" xr:uid="{00000000-0005-0000-0000-0000B3D80000}"/>
    <cellStyle name="Totale 3 9 2 13" xfId="55478" xr:uid="{00000000-0005-0000-0000-0000B4D80000}"/>
    <cellStyle name="Totale 3 9 2 14" xfId="55479" xr:uid="{00000000-0005-0000-0000-0000B5D80000}"/>
    <cellStyle name="Totale 3 9 2 15" xfId="55480" xr:uid="{00000000-0005-0000-0000-0000B6D80000}"/>
    <cellStyle name="Totale 3 9 2 16" xfId="55481" xr:uid="{00000000-0005-0000-0000-0000B7D80000}"/>
    <cellStyle name="Totale 3 9 2 2" xfId="55482" xr:uid="{00000000-0005-0000-0000-0000B8D80000}"/>
    <cellStyle name="Totale 3 9 2 2 2" xfId="55483" xr:uid="{00000000-0005-0000-0000-0000B9D80000}"/>
    <cellStyle name="Totale 3 9 2 2 3" xfId="55484" xr:uid="{00000000-0005-0000-0000-0000BAD80000}"/>
    <cellStyle name="Totale 3 9 2 2 4" xfId="55485" xr:uid="{00000000-0005-0000-0000-0000BBD80000}"/>
    <cellStyle name="Totale 3 9 2 2 5" xfId="55486" xr:uid="{00000000-0005-0000-0000-0000BCD80000}"/>
    <cellStyle name="Totale 3 9 2 2 6" xfId="55487" xr:uid="{00000000-0005-0000-0000-0000BDD80000}"/>
    <cellStyle name="Totale 3 9 2 2 7" xfId="55488" xr:uid="{00000000-0005-0000-0000-0000BED80000}"/>
    <cellStyle name="Totale 3 9 2 3" xfId="55489" xr:uid="{00000000-0005-0000-0000-0000BFD80000}"/>
    <cellStyle name="Totale 3 9 2 4" xfId="55490" xr:uid="{00000000-0005-0000-0000-0000C0D80000}"/>
    <cellStyle name="Totale 3 9 2 5" xfId="55491" xr:uid="{00000000-0005-0000-0000-0000C1D80000}"/>
    <cellStyle name="Totale 3 9 2 6" xfId="55492" xr:uid="{00000000-0005-0000-0000-0000C2D80000}"/>
    <cellStyle name="Totale 3 9 2 7" xfId="55493" xr:uid="{00000000-0005-0000-0000-0000C3D80000}"/>
    <cellStyle name="Totale 3 9 2 8" xfId="55494" xr:uid="{00000000-0005-0000-0000-0000C4D80000}"/>
    <cellStyle name="Totale 3 9 2 9" xfId="55495" xr:uid="{00000000-0005-0000-0000-0000C5D80000}"/>
    <cellStyle name="Totale 3 9 3" xfId="55496" xr:uid="{00000000-0005-0000-0000-0000C6D80000}"/>
    <cellStyle name="Totale 3 9 3 2" xfId="55497" xr:uid="{00000000-0005-0000-0000-0000C7D80000}"/>
    <cellStyle name="Totale 3 9 3 3" xfId="55498" xr:uid="{00000000-0005-0000-0000-0000C8D80000}"/>
    <cellStyle name="Totale 3 9 3 4" xfId="55499" xr:uid="{00000000-0005-0000-0000-0000C9D80000}"/>
    <cellStyle name="Totale 3 9 3 5" xfId="55500" xr:uid="{00000000-0005-0000-0000-0000CAD80000}"/>
    <cellStyle name="Totale 3 9 3 6" xfId="55501" xr:uid="{00000000-0005-0000-0000-0000CBD80000}"/>
    <cellStyle name="Totale 3 9 3 7" xfId="55502" xr:uid="{00000000-0005-0000-0000-0000CCD80000}"/>
    <cellStyle name="Totale 3 9 4" xfId="55503" xr:uid="{00000000-0005-0000-0000-0000CDD80000}"/>
    <cellStyle name="Totale 3 9 5" xfId="55504" xr:uid="{00000000-0005-0000-0000-0000CED80000}"/>
    <cellStyle name="Totale 3 9 6" xfId="55505" xr:uid="{00000000-0005-0000-0000-0000CFD80000}"/>
    <cellStyle name="Totale 3 9 7" xfId="55506" xr:uid="{00000000-0005-0000-0000-0000D0D80000}"/>
    <cellStyle name="Totale 3 9 8" xfId="55507" xr:uid="{00000000-0005-0000-0000-0000D1D80000}"/>
    <cellStyle name="Totale 3 9 9" xfId="55508" xr:uid="{00000000-0005-0000-0000-0000D2D80000}"/>
    <cellStyle name="Totale 4" xfId="55509" xr:uid="{00000000-0005-0000-0000-0000D3D80000}"/>
    <cellStyle name="Totale 4 10" xfId="55510" xr:uid="{00000000-0005-0000-0000-0000D4D80000}"/>
    <cellStyle name="Totale 4 11" xfId="55511" xr:uid="{00000000-0005-0000-0000-0000D5D80000}"/>
    <cellStyle name="Totale 4 12" xfId="55512" xr:uid="{00000000-0005-0000-0000-0000D6D80000}"/>
    <cellStyle name="Totale 4 13" xfId="55513" xr:uid="{00000000-0005-0000-0000-0000D7D80000}"/>
    <cellStyle name="Totale 4 14" xfId="55514" xr:uid="{00000000-0005-0000-0000-0000D8D80000}"/>
    <cellStyle name="Totale 4 15" xfId="55515" xr:uid="{00000000-0005-0000-0000-0000D9D80000}"/>
    <cellStyle name="Totale 4 16" xfId="55516" xr:uid="{00000000-0005-0000-0000-0000DAD80000}"/>
    <cellStyle name="Totale 4 17" xfId="55517" xr:uid="{00000000-0005-0000-0000-0000DBD80000}"/>
    <cellStyle name="Totale 4 2" xfId="55518" xr:uid="{00000000-0005-0000-0000-0000DCD80000}"/>
    <cellStyle name="Totale 4 2 10" xfId="55519" xr:uid="{00000000-0005-0000-0000-0000DDD80000}"/>
    <cellStyle name="Totale 4 2 11" xfId="55520" xr:uid="{00000000-0005-0000-0000-0000DED80000}"/>
    <cellStyle name="Totale 4 2 12" xfId="55521" xr:uid="{00000000-0005-0000-0000-0000DFD80000}"/>
    <cellStyle name="Totale 4 2 13" xfId="55522" xr:uid="{00000000-0005-0000-0000-0000E0D80000}"/>
    <cellStyle name="Totale 4 2 14" xfId="55523" xr:uid="{00000000-0005-0000-0000-0000E1D80000}"/>
    <cellStyle name="Totale 4 2 15" xfId="55524" xr:uid="{00000000-0005-0000-0000-0000E2D80000}"/>
    <cellStyle name="Totale 4 2 16" xfId="55525" xr:uid="{00000000-0005-0000-0000-0000E3D80000}"/>
    <cellStyle name="Totale 4 2 2" xfId="55526" xr:uid="{00000000-0005-0000-0000-0000E4D80000}"/>
    <cellStyle name="Totale 4 2 2 2" xfId="55527" xr:uid="{00000000-0005-0000-0000-0000E5D80000}"/>
    <cellStyle name="Totale 4 2 2 3" xfId="55528" xr:uid="{00000000-0005-0000-0000-0000E6D80000}"/>
    <cellStyle name="Totale 4 2 2 4" xfId="55529" xr:uid="{00000000-0005-0000-0000-0000E7D80000}"/>
    <cellStyle name="Totale 4 2 2 5" xfId="55530" xr:uid="{00000000-0005-0000-0000-0000E8D80000}"/>
    <cellStyle name="Totale 4 2 2 6" xfId="55531" xr:uid="{00000000-0005-0000-0000-0000E9D80000}"/>
    <cellStyle name="Totale 4 2 2 7" xfId="55532" xr:uid="{00000000-0005-0000-0000-0000EAD80000}"/>
    <cellStyle name="Totale 4 2 3" xfId="55533" xr:uid="{00000000-0005-0000-0000-0000EBD80000}"/>
    <cellStyle name="Totale 4 2 4" xfId="55534" xr:uid="{00000000-0005-0000-0000-0000ECD80000}"/>
    <cellStyle name="Totale 4 2 5" xfId="55535" xr:uid="{00000000-0005-0000-0000-0000EDD80000}"/>
    <cellStyle name="Totale 4 2 6" xfId="55536" xr:uid="{00000000-0005-0000-0000-0000EED80000}"/>
    <cellStyle name="Totale 4 2 7" xfId="55537" xr:uid="{00000000-0005-0000-0000-0000EFD80000}"/>
    <cellStyle name="Totale 4 2 8" xfId="55538" xr:uid="{00000000-0005-0000-0000-0000F0D80000}"/>
    <cellStyle name="Totale 4 2 9" xfId="55539" xr:uid="{00000000-0005-0000-0000-0000F1D80000}"/>
    <cellStyle name="Totale 4 3" xfId="55540" xr:uid="{00000000-0005-0000-0000-0000F2D80000}"/>
    <cellStyle name="Totale 4 3 2" xfId="55541" xr:uid="{00000000-0005-0000-0000-0000F3D80000}"/>
    <cellStyle name="Totale 4 3 3" xfId="55542" xr:uid="{00000000-0005-0000-0000-0000F4D80000}"/>
    <cellStyle name="Totale 4 3 4" xfId="55543" xr:uid="{00000000-0005-0000-0000-0000F5D80000}"/>
    <cellStyle name="Totale 4 3 5" xfId="55544" xr:uid="{00000000-0005-0000-0000-0000F6D80000}"/>
    <cellStyle name="Totale 4 3 6" xfId="55545" xr:uid="{00000000-0005-0000-0000-0000F7D80000}"/>
    <cellStyle name="Totale 4 3 7" xfId="55546" xr:uid="{00000000-0005-0000-0000-0000F8D80000}"/>
    <cellStyle name="Totale 4 4" xfId="55547" xr:uid="{00000000-0005-0000-0000-0000F9D80000}"/>
    <cellStyle name="Totale 4 5" xfId="55548" xr:uid="{00000000-0005-0000-0000-0000FAD80000}"/>
    <cellStyle name="Totale 4 6" xfId="55549" xr:uid="{00000000-0005-0000-0000-0000FBD80000}"/>
    <cellStyle name="Totale 4 7" xfId="55550" xr:uid="{00000000-0005-0000-0000-0000FCD80000}"/>
    <cellStyle name="Totale 4 8" xfId="55551" xr:uid="{00000000-0005-0000-0000-0000FDD80000}"/>
    <cellStyle name="Totale 4 9" xfId="55552" xr:uid="{00000000-0005-0000-0000-0000FED80000}"/>
    <cellStyle name="Totale 5" xfId="55553" xr:uid="{00000000-0005-0000-0000-0000FFD80000}"/>
    <cellStyle name="Totale 5 10" xfId="55554" xr:uid="{00000000-0005-0000-0000-000000D90000}"/>
    <cellStyle name="Totale 5 11" xfId="55555" xr:uid="{00000000-0005-0000-0000-000001D90000}"/>
    <cellStyle name="Totale 5 12" xfId="55556" xr:uid="{00000000-0005-0000-0000-000002D90000}"/>
    <cellStyle name="Totale 5 13" xfId="55557" xr:uid="{00000000-0005-0000-0000-000003D90000}"/>
    <cellStyle name="Totale 5 14" xfId="55558" xr:uid="{00000000-0005-0000-0000-000004D90000}"/>
    <cellStyle name="Totale 5 15" xfId="55559" xr:uid="{00000000-0005-0000-0000-000005D90000}"/>
    <cellStyle name="Totale 5 16" xfId="55560" xr:uid="{00000000-0005-0000-0000-000006D90000}"/>
    <cellStyle name="Totale 5 2" xfId="55561" xr:uid="{00000000-0005-0000-0000-000007D90000}"/>
    <cellStyle name="Totale 5 2 2" xfId="55562" xr:uid="{00000000-0005-0000-0000-000008D90000}"/>
    <cellStyle name="Totale 5 2 3" xfId="55563" xr:uid="{00000000-0005-0000-0000-000009D90000}"/>
    <cellStyle name="Totale 5 2 4" xfId="55564" xr:uid="{00000000-0005-0000-0000-00000AD90000}"/>
    <cellStyle name="Totale 5 2 5" xfId="55565" xr:uid="{00000000-0005-0000-0000-00000BD90000}"/>
    <cellStyle name="Totale 5 2 6" xfId="55566" xr:uid="{00000000-0005-0000-0000-00000CD90000}"/>
    <cellStyle name="Totale 5 2 7" xfId="55567" xr:uid="{00000000-0005-0000-0000-00000DD90000}"/>
    <cellStyle name="Totale 5 3" xfId="55568" xr:uid="{00000000-0005-0000-0000-00000ED90000}"/>
    <cellStyle name="Totale 5 4" xfId="55569" xr:uid="{00000000-0005-0000-0000-00000FD90000}"/>
    <cellStyle name="Totale 5 5" xfId="55570" xr:uid="{00000000-0005-0000-0000-000010D90000}"/>
    <cellStyle name="Totale 5 6" xfId="55571" xr:uid="{00000000-0005-0000-0000-000011D90000}"/>
    <cellStyle name="Totale 5 7" xfId="55572" xr:uid="{00000000-0005-0000-0000-000012D90000}"/>
    <cellStyle name="Totale 5 8" xfId="55573" xr:uid="{00000000-0005-0000-0000-000013D90000}"/>
    <cellStyle name="Totale 5 9" xfId="55574" xr:uid="{00000000-0005-0000-0000-000014D90000}"/>
    <cellStyle name="Totale 6" xfId="55575" xr:uid="{00000000-0005-0000-0000-000015D90000}"/>
    <cellStyle name="Totale 6 2" xfId="55576" xr:uid="{00000000-0005-0000-0000-000016D90000}"/>
    <cellStyle name="Totale 6 3" xfId="55577" xr:uid="{00000000-0005-0000-0000-000017D90000}"/>
    <cellStyle name="Totale 6 4" xfId="55578" xr:uid="{00000000-0005-0000-0000-000018D90000}"/>
    <cellStyle name="Totale 6 5" xfId="55579" xr:uid="{00000000-0005-0000-0000-000019D90000}"/>
    <cellStyle name="Totale 6 6" xfId="55580" xr:uid="{00000000-0005-0000-0000-00001AD90000}"/>
    <cellStyle name="Totale 6 7" xfId="55581" xr:uid="{00000000-0005-0000-0000-00001BD90000}"/>
    <cellStyle name="Totale 7" xfId="55582" xr:uid="{00000000-0005-0000-0000-00001CD90000}"/>
    <cellStyle name="Totale 8" xfId="55583" xr:uid="{00000000-0005-0000-0000-00001DD90000}"/>
    <cellStyle name="Totale 9" xfId="55584" xr:uid="{00000000-0005-0000-0000-00001ED90000}"/>
    <cellStyle name="Totale_110922 Spain Financial Services 1645" xfId="55585" xr:uid="{00000000-0005-0000-0000-00001FD90000}"/>
    <cellStyle name="Tusenskille_Alternativer A B and C  021299" xfId="55586" xr:uid="{00000000-0005-0000-0000-000020D90000}"/>
    <cellStyle name="UDI" xfId="55587" xr:uid="{00000000-0005-0000-0000-000021D90000}"/>
    <cellStyle name="UDI 2" xfId="55588" xr:uid="{00000000-0005-0000-0000-000022D90000}"/>
    <cellStyle name="Update" xfId="55589" xr:uid="{00000000-0005-0000-0000-000023D90000}"/>
    <cellStyle name="Update 2" xfId="55590" xr:uid="{00000000-0005-0000-0000-000024D90000}"/>
    <cellStyle name="Valore non valido" xfId="55591" xr:uid="{00000000-0005-0000-0000-000025D90000}"/>
    <cellStyle name="Valore non valido 2" xfId="55592" xr:uid="{00000000-0005-0000-0000-000026D90000}"/>
    <cellStyle name="Valore valido" xfId="55593" xr:uid="{00000000-0005-0000-0000-000027D90000}"/>
    <cellStyle name="Valore valido 2" xfId="55594" xr:uid="{00000000-0005-0000-0000-000028D90000}"/>
    <cellStyle name="Valuta (0)_filiali" xfId="55595" xr:uid="{00000000-0005-0000-0000-000029D90000}"/>
    <cellStyle name="Warning Text 2" xfId="286" xr:uid="{00000000-0005-0000-0000-00002AD90000}"/>
    <cellStyle name="Warning Text 2 2" xfId="55596" xr:uid="{00000000-0005-0000-0000-00002BD90000}"/>
    <cellStyle name="Warning Text 2 2 2" xfId="55597" xr:uid="{00000000-0005-0000-0000-00002CD90000}"/>
    <cellStyle name="Warning Text 2 3" xfId="55598" xr:uid="{00000000-0005-0000-0000-00002DD90000}"/>
    <cellStyle name="Warning Text 2 3 2" xfId="55599" xr:uid="{00000000-0005-0000-0000-00002ED90000}"/>
    <cellStyle name="Warning Text 2 4" xfId="55600" xr:uid="{00000000-0005-0000-0000-00002FD90000}"/>
    <cellStyle name="Warning Text 3" xfId="287" xr:uid="{00000000-0005-0000-0000-000030D90000}"/>
    <cellStyle name="Warning Text 3 2" xfId="55601" xr:uid="{00000000-0005-0000-0000-000031D90000}"/>
    <cellStyle name="Warning Text 4" xfId="55602" xr:uid="{00000000-0005-0000-0000-000032D90000}"/>
    <cellStyle name="Warning Text 4 2" xfId="55603" xr:uid="{00000000-0005-0000-0000-000033D90000}"/>
    <cellStyle name="Warning Text 5" xfId="55604" xr:uid="{00000000-0005-0000-0000-000034D90000}"/>
    <cellStyle name="Warning Text 5 2" xfId="55605" xr:uid="{00000000-0005-0000-0000-000035D90000}"/>
    <cellStyle name="Warning Text 6" xfId="55606" xr:uid="{00000000-0005-0000-0000-000036D90000}"/>
    <cellStyle name="Warning Text 6 2" xfId="55607" xr:uid="{00000000-0005-0000-0000-000037D90000}"/>
    <cellStyle name="Warning Text 7" xfId="55608" xr:uid="{00000000-0005-0000-0000-000038D90000}"/>
    <cellStyle name="Warning Text 7 2" xfId="55609" xr:uid="{00000000-0005-0000-0000-000039D90000}"/>
    <cellStyle name="xxSSFTableDkGreen" xfId="55610" xr:uid="{00000000-0005-0000-0000-00003AD90000}"/>
    <cellStyle name="xxSSFTableLtGreen" xfId="55611" xr:uid="{00000000-0005-0000-0000-00003BD90000}"/>
    <cellStyle name="Обычный_TAB44" xfId="55612" xr:uid="{00000000-0005-0000-0000-00003CD90000}"/>
    <cellStyle name="標準_決算状況表_生保3" xfId="55613" xr:uid="{00000000-0005-0000-0000-00003DD9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CCD8-48C1-AB30-50F7318D6398}"/>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CCD8-48C1-AB30-50F7318D6398}"/>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CCD8-48C1-AB30-50F7318D6398}"/>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CCD8-48C1-AB30-50F7318D6398}"/>
            </c:ext>
          </c:extLst>
        </c:ser>
        <c:dLbls>
          <c:showLegendKey val="0"/>
          <c:showVal val="0"/>
          <c:showCatName val="0"/>
          <c:showSerName val="0"/>
          <c:showPercent val="0"/>
          <c:showBubbleSize val="0"/>
        </c:dLbls>
        <c:gapWidth val="150"/>
        <c:overlap val="100"/>
        <c:axId val="478628096"/>
        <c:axId val="478629888"/>
      </c:barChart>
      <c:catAx>
        <c:axId val="4786280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29888"/>
        <c:crosses val="autoZero"/>
        <c:auto val="1"/>
        <c:lblAlgn val="ctr"/>
        <c:lblOffset val="100"/>
        <c:noMultiLvlLbl val="0"/>
      </c:catAx>
      <c:valAx>
        <c:axId val="4786298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28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7866-4820-A9FA-D9A1C23A90D7}"/>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7866-4820-A9FA-D9A1C23A90D7}"/>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7866-4820-A9FA-D9A1C23A90D7}"/>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7866-4820-A9FA-D9A1C23A90D7}"/>
            </c:ext>
          </c:extLst>
        </c:ser>
        <c:dLbls>
          <c:showLegendKey val="0"/>
          <c:showVal val="0"/>
          <c:showCatName val="0"/>
          <c:showSerName val="0"/>
          <c:showPercent val="0"/>
          <c:showBubbleSize val="0"/>
        </c:dLbls>
        <c:gapWidth val="150"/>
        <c:overlap val="100"/>
        <c:axId val="478673152"/>
        <c:axId val="478674944"/>
      </c:barChart>
      <c:catAx>
        <c:axId val="4786731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74944"/>
        <c:crosses val="autoZero"/>
        <c:auto val="1"/>
        <c:lblAlgn val="ctr"/>
        <c:lblOffset val="100"/>
        <c:noMultiLvlLbl val="0"/>
      </c:catAx>
      <c:valAx>
        <c:axId val="47867494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731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D9E7-4A55-BA0B-5633F842F99D}"/>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D9E7-4A55-BA0B-5633F842F99D}"/>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D9E7-4A55-BA0B-5633F842F99D}"/>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D9E7-4A55-BA0B-5633F842F99D}"/>
            </c:ext>
          </c:extLst>
        </c:ser>
        <c:dLbls>
          <c:showLegendKey val="0"/>
          <c:showVal val="0"/>
          <c:showCatName val="0"/>
          <c:showSerName val="0"/>
          <c:showPercent val="0"/>
          <c:showBubbleSize val="0"/>
        </c:dLbls>
        <c:gapWidth val="150"/>
        <c:overlap val="100"/>
        <c:axId val="478697728"/>
        <c:axId val="478707712"/>
      </c:barChart>
      <c:catAx>
        <c:axId val="47869772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07712"/>
        <c:crosses val="autoZero"/>
        <c:auto val="1"/>
        <c:lblAlgn val="ctr"/>
        <c:lblOffset val="100"/>
        <c:noMultiLvlLbl val="0"/>
      </c:catAx>
      <c:valAx>
        <c:axId val="47870771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977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DB49-4D34-B97C-B9004FE6A448}"/>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DB49-4D34-B97C-B9004FE6A448}"/>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DB49-4D34-B97C-B9004FE6A448}"/>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DB49-4D34-B97C-B9004FE6A448}"/>
            </c:ext>
          </c:extLst>
        </c:ser>
        <c:dLbls>
          <c:showLegendKey val="0"/>
          <c:showVal val="0"/>
          <c:showCatName val="0"/>
          <c:showSerName val="0"/>
          <c:showPercent val="0"/>
          <c:showBubbleSize val="0"/>
        </c:dLbls>
        <c:gapWidth val="150"/>
        <c:overlap val="100"/>
        <c:axId val="478722304"/>
        <c:axId val="478728192"/>
      </c:barChart>
      <c:catAx>
        <c:axId val="47872230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28192"/>
        <c:crosses val="autoZero"/>
        <c:auto val="1"/>
        <c:lblAlgn val="ctr"/>
        <c:lblOffset val="100"/>
        <c:noMultiLvlLbl val="0"/>
      </c:catAx>
      <c:valAx>
        <c:axId val="4787281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22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0.20320299745621898</c:v>
                </c:pt>
                <c:pt idx="2">
                  <c:v>0.19789638338758067</c:v>
                </c:pt>
                <c:pt idx="4">
                  <c:v>0.17932648876846896</c:v>
                </c:pt>
                <c:pt idx="5">
                  <c:v>0.19789638338758067</c:v>
                </c:pt>
                <c:pt idx="7">
                  <c:v>0.139931083756167</c:v>
                </c:pt>
              </c:numCache>
            </c:numRef>
          </c:val>
          <c:extLst>
            <c:ext xmlns:c16="http://schemas.microsoft.com/office/drawing/2014/chart" uri="{C3380CC4-5D6E-409C-BE32-E72D297353CC}">
              <c16:uniqueId val="{00000000-1B14-4551-9403-A5F909AABBDD}"/>
            </c:ext>
          </c:extLst>
        </c:ser>
        <c:ser>
          <c:idx val="1"/>
          <c:order val="1"/>
          <c:tx>
            <c:v>ClearBar</c:v>
          </c:tx>
          <c:spPr>
            <a:no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0.19789638338758067</c:v>
                </c:pt>
                <c:pt idx="3">
                  <c:v>0.17932648876846896</c:v>
                </c:pt>
                <c:pt idx="6">
                  <c:v>0.139931083756167</c:v>
                </c:pt>
              </c:numCache>
            </c:numRef>
          </c:val>
          <c:extLst>
            <c:ext xmlns:c16="http://schemas.microsoft.com/office/drawing/2014/chart" uri="{C3380CC4-5D6E-409C-BE32-E72D297353CC}">
              <c16:uniqueId val="{00000001-1B14-4551-9403-A5F909AABBDD}"/>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5.3066140686383045E-3</c:v>
                </c:pt>
                <c:pt idx="3">
                  <c:v>1.856989461911171E-2</c:v>
                </c:pt>
                <c:pt idx="6">
                  <c:v>5.7965299631413669E-2</c:v>
                </c:pt>
              </c:numCache>
            </c:numRef>
          </c:val>
          <c:extLst>
            <c:ext xmlns:c16="http://schemas.microsoft.com/office/drawing/2014/chart" uri="{C3380CC4-5D6E-409C-BE32-E72D297353CC}">
              <c16:uniqueId val="{00000002-1B14-4551-9403-A5F909AABBDD}"/>
            </c:ext>
          </c:extLst>
        </c:ser>
        <c:ser>
          <c:idx val="3"/>
          <c:order val="3"/>
          <c:tx>
            <c:v>RedBelowLine</c:v>
          </c:tx>
          <c:spPr>
            <a:solidFill>
              <a:schemeClr val="accent2"/>
            </a:solid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1B14-4551-9403-A5F909AABBDD}"/>
            </c:ext>
          </c:extLst>
        </c:ser>
        <c:dLbls>
          <c:showLegendKey val="0"/>
          <c:showVal val="0"/>
          <c:showCatName val="0"/>
          <c:showSerName val="0"/>
          <c:showPercent val="0"/>
          <c:showBubbleSize val="0"/>
        </c:dLbls>
        <c:gapWidth val="150"/>
        <c:overlap val="100"/>
        <c:axId val="478759168"/>
        <c:axId val="478765056"/>
      </c:barChart>
      <c:catAx>
        <c:axId val="4787591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65056"/>
        <c:crosses val="autoZero"/>
        <c:auto val="1"/>
        <c:lblAlgn val="ctr"/>
        <c:lblOffset val="100"/>
        <c:noMultiLvlLbl val="0"/>
      </c:catAx>
      <c:valAx>
        <c:axId val="47876505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59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492125</xdr:colOff>
      <xdr:row>29</xdr:row>
      <xdr:rowOff>127000</xdr:rowOff>
    </xdr:from>
    <xdr:to>
      <xdr:col>3</xdr:col>
      <xdr:colOff>3460750</xdr:colOff>
      <xdr:row>53</xdr:row>
      <xdr:rowOff>63500</xdr:rowOff>
    </xdr:to>
    <xdr:pic>
      <xdr:nvPicPr>
        <xdr:cNvPr id="2" name="Picture 1">
          <a:extLst>
            <a:ext uri="{FF2B5EF4-FFF2-40B4-BE49-F238E27FC236}">
              <a16:creationId xmlns:a16="http://schemas.microsoft.com/office/drawing/2014/main" id="{F919649B-03D2-4B99-AA28-AA928FCDC53F}"/>
            </a:ext>
          </a:extLst>
        </xdr:cNvPr>
        <xdr:cNvPicPr>
          <a:picLocks noChangeAspect="1"/>
        </xdr:cNvPicPr>
      </xdr:nvPicPr>
      <xdr:blipFill>
        <a:blip xmlns:r="http://schemas.openxmlformats.org/officeDocument/2006/relationships" r:embed="rId1"/>
        <a:stretch>
          <a:fillRect/>
        </a:stretch>
      </xdr:blipFill>
      <xdr:spPr>
        <a:xfrm>
          <a:off x="1165225" y="13855700"/>
          <a:ext cx="9718675" cy="495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a:extLst>
            <a:ext uri="{FF2B5EF4-FFF2-40B4-BE49-F238E27FC236}">
              <a16:creationId xmlns:a16="http://schemas.microsoft.com/office/drawing/2014/main" id="{32EF9992-36E9-4E50-98CB-8CF1D99E5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a:extLst>
            <a:ext uri="{FF2B5EF4-FFF2-40B4-BE49-F238E27FC236}">
              <a16:creationId xmlns:a16="http://schemas.microsoft.com/office/drawing/2014/main" id="{3A19F4CE-CB84-48DC-8524-8CF12EDD4D3C}"/>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a:extLst>
            <a:ext uri="{FF2B5EF4-FFF2-40B4-BE49-F238E27FC236}">
              <a16:creationId xmlns:a16="http://schemas.microsoft.com/office/drawing/2014/main" id="{F8AD01C9-408B-410E-B5FF-50D854DBAC7B}"/>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a:extLst>
            <a:ext uri="{FF2B5EF4-FFF2-40B4-BE49-F238E27FC236}">
              <a16:creationId xmlns:a16="http://schemas.microsoft.com/office/drawing/2014/main" id="{14370668-96FA-4DE5-A0E5-62C14EE39CF7}"/>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a:extLst>
            <a:ext uri="{FF2B5EF4-FFF2-40B4-BE49-F238E27FC236}">
              <a16:creationId xmlns:a16="http://schemas.microsoft.com/office/drawing/2014/main" id="{813A2CEA-D72B-4B81-8A3E-AAA9DC586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a:extLst>
            <a:ext uri="{FF2B5EF4-FFF2-40B4-BE49-F238E27FC236}">
              <a16:creationId xmlns:a16="http://schemas.microsoft.com/office/drawing/2014/main" id="{15CEB61B-CF96-4847-A7AE-7E241000C393}"/>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a:extLst>
            <a:ext uri="{FF2B5EF4-FFF2-40B4-BE49-F238E27FC236}">
              <a16:creationId xmlns:a16="http://schemas.microsoft.com/office/drawing/2014/main" id="{5E1C270C-B9A3-4A2F-A518-69313BFFC94F}"/>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a:extLst>
            <a:ext uri="{FF2B5EF4-FFF2-40B4-BE49-F238E27FC236}">
              <a16:creationId xmlns:a16="http://schemas.microsoft.com/office/drawing/2014/main" id="{23DF2DCD-0E82-435A-94F1-784E4BF20BE4}"/>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a:extLst>
            <a:ext uri="{FF2B5EF4-FFF2-40B4-BE49-F238E27FC236}">
              <a16:creationId xmlns:a16="http://schemas.microsoft.com/office/drawing/2014/main" id="{39EA67B2-65DB-4774-B2D4-54E58E341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a:extLst>
            <a:ext uri="{FF2B5EF4-FFF2-40B4-BE49-F238E27FC236}">
              <a16:creationId xmlns:a16="http://schemas.microsoft.com/office/drawing/2014/main" id="{FDD0650F-E75E-4D66-BD26-7D2CB1165DCC}"/>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a:extLst>
            <a:ext uri="{FF2B5EF4-FFF2-40B4-BE49-F238E27FC236}">
              <a16:creationId xmlns:a16="http://schemas.microsoft.com/office/drawing/2014/main" id="{C1029274-8F9D-4B56-8EC6-490771EA4B7C}"/>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a:extLst>
            <a:ext uri="{FF2B5EF4-FFF2-40B4-BE49-F238E27FC236}">
              <a16:creationId xmlns:a16="http://schemas.microsoft.com/office/drawing/2014/main" id="{45F739BA-67EF-4831-8B96-E37623B6C57F}"/>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a:extLst>
            <a:ext uri="{FF2B5EF4-FFF2-40B4-BE49-F238E27FC236}">
              <a16:creationId xmlns:a16="http://schemas.microsoft.com/office/drawing/2014/main" id="{31E57BE7-0261-441C-AADF-A50407F40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a:extLst>
            <a:ext uri="{FF2B5EF4-FFF2-40B4-BE49-F238E27FC236}">
              <a16:creationId xmlns:a16="http://schemas.microsoft.com/office/drawing/2014/main" id="{E7077514-0B87-4977-AA30-1C128217064F}"/>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a:extLst>
            <a:ext uri="{FF2B5EF4-FFF2-40B4-BE49-F238E27FC236}">
              <a16:creationId xmlns:a16="http://schemas.microsoft.com/office/drawing/2014/main" id="{7E3F19CB-D29C-4D5A-AADB-FE19CCA24A7B}"/>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a:extLst>
            <a:ext uri="{FF2B5EF4-FFF2-40B4-BE49-F238E27FC236}">
              <a16:creationId xmlns:a16="http://schemas.microsoft.com/office/drawing/2014/main" id="{C31295C0-495A-4D8B-B640-4A7B1D23BD30}"/>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a:extLst>
            <a:ext uri="{FF2B5EF4-FFF2-40B4-BE49-F238E27FC236}">
              <a16:creationId xmlns:a16="http://schemas.microsoft.com/office/drawing/2014/main" id="{3FF609D9-28E4-4768-957A-5ECF9A1A0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a:extLst>
            <a:ext uri="{FF2B5EF4-FFF2-40B4-BE49-F238E27FC236}">
              <a16:creationId xmlns:a16="http://schemas.microsoft.com/office/drawing/2014/main" id="{DC0C7629-78C1-4911-85B9-842862DFD2F0}"/>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a:extLst>
            <a:ext uri="{FF2B5EF4-FFF2-40B4-BE49-F238E27FC236}">
              <a16:creationId xmlns:a16="http://schemas.microsoft.com/office/drawing/2014/main" id="{4C570E56-F272-47D0-A39A-7AF2CA5B7E8E}"/>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a:extLst>
            <a:ext uri="{FF2B5EF4-FFF2-40B4-BE49-F238E27FC236}">
              <a16:creationId xmlns:a16="http://schemas.microsoft.com/office/drawing/2014/main" id="{87045FBE-267F-406E-8C7E-479B1A8D23D1}"/>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a:extLst>
            <a:ext uri="{FF2B5EF4-FFF2-40B4-BE49-F238E27FC236}">
              <a16:creationId xmlns:a16="http://schemas.microsoft.com/office/drawing/2014/main" id="{A165356D-7616-4441-9B59-F876782D7B44}"/>
            </a:ext>
          </a:extLst>
        </xdr:cNvPr>
        <xdr:cNvCxnSpPr/>
      </xdr:nvCxnSpPr>
      <xdr:spPr>
        <a:xfrm>
          <a:off x="1631740" y="5431436"/>
          <a:ext cx="0" cy="336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a:extLst>
            <a:ext uri="{FF2B5EF4-FFF2-40B4-BE49-F238E27FC236}">
              <a16:creationId xmlns:a16="http://schemas.microsoft.com/office/drawing/2014/main" id="{B838CF73-B726-4C31-812C-04825157ED70}"/>
            </a:ext>
          </a:extLst>
        </xdr:cNvPr>
        <xdr:cNvCxnSpPr/>
      </xdr:nvCxnSpPr>
      <xdr:spPr>
        <a:xfrm>
          <a:off x="2153397" y="4983256"/>
          <a:ext cx="30203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EELUM_filler%20(no%20A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ITICC_filler%20(no%20AVAs)_CLE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storz/AppData/Roaming/OpenText/OTEdit/EC_darwin/c317730395/ITICC&amp;&amp;IT_AJ&amp;&amp;T6_v1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rwin.escb.eu/livelinkdav/nodes/317730395/ITICC&amp;&amp;IT_AJ&amp;&amp;T6_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ST CR SUM"/>
      <sheetName val="ST CSV P&amp;L"/>
      <sheetName val="6. JU Accrual Accounted"/>
      <sheetName val="CR calculations"/>
      <sheetName val="5. Portfolio selection"/>
      <sheetName val="T9 Summary calculation"/>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Mapping"/>
    </sheetNames>
    <sheetDataSet>
      <sheetData sheetId="0">
        <row r="15">
          <cell r="C15" t="str">
            <v>No</v>
          </cell>
        </row>
        <row r="17">
          <cell r="C17">
            <v>1</v>
          </cell>
        </row>
        <row r="18">
          <cell r="C18">
            <v>9.9999999999999995E-7</v>
          </cell>
        </row>
      </sheetData>
      <sheetData sheetId="1"/>
      <sheetData sheetId="2">
        <row r="48">
          <cell r="T48" t="str">
            <v>CET1 Ratio 
at end-year 2019, including retained earnings / losses of year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sheetName val="Detailed AQR Results"/>
      <sheetName val="Definitions &amp; Explanations"/>
      <sheetName val="Drop Downs (2)"/>
      <sheetName val="Drop Downs"/>
    </sheetNames>
    <sheetDataSet>
      <sheetData sheetId="0"/>
      <sheetData sheetId="1" refreshError="1"/>
      <sheetData sheetId="2" refreshError="1"/>
      <sheetData sheetId="3"/>
      <sheetData sheetId="4" refreshError="1"/>
      <sheetData sheetId="5">
        <row r="17">
          <cell r="C17" t="str">
            <v>Not relevant</v>
          </cell>
        </row>
        <row r="18">
          <cell r="C18" t="str">
            <v>0%</v>
          </cell>
        </row>
        <row r="19">
          <cell r="C19" t="str">
            <v>&gt;0%  &lt;=20%</v>
          </cell>
        </row>
        <row r="20">
          <cell r="C20" t="str">
            <v>&gt;20%  &lt;=40%</v>
          </cell>
        </row>
        <row r="21">
          <cell r="C21" t="str">
            <v>&gt;40%  &lt;=60%</v>
          </cell>
        </row>
        <row r="22">
          <cell r="C22" t="str">
            <v>&gt;60%  &lt;=80%</v>
          </cell>
        </row>
        <row r="23">
          <cell r="C23" t="str">
            <v>&gt;80%  &lt;=100%</v>
          </cell>
        </row>
        <row r="24">
          <cell r="C24">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Guidelines &gt;&gt;"/>
      <sheetName val="A. DEF Portfolio level results"/>
      <sheetName val="B. DEF Stratum level results"/>
      <sheetName val="C. DEF Debtor level results"/>
      <sheetName val="D. DEF Risk category level"/>
      <sheetName val="E. DEF Join-up Interface"/>
      <sheetName val="Output &gt;&gt;"/>
      <sheetName val="Extrapolation output"/>
      <sheetName val="Data Checks and Guidance &gt;&gt;"/>
      <sheetName val="Data Check Sheet"/>
      <sheetName val="Manual Guidance"/>
      <sheetName val="Templates &gt;&gt;"/>
      <sheetName val="A. Portfolio level results"/>
      <sheetName val="B. Stratum level results"/>
      <sheetName val="C. Debtor level results"/>
      <sheetName val="D. Risk category results"/>
      <sheetName val="E. Join-up Interface"/>
      <sheetName val="Lookups &gt;&gt;"/>
      <sheetName val="Lookup tables"/>
      <sheetName val="Template che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5">
          <cell r="F5" t="str">
            <v>(Please select)</v>
          </cell>
          <cell r="AG5" t="str">
            <v>(Please select)</v>
          </cell>
        </row>
        <row r="6">
          <cell r="F6" t="str">
            <v>Sovereigns (SOVERE)</v>
          </cell>
          <cell r="AG6" t="str">
            <v>Retail Mortgage</v>
          </cell>
        </row>
        <row r="7">
          <cell r="F7" t="str">
            <v>Central governments/central banks (CENGOV)</v>
          </cell>
          <cell r="AG7" t="str">
            <v>Small Concentrated Non-retail</v>
          </cell>
        </row>
        <row r="8">
          <cell r="F8" t="str">
            <v>Regional governments/local authorities/public sector entities (REGGOV)</v>
          </cell>
          <cell r="AG8" t="str">
            <v>Granular Non-retail</v>
          </cell>
        </row>
        <row r="9">
          <cell r="F9" t="str">
            <v>Supranational non-governmental organisation (SUPGOV)</v>
          </cell>
          <cell r="AG9" t="str">
            <v>Non-granular Non-retail</v>
          </cell>
        </row>
        <row r="10">
          <cell r="F10" t="str">
            <v>Institutions (INSTIT)</v>
          </cell>
        </row>
        <row r="11">
          <cell r="F11" t="str">
            <v>Retail SME (RETSME)</v>
          </cell>
        </row>
        <row r="12">
          <cell r="F12" t="str">
            <v>RRE (RREOOO)</v>
          </cell>
        </row>
        <row r="13">
          <cell r="F13" t="str">
            <v>RRE Owner Occupier (RREOWN)</v>
          </cell>
        </row>
        <row r="14">
          <cell r="F14" t="str">
            <v>RRE Buy to let (RREBTL)</v>
          </cell>
        </row>
        <row r="15">
          <cell r="F15" t="str">
            <v>Other RRE (RREOTH)</v>
          </cell>
        </row>
        <row r="16">
          <cell r="F16" t="str">
            <v>Credit cards (CRECAR)</v>
          </cell>
        </row>
        <row r="17">
          <cell r="F17" t="str">
            <v>Overdrafts (ODRAFT)</v>
          </cell>
        </row>
        <row r="18">
          <cell r="F18" t="str">
            <v>Non-revolving unsecured credit (NONREV)</v>
          </cell>
        </row>
        <row r="19">
          <cell r="F19" t="str">
            <v>Other secured loans (SECOTH)</v>
          </cell>
        </row>
        <row r="20">
          <cell r="F20" t="str">
            <v>Retail Other (RETOTH)</v>
          </cell>
        </row>
        <row r="21">
          <cell r="F21" t="str">
            <v>Project finance (PROJFI)</v>
          </cell>
        </row>
        <row r="22">
          <cell r="F22" t="str">
            <v>Shipping (SHIPPI)</v>
          </cell>
        </row>
        <row r="23">
          <cell r="F23" t="str">
            <v>Aviation (AVIATI)</v>
          </cell>
        </row>
        <row r="24">
          <cell r="F24" t="str">
            <v>State owned enterprises (STATOW)</v>
          </cell>
        </row>
        <row r="25">
          <cell r="F25" t="str">
            <v>Real estate related (REROOO)</v>
          </cell>
        </row>
        <row r="26">
          <cell r="F26" t="str">
            <v>CRE (CREOOO)</v>
          </cell>
        </row>
        <row r="27">
          <cell r="F27" t="str">
            <v>CRE Development (CREDEV)</v>
          </cell>
        </row>
        <row r="28">
          <cell r="F28" t="str">
            <v>CRE Income producing (CREINC)</v>
          </cell>
        </row>
        <row r="29">
          <cell r="F29" t="str">
            <v>Other real estate (OTHREA)</v>
          </cell>
        </row>
        <row r="30">
          <cell r="F30" t="str">
            <v>Large corporates (LCORPS)</v>
          </cell>
        </row>
        <row r="31">
          <cell r="F31" t="str">
            <v>Large SME (LARSME)</v>
          </cell>
        </row>
        <row r="32">
          <cell r="F32" t="str">
            <v>Other assets (OTHASS)</v>
          </cell>
        </row>
        <row r="33">
          <cell r="F33" t="str">
            <v>Not Known</v>
          </cell>
        </row>
        <row r="34">
          <cell r="F34" t="str">
            <v>Securitisations (SECURI)</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Guidelines &gt;&gt;"/>
      <sheetName val="A. DEF Portfolio level results"/>
      <sheetName val="B. DEF Stratum level results"/>
      <sheetName val="C. DEF Debtor level results"/>
      <sheetName val="D. DEF Risk category level"/>
      <sheetName val="E. DEF Join-up Interface"/>
      <sheetName val="Output &gt;&gt;"/>
      <sheetName val="Extrapolation output"/>
      <sheetName val="Data Checks and Guidance &gt;&gt;"/>
      <sheetName val="Data Check Sheet"/>
      <sheetName val="Manual Guidance"/>
      <sheetName val="Templates &gt;&gt;"/>
      <sheetName val="A. Portfolio level results"/>
      <sheetName val="B. Stratum level results"/>
      <sheetName val="C. Debtor level results"/>
      <sheetName val="D. Risk category results"/>
      <sheetName val="E. Join-up Interface"/>
      <sheetName val="Lookups &gt;&gt;"/>
      <sheetName val="Lookup tables"/>
      <sheetName val="Template ch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F5" t="str">
            <v>(Please select)</v>
          </cell>
          <cell r="AG5" t="str">
            <v>(Please select)</v>
          </cell>
        </row>
        <row r="6">
          <cell r="F6" t="str">
            <v>Sovereigns (SOVERE)</v>
          </cell>
          <cell r="AG6" t="str">
            <v>Retail Mortgage</v>
          </cell>
        </row>
        <row r="7">
          <cell r="F7" t="str">
            <v>Central governments/central banks (CENGOV)</v>
          </cell>
          <cell r="AG7" t="str">
            <v>Small Concentrated Non-retail</v>
          </cell>
        </row>
        <row r="8">
          <cell r="F8" t="str">
            <v>Regional governments/local authorities/public sector entities (REGGOV)</v>
          </cell>
          <cell r="AG8" t="str">
            <v>Granular Non-retail</v>
          </cell>
        </row>
        <row r="9">
          <cell r="F9" t="str">
            <v>Supranational non-governmental organisation (SUPGOV)</v>
          </cell>
          <cell r="AG9" t="str">
            <v>Non-granular Non-retail</v>
          </cell>
        </row>
        <row r="10">
          <cell r="F10" t="str">
            <v>Institutions (INSTIT)</v>
          </cell>
        </row>
        <row r="11">
          <cell r="F11" t="str">
            <v>Retail SME (RETSME)</v>
          </cell>
        </row>
        <row r="12">
          <cell r="F12" t="str">
            <v>RRE (RREOOO)</v>
          </cell>
        </row>
        <row r="13">
          <cell r="F13" t="str">
            <v>RRE Owner Occupier (RREOWN)</v>
          </cell>
        </row>
        <row r="14">
          <cell r="F14" t="str">
            <v>RRE Buy to let (RREBTL)</v>
          </cell>
        </row>
        <row r="15">
          <cell r="F15" t="str">
            <v>Other RRE (RREOTH)</v>
          </cell>
        </row>
        <row r="16">
          <cell r="F16" t="str">
            <v>Credit cards (CRECAR)</v>
          </cell>
        </row>
        <row r="17">
          <cell r="F17" t="str">
            <v>Overdrafts (ODRAFT)</v>
          </cell>
        </row>
        <row r="18">
          <cell r="F18" t="str">
            <v>Non-revolving unsecured credit (NONREV)</v>
          </cell>
        </row>
        <row r="19">
          <cell r="F19" t="str">
            <v>Other secured loans (SECOTH)</v>
          </cell>
        </row>
        <row r="20">
          <cell r="F20" t="str">
            <v>Retail Other (RETOTH)</v>
          </cell>
        </row>
        <row r="21">
          <cell r="F21" t="str">
            <v>Project finance (PROJFI)</v>
          </cell>
        </row>
        <row r="22">
          <cell r="F22" t="str">
            <v>Shipping (SHIPPI)</v>
          </cell>
        </row>
        <row r="23">
          <cell r="F23" t="str">
            <v>Aviation (AVIATI)</v>
          </cell>
        </row>
        <row r="24">
          <cell r="F24" t="str">
            <v>State owned enterprises (STATOW)</v>
          </cell>
        </row>
        <row r="25">
          <cell r="F25" t="str">
            <v>Real estate related (REROOO)</v>
          </cell>
        </row>
        <row r="26">
          <cell r="F26" t="str">
            <v>CRE (CREOOO)</v>
          </cell>
        </row>
        <row r="27">
          <cell r="F27" t="str">
            <v>CRE Development (CREDEV)</v>
          </cell>
        </row>
        <row r="28">
          <cell r="F28" t="str">
            <v>CRE Income producing (CREINC)</v>
          </cell>
        </row>
        <row r="29">
          <cell r="F29" t="str">
            <v>Other real estate (OTHREA)</v>
          </cell>
        </row>
        <row r="30">
          <cell r="F30" t="str">
            <v>Large corporates (LCORPS)</v>
          </cell>
        </row>
        <row r="31">
          <cell r="F31" t="str">
            <v>Large SME (LARSME)</v>
          </cell>
        </row>
        <row r="32">
          <cell r="F32" t="str">
            <v>Other assets (OTHASS)</v>
          </cell>
        </row>
        <row r="33">
          <cell r="F33" t="str">
            <v>Not Known</v>
          </cell>
        </row>
        <row r="34">
          <cell r="F34" t="str">
            <v>Securitisations (SECURI)</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D36D-62DC-435B-85F5-B7CFFA88C93A}">
  <sheetPr>
    <pageSetUpPr autoPageBreaks="0"/>
  </sheetPr>
  <dimension ref="A1:H58"/>
  <sheetViews>
    <sheetView showGridLines="0" tabSelected="1" topLeftCell="B19" zoomScale="55" zoomScaleNormal="55" zoomScaleSheetLayoutView="50" workbookViewId="0">
      <selection activeCell="C19" sqref="C19"/>
    </sheetView>
  </sheetViews>
  <sheetFormatPr defaultColWidth="0" defaultRowHeight="14" customHeight="1" zeroHeight="1"/>
  <cols>
    <col min="1" max="1" width="9.6328125" style="85" customWidth="1"/>
    <col min="2" max="2" width="9.08984375" style="85" customWidth="1"/>
    <col min="3" max="3" width="87.54296875" style="282" customWidth="1"/>
    <col min="4" max="4" width="51.6328125" style="282" customWidth="1"/>
    <col min="5" max="5" width="70.1796875" style="282" customWidth="1"/>
    <col min="6" max="6" width="122.54296875" style="282" customWidth="1"/>
    <col min="7" max="7" width="10.36328125" style="85" customWidth="1"/>
    <col min="8" max="8" width="9.08984375" style="85" customWidth="1"/>
    <col min="9" max="16384" width="9.08984375" style="85" hidden="1"/>
  </cols>
  <sheetData>
    <row r="1" spans="1:8" ht="23.4" customHeight="1" thickBot="1">
      <c r="A1" s="1"/>
      <c r="B1" s="1"/>
      <c r="C1" s="280"/>
      <c r="D1" s="280"/>
      <c r="E1" s="280"/>
      <c r="F1" s="280"/>
      <c r="G1" s="1"/>
      <c r="H1" s="1"/>
    </row>
    <row r="2" spans="1:8" ht="30.65" customHeight="1" thickBot="1">
      <c r="A2" s="1"/>
      <c r="B2" s="313" t="s">
        <v>363</v>
      </c>
      <c r="C2" s="314"/>
      <c r="D2" s="314"/>
      <c r="E2" s="314"/>
      <c r="F2" s="314"/>
      <c r="G2" s="315"/>
      <c r="H2" s="1"/>
    </row>
    <row r="3" spans="1:8" s="99" customFormat="1">
      <c r="A3" s="100"/>
      <c r="C3" s="281" t="s">
        <v>450</v>
      </c>
      <c r="D3" s="281"/>
      <c r="E3" s="281"/>
      <c r="F3" s="281"/>
      <c r="H3" s="100"/>
    </row>
    <row r="4" spans="1:8" ht="14" customHeight="1">
      <c r="A4" s="1"/>
      <c r="C4" s="282" t="s">
        <v>362</v>
      </c>
      <c r="H4" s="1"/>
    </row>
    <row r="5" spans="1:8" ht="14" customHeight="1">
      <c r="A5" s="1"/>
      <c r="C5" s="283"/>
      <c r="H5" s="1"/>
    </row>
    <row r="6" spans="1:8" ht="14" customHeight="1">
      <c r="A6" s="1"/>
      <c r="H6" s="1"/>
    </row>
    <row r="7" spans="1:8" ht="14" customHeight="1">
      <c r="A7" s="1"/>
      <c r="C7" s="284" t="s">
        <v>361</v>
      </c>
      <c r="H7" s="1"/>
    </row>
    <row r="8" spans="1:8" ht="14" customHeight="1">
      <c r="A8" s="1"/>
      <c r="H8" s="1"/>
    </row>
    <row r="9" spans="1:8" ht="14" customHeight="1">
      <c r="A9" s="1"/>
      <c r="C9" s="285" t="s">
        <v>360</v>
      </c>
      <c r="H9" s="1"/>
    </row>
    <row r="10" spans="1:8" ht="162" customHeight="1">
      <c r="A10" s="1"/>
      <c r="C10" s="316" t="s">
        <v>369</v>
      </c>
      <c r="D10" s="317"/>
      <c r="E10" s="317"/>
      <c r="F10" s="318"/>
      <c r="G10" s="98"/>
      <c r="H10" s="1"/>
    </row>
    <row r="11" spans="1:8" ht="12" customHeight="1">
      <c r="A11" s="1"/>
      <c r="C11" s="286"/>
      <c r="H11" s="1"/>
    </row>
    <row r="12" spans="1:8" ht="14.4" customHeight="1">
      <c r="A12" s="1"/>
      <c r="B12" s="319" t="s">
        <v>359</v>
      </c>
      <c r="C12" s="319"/>
      <c r="D12" s="319"/>
      <c r="E12" s="319"/>
      <c r="F12" s="319"/>
      <c r="G12" s="319"/>
      <c r="H12" s="1"/>
    </row>
    <row r="13" spans="1:8" ht="14" customHeight="1">
      <c r="A13" s="1"/>
      <c r="C13" s="89"/>
      <c r="D13" s="85"/>
      <c r="H13" s="1"/>
    </row>
    <row r="14" spans="1:8" ht="83" customHeight="1">
      <c r="A14" s="1"/>
      <c r="C14" s="97" t="s">
        <v>426</v>
      </c>
      <c r="H14" s="1"/>
    </row>
    <row r="15" spans="1:8" ht="70">
      <c r="A15" s="1"/>
      <c r="C15" s="89" t="s">
        <v>358</v>
      </c>
      <c r="D15" s="85"/>
      <c r="H15" s="1"/>
    </row>
    <row r="16" spans="1:8">
      <c r="A16" s="1"/>
      <c r="C16" s="106"/>
      <c r="D16" s="85"/>
      <c r="H16" s="1"/>
    </row>
    <row r="17" spans="1:8" ht="14" customHeight="1">
      <c r="A17" s="1"/>
      <c r="C17" s="89"/>
      <c r="D17" s="85"/>
      <c r="H17" s="1"/>
    </row>
    <row r="18" spans="1:8" ht="14.4" customHeight="1">
      <c r="A18" s="1"/>
      <c r="B18" s="319" t="s">
        <v>357</v>
      </c>
      <c r="C18" s="319"/>
      <c r="D18" s="319"/>
      <c r="E18" s="319"/>
      <c r="F18" s="319"/>
      <c r="G18" s="319"/>
      <c r="H18" s="1"/>
    </row>
    <row r="19" spans="1:8" ht="14" customHeight="1">
      <c r="A19" s="1"/>
      <c r="H19" s="1"/>
    </row>
    <row r="20" spans="1:8" ht="16.5" customHeight="1">
      <c r="A20" s="1"/>
      <c r="C20" s="287" t="s">
        <v>356</v>
      </c>
      <c r="D20" s="287" t="s">
        <v>355</v>
      </c>
      <c r="E20" s="287" t="s">
        <v>354</v>
      </c>
      <c r="F20" s="287" t="s">
        <v>353</v>
      </c>
      <c r="H20" s="1"/>
    </row>
    <row r="21" spans="1:8" ht="84" customHeight="1">
      <c r="A21" s="1"/>
      <c r="C21" s="96" t="s">
        <v>427</v>
      </c>
      <c r="D21" s="96" t="s">
        <v>428</v>
      </c>
      <c r="E21" s="96" t="s">
        <v>352</v>
      </c>
      <c r="F21" s="96" t="s">
        <v>351</v>
      </c>
      <c r="H21" s="1"/>
    </row>
    <row r="22" spans="1:8" ht="53" customHeight="1">
      <c r="A22" s="1"/>
      <c r="C22" s="94" t="s">
        <v>350</v>
      </c>
      <c r="D22" s="94" t="s">
        <v>349</v>
      </c>
      <c r="E22" s="94" t="s">
        <v>348</v>
      </c>
      <c r="F22" s="94"/>
      <c r="G22" s="95"/>
      <c r="H22" s="1"/>
    </row>
    <row r="23" spans="1:8" ht="84.75" customHeight="1">
      <c r="A23" s="1"/>
      <c r="C23" s="92" t="s">
        <v>420</v>
      </c>
      <c r="D23" s="92" t="s">
        <v>347</v>
      </c>
      <c r="E23" s="92"/>
      <c r="F23" s="92" t="s">
        <v>346</v>
      </c>
      <c r="H23" s="1"/>
    </row>
    <row r="24" spans="1:8" ht="101.4" customHeight="1">
      <c r="A24" s="1"/>
      <c r="C24" s="105" t="s">
        <v>278</v>
      </c>
      <c r="D24" s="94" t="s">
        <v>345</v>
      </c>
      <c r="E24" s="94" t="s">
        <v>368</v>
      </c>
      <c r="F24" s="93" t="s">
        <v>344</v>
      </c>
      <c r="H24" s="1"/>
    </row>
    <row r="25" spans="1:8" ht="69.75" customHeight="1">
      <c r="A25" s="1"/>
      <c r="C25" s="104" t="s">
        <v>148</v>
      </c>
      <c r="D25" s="92" t="s">
        <v>343</v>
      </c>
      <c r="E25" s="92" t="s">
        <v>342</v>
      </c>
      <c r="F25" s="91" t="s">
        <v>341</v>
      </c>
      <c r="H25" s="1"/>
    </row>
    <row r="26" spans="1:8" ht="68.25" customHeight="1">
      <c r="A26" s="1"/>
      <c r="C26" s="90" t="s">
        <v>340</v>
      </c>
      <c r="D26" s="90" t="s">
        <v>339</v>
      </c>
      <c r="E26" s="90"/>
      <c r="F26" s="90" t="s">
        <v>338</v>
      </c>
      <c r="H26" s="1"/>
    </row>
    <row r="27" spans="1:8">
      <c r="A27" s="1"/>
      <c r="C27" s="89"/>
      <c r="D27" s="89"/>
      <c r="E27" s="89"/>
      <c r="F27" s="89"/>
      <c r="H27" s="1"/>
    </row>
    <row r="28" spans="1:8">
      <c r="A28" s="1"/>
      <c r="C28" s="89"/>
      <c r="D28" s="89"/>
      <c r="E28" s="89"/>
      <c r="F28" s="89"/>
      <c r="H28" s="1"/>
    </row>
    <row r="29" spans="1:8" ht="14.4" customHeight="1">
      <c r="A29" s="1"/>
      <c r="B29" s="319" t="s">
        <v>337</v>
      </c>
      <c r="C29" s="319"/>
      <c r="D29" s="319"/>
      <c r="E29" s="319"/>
      <c r="F29" s="319"/>
      <c r="G29" s="319"/>
      <c r="H29" s="1"/>
    </row>
    <row r="30" spans="1:8">
      <c r="A30" s="1"/>
      <c r="C30" s="89"/>
      <c r="D30" s="89"/>
      <c r="E30" s="89"/>
      <c r="F30" s="89"/>
      <c r="H30" s="1"/>
    </row>
    <row r="31" spans="1:8" ht="9" customHeight="1">
      <c r="A31" s="1"/>
      <c r="B31" s="84"/>
      <c r="C31" s="84"/>
      <c r="D31" s="84"/>
      <c r="H31" s="1"/>
    </row>
    <row r="32" spans="1:8" ht="14.5">
      <c r="A32" s="1"/>
      <c r="B32" s="84"/>
      <c r="C32" s="84"/>
      <c r="D32" s="84"/>
      <c r="H32" s="1"/>
    </row>
    <row r="33" spans="1:8" ht="15.65" customHeight="1">
      <c r="A33" s="1"/>
      <c r="B33" s="84"/>
      <c r="C33" s="84"/>
      <c r="D33" s="84"/>
      <c r="H33" s="1"/>
    </row>
    <row r="34" spans="1:8" ht="14.4" customHeight="1">
      <c r="A34" s="1"/>
      <c r="B34" s="84"/>
      <c r="C34" s="84"/>
      <c r="D34" s="84"/>
      <c r="E34" s="312" t="s">
        <v>336</v>
      </c>
      <c r="F34" s="312"/>
      <c r="H34" s="1"/>
    </row>
    <row r="35" spans="1:8" ht="30.65" customHeight="1">
      <c r="A35" s="1"/>
      <c r="B35" s="84"/>
      <c r="C35" s="84"/>
      <c r="D35" s="84"/>
      <c r="E35" s="321" t="s">
        <v>335</v>
      </c>
      <c r="F35" s="321"/>
      <c r="H35" s="1"/>
    </row>
    <row r="36" spans="1:8" ht="21" customHeight="1">
      <c r="A36" s="1"/>
      <c r="B36" s="84"/>
      <c r="C36" s="84"/>
      <c r="D36" s="84"/>
      <c r="E36" s="88"/>
      <c r="F36" s="85"/>
      <c r="H36" s="1"/>
    </row>
    <row r="37" spans="1:8" ht="14.4" customHeight="1">
      <c r="A37" s="1"/>
      <c r="B37" s="84"/>
      <c r="C37" s="84"/>
      <c r="D37" s="84"/>
      <c r="E37" s="312" t="s">
        <v>334</v>
      </c>
      <c r="F37" s="312"/>
      <c r="H37" s="1"/>
    </row>
    <row r="38" spans="1:8" ht="14" customHeight="1">
      <c r="A38" s="1"/>
      <c r="B38" s="84"/>
      <c r="C38" s="84"/>
      <c r="D38" s="84"/>
      <c r="E38" s="281" t="s">
        <v>333</v>
      </c>
      <c r="F38" s="85"/>
      <c r="H38" s="1"/>
    </row>
    <row r="39" spans="1:8" ht="15" customHeight="1">
      <c r="A39" s="1"/>
      <c r="B39" s="84"/>
      <c r="C39" s="84"/>
      <c r="D39" s="84"/>
      <c r="E39" s="88"/>
      <c r="F39" s="85"/>
      <c r="H39" s="1"/>
    </row>
    <row r="40" spans="1:8" ht="14.4" customHeight="1">
      <c r="A40" s="1"/>
      <c r="B40" s="84"/>
      <c r="C40" s="84"/>
      <c r="D40" s="84"/>
      <c r="E40" s="320" t="s">
        <v>332</v>
      </c>
      <c r="F40" s="320"/>
      <c r="H40" s="1"/>
    </row>
    <row r="41" spans="1:8" ht="13.5" customHeight="1">
      <c r="A41" s="1"/>
      <c r="B41" s="84"/>
      <c r="C41" s="84"/>
      <c r="D41" s="84"/>
      <c r="E41" s="281" t="s">
        <v>331</v>
      </c>
      <c r="F41" s="85"/>
      <c r="H41" s="1"/>
    </row>
    <row r="42" spans="1:8" ht="14.4" customHeight="1">
      <c r="A42" s="1"/>
      <c r="B42" s="84"/>
      <c r="C42" s="84"/>
      <c r="D42" s="84"/>
      <c r="E42" s="88"/>
      <c r="H42" s="1"/>
    </row>
    <row r="43" spans="1:8" ht="14.4" customHeight="1">
      <c r="A43" s="1"/>
      <c r="B43" s="84"/>
      <c r="C43" s="84"/>
      <c r="D43" s="84"/>
      <c r="E43" s="322" t="s">
        <v>330</v>
      </c>
      <c r="F43" s="322"/>
      <c r="H43" s="1"/>
    </row>
    <row r="44" spans="1:8" ht="27.65" customHeight="1">
      <c r="A44" s="1"/>
      <c r="B44" s="84"/>
      <c r="C44" s="84"/>
      <c r="D44" s="84"/>
      <c r="E44" s="322"/>
      <c r="F44" s="322"/>
      <c r="H44" s="1"/>
    </row>
    <row r="45" spans="1:8" ht="14.4" customHeight="1">
      <c r="A45" s="1"/>
      <c r="B45" s="84"/>
      <c r="C45" s="84"/>
      <c r="D45" s="84"/>
      <c r="F45" s="85"/>
      <c r="H45" s="1"/>
    </row>
    <row r="46" spans="1:8" ht="18.75" customHeight="1">
      <c r="A46" s="1"/>
      <c r="B46" s="84"/>
      <c r="C46" s="84"/>
      <c r="D46" s="84"/>
      <c r="E46" s="320" t="s">
        <v>329</v>
      </c>
      <c r="F46" s="320"/>
      <c r="H46" s="1"/>
    </row>
    <row r="47" spans="1:8" ht="14" customHeight="1">
      <c r="A47" s="1"/>
      <c r="B47" s="84"/>
      <c r="C47" s="84"/>
      <c r="D47" s="84"/>
      <c r="E47" s="87" t="s">
        <v>328</v>
      </c>
      <c r="F47" s="85"/>
      <c r="H47" s="1"/>
    </row>
    <row r="48" spans="1:8" ht="15" customHeight="1">
      <c r="A48" s="1"/>
      <c r="C48" s="85"/>
      <c r="D48" s="85"/>
      <c r="F48" s="85"/>
      <c r="H48" s="1"/>
    </row>
    <row r="49" spans="1:8" ht="24" customHeight="1">
      <c r="A49" s="1"/>
      <c r="C49" s="85"/>
      <c r="D49" s="85"/>
      <c r="E49" s="322" t="s">
        <v>327</v>
      </c>
      <c r="F49" s="322"/>
      <c r="H49" s="1"/>
    </row>
    <row r="50" spans="1:8" ht="14.4" customHeight="1">
      <c r="A50" s="1"/>
      <c r="E50" s="322"/>
      <c r="F50" s="322"/>
      <c r="H50" s="1"/>
    </row>
    <row r="51" spans="1:8" ht="14" customHeight="1">
      <c r="A51" s="1"/>
      <c r="F51" s="85"/>
      <c r="H51" s="1"/>
    </row>
    <row r="52" spans="1:8" ht="23.25" customHeight="1">
      <c r="A52" s="1"/>
      <c r="E52" s="320" t="s">
        <v>326</v>
      </c>
      <c r="F52" s="320"/>
      <c r="H52" s="1"/>
    </row>
    <row r="53" spans="1:8" ht="14" customHeight="1">
      <c r="A53" s="1"/>
      <c r="E53" s="87" t="s">
        <v>325</v>
      </c>
      <c r="F53" s="85"/>
      <c r="H53" s="1"/>
    </row>
    <row r="54" spans="1:8" ht="21" customHeight="1">
      <c r="A54" s="1"/>
      <c r="E54" s="88"/>
      <c r="F54" s="87"/>
      <c r="H54" s="1"/>
    </row>
    <row r="55" spans="1:8" ht="21" customHeight="1">
      <c r="A55" s="1"/>
      <c r="C55" s="288" t="s">
        <v>367</v>
      </c>
      <c r="E55" s="88"/>
      <c r="F55" s="87"/>
      <c r="H55" s="1"/>
    </row>
    <row r="56" spans="1:8">
      <c r="A56" s="1"/>
      <c r="H56" s="1"/>
    </row>
    <row r="57" spans="1:8" ht="35.4" customHeight="1">
      <c r="A57" s="1"/>
      <c r="B57" s="1"/>
      <c r="C57" s="280"/>
      <c r="D57" s="280"/>
      <c r="E57" s="86"/>
      <c r="F57" s="86"/>
      <c r="G57" s="1"/>
      <c r="H57" s="1"/>
    </row>
    <row r="58" spans="1:8" hidden="1"/>
  </sheetData>
  <mergeCells count="13">
    <mergeCell ref="E52:F52"/>
    <mergeCell ref="E35:F35"/>
    <mergeCell ref="E37:F37"/>
    <mergeCell ref="E40:F40"/>
    <mergeCell ref="E43:F44"/>
    <mergeCell ref="E46:F46"/>
    <mergeCell ref="E49:F50"/>
    <mergeCell ref="E34:F34"/>
    <mergeCell ref="B2:G2"/>
    <mergeCell ref="C10:F10"/>
    <mergeCell ref="B12:G12"/>
    <mergeCell ref="B18:G18"/>
    <mergeCell ref="B29:G29"/>
  </mergeCells>
  <printOptions horizontalCentered="1"/>
  <pageMargins left="0.70866141732283472" right="0.70866141732283472" top="0.74803149606299213" bottom="0.74803149606299213" header="0.31496062992125984" footer="0.31496062992125984"/>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F52C-1F95-4A19-9E84-7A864E1BE90D}">
  <sheetPr>
    <tabColor theme="4" tint="0.59999389629810485"/>
  </sheetPr>
  <dimension ref="A1:AC74"/>
  <sheetViews>
    <sheetView showGridLines="0" zoomScale="70" zoomScaleNormal="70" workbookViewId="0">
      <selection activeCell="Q41" sqref="Q41"/>
    </sheetView>
  </sheetViews>
  <sheetFormatPr defaultColWidth="9.1796875" defaultRowHeight="14.15" customHeight="1" zeroHeight="1"/>
  <cols>
    <col min="1" max="1" width="7.1796875" style="1" customWidth="1"/>
    <col min="2" max="2" width="10.453125" style="1" customWidth="1"/>
    <col min="3" max="3" width="5.54296875" style="1" customWidth="1"/>
    <col min="4" max="4" width="5.453125" style="1" customWidth="1"/>
    <col min="5" max="5" width="19" style="1" customWidth="1"/>
    <col min="6" max="6" width="10.453125" style="1" customWidth="1"/>
    <col min="7" max="9" width="9.1796875" style="1" customWidth="1"/>
    <col min="10" max="10" width="2.1796875" style="1" customWidth="1"/>
    <col min="11" max="11" width="6" style="1" customWidth="1"/>
    <col min="12" max="12" width="7.1796875" style="1" customWidth="1"/>
    <col min="13" max="13" width="1.54296875" style="1" customWidth="1"/>
    <col min="14" max="14" width="7.1796875" style="1" customWidth="1"/>
    <col min="15" max="15" width="15.453125" style="1" customWidth="1"/>
    <col min="16" max="16" width="17.54296875" style="1" bestFit="1" customWidth="1"/>
    <col min="17" max="17" width="14.54296875" style="1" customWidth="1"/>
    <col min="18" max="18" width="9.1796875" style="1" customWidth="1"/>
    <col min="19" max="16384" width="9.1796875" style="1"/>
  </cols>
  <sheetData>
    <row r="1" spans="2:17" ht="14.5" thickBot="1"/>
    <row r="2" spans="2:17" ht="26.25" customHeight="1" thickBot="1">
      <c r="B2" s="356" t="s">
        <v>425</v>
      </c>
      <c r="C2" s="357"/>
      <c r="D2" s="357"/>
      <c r="E2" s="357"/>
      <c r="F2" s="357"/>
      <c r="G2" s="357"/>
      <c r="H2" s="357"/>
      <c r="I2" s="357"/>
      <c r="J2" s="357"/>
      <c r="K2" s="357"/>
      <c r="L2" s="357"/>
      <c r="M2" s="357"/>
      <c r="N2" s="357"/>
      <c r="O2" s="357"/>
      <c r="P2" s="357"/>
      <c r="Q2" s="358"/>
    </row>
    <row r="3" spans="2:17" ht="15.65" customHeight="1">
      <c r="B3" s="2"/>
      <c r="C3" s="232"/>
      <c r="D3" s="232"/>
      <c r="E3" s="232"/>
      <c r="F3" s="232"/>
      <c r="G3" s="232"/>
      <c r="H3" s="232"/>
      <c r="I3" s="232"/>
      <c r="J3" s="232"/>
      <c r="K3" s="232"/>
      <c r="L3" s="232"/>
      <c r="M3" s="232"/>
      <c r="N3" s="232"/>
      <c r="O3" s="17"/>
      <c r="P3" s="17"/>
      <c r="Q3" s="17"/>
    </row>
    <row r="4" spans="2:17" ht="24" customHeight="1">
      <c r="B4" s="2"/>
      <c r="C4" s="359"/>
      <c r="D4" s="359"/>
      <c r="E4" s="359"/>
      <c r="F4" s="191"/>
      <c r="G4" s="192"/>
      <c r="H4" s="192"/>
      <c r="I4" s="192"/>
      <c r="J4" s="192"/>
      <c r="K4" s="192"/>
      <c r="L4" s="192"/>
      <c r="M4" s="192"/>
      <c r="N4" s="20"/>
      <c r="O4" s="360" t="s">
        <v>0</v>
      </c>
      <c r="P4" s="360"/>
      <c r="Q4" s="2"/>
    </row>
    <row r="5" spans="2:17" ht="15" thickBot="1">
      <c r="B5" s="2"/>
      <c r="C5" s="300"/>
      <c r="D5" s="300"/>
      <c r="E5" s="300"/>
      <c r="F5" s="191"/>
      <c r="G5" s="192"/>
      <c r="H5" s="192"/>
      <c r="I5" s="192"/>
      <c r="J5" s="192"/>
      <c r="K5" s="192"/>
      <c r="L5" s="192"/>
      <c r="M5" s="192"/>
      <c r="N5" s="20"/>
      <c r="O5" s="17"/>
      <c r="P5" s="17"/>
      <c r="Q5" s="17"/>
    </row>
    <row r="6" spans="2:17" s="3" customFormat="1" ht="20.149999999999999" customHeight="1" thickBot="1">
      <c r="B6" s="4"/>
      <c r="C6" s="193"/>
      <c r="D6" s="361" t="s">
        <v>1</v>
      </c>
      <c r="E6" s="361"/>
      <c r="F6" s="5"/>
      <c r="G6" s="362" t="s">
        <v>447</v>
      </c>
      <c r="H6" s="363"/>
      <c r="I6" s="362" t="s">
        <v>448</v>
      </c>
      <c r="J6" s="364"/>
      <c r="K6" s="364"/>
      <c r="L6" s="364"/>
      <c r="M6" s="364"/>
      <c r="N6" s="364"/>
      <c r="O6" s="364"/>
      <c r="P6" s="363"/>
      <c r="Q6" s="2"/>
    </row>
    <row r="7" spans="2:17" ht="8.25" customHeight="1">
      <c r="B7" s="2"/>
      <c r="C7" s="2"/>
      <c r="D7" s="2"/>
      <c r="E7" s="2"/>
      <c r="F7" s="2"/>
      <c r="G7" s="2"/>
      <c r="H7" s="2"/>
      <c r="I7" s="2"/>
      <c r="J7" s="2"/>
      <c r="K7" s="2"/>
      <c r="L7" s="2"/>
      <c r="M7" s="2"/>
      <c r="N7" s="2"/>
      <c r="O7" s="2"/>
      <c r="P7" s="2"/>
      <c r="Q7" s="2"/>
    </row>
    <row r="8" spans="2:17" s="3" customFormat="1" ht="30" customHeight="1">
      <c r="B8" s="4"/>
      <c r="C8" s="6">
        <v>1</v>
      </c>
      <c r="D8" s="365" t="s">
        <v>2</v>
      </c>
      <c r="E8" s="366"/>
      <c r="F8" s="366"/>
      <c r="G8" s="366"/>
      <c r="H8" s="366"/>
      <c r="I8" s="366"/>
      <c r="J8" s="366"/>
      <c r="K8" s="366"/>
      <c r="L8" s="366"/>
      <c r="M8" s="366"/>
      <c r="N8" s="366"/>
      <c r="O8" s="366"/>
      <c r="P8" s="366"/>
      <c r="Q8" s="2"/>
    </row>
    <row r="9" spans="2:17" s="3" customFormat="1" ht="25" customHeight="1">
      <c r="B9" s="4"/>
      <c r="C9" s="301" t="s">
        <v>3</v>
      </c>
      <c r="D9" s="367" t="s">
        <v>408</v>
      </c>
      <c r="E9" s="368"/>
      <c r="F9" s="368"/>
      <c r="G9" s="368"/>
      <c r="H9" s="368"/>
      <c r="I9" s="368"/>
      <c r="J9" s="368"/>
      <c r="K9" s="368"/>
      <c r="L9" s="368"/>
      <c r="M9" s="368"/>
      <c r="N9" s="368"/>
      <c r="O9" s="368"/>
      <c r="P9" s="368"/>
      <c r="Q9" s="58"/>
    </row>
    <row r="10" spans="2:17" s="3" customFormat="1" ht="14.5" thickBot="1">
      <c r="B10" s="4"/>
      <c r="C10" s="291"/>
      <c r="D10" s="299"/>
      <c r="E10" s="299"/>
      <c r="F10" s="299"/>
      <c r="G10" s="7"/>
      <c r="H10" s="7"/>
      <c r="I10" s="7"/>
      <c r="J10" s="7"/>
      <c r="K10" s="7"/>
      <c r="L10" s="291"/>
      <c r="M10" s="291"/>
      <c r="N10" s="291"/>
      <c r="O10" s="7"/>
      <c r="P10" s="7" t="s">
        <v>409</v>
      </c>
      <c r="Q10" s="233"/>
    </row>
    <row r="11" spans="2:17" s="3" customFormat="1" ht="30" customHeight="1" thickBot="1">
      <c r="B11" s="4"/>
      <c r="C11" s="291" t="s">
        <v>4</v>
      </c>
      <c r="D11" s="369" t="s">
        <v>203</v>
      </c>
      <c r="E11" s="369"/>
      <c r="F11" s="369"/>
      <c r="G11" s="369"/>
      <c r="H11" s="369"/>
      <c r="I11" s="369"/>
      <c r="J11" s="369"/>
      <c r="K11" s="369"/>
      <c r="L11" s="369"/>
      <c r="M11" s="369"/>
      <c r="N11" s="369"/>
      <c r="O11" s="7" t="s">
        <v>5</v>
      </c>
      <c r="P11" s="304">
        <v>13738.651</v>
      </c>
      <c r="Q11" s="234"/>
    </row>
    <row r="12" spans="2:17" s="3" customFormat="1" ht="30" customHeight="1" thickBot="1">
      <c r="B12" s="4"/>
      <c r="C12" s="291" t="s">
        <v>6</v>
      </c>
      <c r="D12" s="369" t="s">
        <v>410</v>
      </c>
      <c r="E12" s="369"/>
      <c r="F12" s="369"/>
      <c r="G12" s="369"/>
      <c r="H12" s="369"/>
      <c r="I12" s="369"/>
      <c r="J12" s="369"/>
      <c r="K12" s="369"/>
      <c r="L12" s="369"/>
      <c r="M12" s="369"/>
      <c r="N12" s="369"/>
      <c r="O12" s="7" t="s">
        <v>5</v>
      </c>
      <c r="P12" s="304">
        <v>53.960999999999963</v>
      </c>
      <c r="Q12" s="2"/>
    </row>
    <row r="13" spans="2:17" s="3" customFormat="1" ht="40" customHeight="1" thickBot="1">
      <c r="B13" s="4"/>
      <c r="C13" s="291" t="s">
        <v>7</v>
      </c>
      <c r="D13" s="350" t="s">
        <v>213</v>
      </c>
      <c r="E13" s="350"/>
      <c r="F13" s="350"/>
      <c r="G13" s="350"/>
      <c r="H13" s="350"/>
      <c r="I13" s="350"/>
      <c r="J13" s="350"/>
      <c r="K13" s="350"/>
      <c r="L13" s="350"/>
      <c r="M13" s="350"/>
      <c r="N13" s="350"/>
      <c r="O13" s="7" t="s">
        <v>5</v>
      </c>
      <c r="P13" s="304">
        <v>1619.3422953986951</v>
      </c>
      <c r="Q13" s="235"/>
    </row>
    <row r="14" spans="2:17" s="3" customFormat="1" ht="40" customHeight="1" thickBot="1">
      <c r="B14" s="4"/>
      <c r="C14" s="291" t="s">
        <v>8</v>
      </c>
      <c r="D14" s="350" t="s">
        <v>214</v>
      </c>
      <c r="E14" s="350"/>
      <c r="F14" s="350"/>
      <c r="G14" s="350"/>
      <c r="H14" s="350"/>
      <c r="I14" s="350"/>
      <c r="J14" s="350"/>
      <c r="K14" s="350"/>
      <c r="L14" s="350"/>
      <c r="M14" s="350"/>
      <c r="N14" s="350"/>
      <c r="O14" s="7" t="s">
        <v>5</v>
      </c>
      <c r="P14" s="304">
        <v>7969.0866555626963</v>
      </c>
      <c r="Q14" s="59"/>
    </row>
    <row r="15" spans="2:17" s="3" customFormat="1" ht="40" customHeight="1" thickBot="1">
      <c r="B15" s="4"/>
      <c r="C15" s="291" t="s">
        <v>9</v>
      </c>
      <c r="D15" s="350" t="s">
        <v>10</v>
      </c>
      <c r="E15" s="350"/>
      <c r="F15" s="350"/>
      <c r="G15" s="350"/>
      <c r="H15" s="350"/>
      <c r="I15" s="350"/>
      <c r="J15" s="350"/>
      <c r="K15" s="350"/>
      <c r="L15" s="350"/>
      <c r="M15" s="350"/>
      <c r="N15" s="350"/>
      <c r="O15" s="7" t="s">
        <v>5</v>
      </c>
      <c r="P15" s="304">
        <v>14397.327399124797</v>
      </c>
      <c r="Q15" s="2"/>
    </row>
    <row r="16" spans="2:17" s="3" customFormat="1" ht="48" customHeight="1" thickBot="1">
      <c r="B16" s="4"/>
      <c r="C16" s="291" t="s">
        <v>11</v>
      </c>
      <c r="D16" s="350" t="s">
        <v>215</v>
      </c>
      <c r="E16" s="350"/>
      <c r="F16" s="350"/>
      <c r="G16" s="350"/>
      <c r="H16" s="350"/>
      <c r="I16" s="350"/>
      <c r="J16" s="350"/>
      <c r="K16" s="350"/>
      <c r="L16" s="350"/>
      <c r="M16" s="350"/>
      <c r="N16" s="350"/>
      <c r="O16" s="7" t="s">
        <v>12</v>
      </c>
      <c r="P16" s="305">
        <v>0.20320299745621898</v>
      </c>
      <c r="Q16" s="57"/>
    </row>
    <row r="17" spans="1:21" s="15" customFormat="1" ht="15" hidden="1" customHeight="1" thickBot="1">
      <c r="A17" s="3"/>
      <c r="B17" s="4"/>
      <c r="C17" s="236" t="s">
        <v>13</v>
      </c>
      <c r="D17" s="351" t="s">
        <v>14</v>
      </c>
      <c r="E17" s="351"/>
      <c r="F17" s="351"/>
      <c r="G17" s="351"/>
      <c r="H17" s="351"/>
      <c r="I17" s="351"/>
      <c r="J17" s="351"/>
      <c r="K17" s="351"/>
      <c r="L17" s="351"/>
      <c r="M17" s="351"/>
      <c r="N17" s="351"/>
      <c r="O17" s="237" t="s">
        <v>12</v>
      </c>
      <c r="P17" s="305"/>
      <c r="Q17" s="2"/>
      <c r="R17" s="3"/>
    </row>
    <row r="18" spans="1:21" s="15" customFormat="1" ht="15" hidden="1" customHeight="1" thickBot="1">
      <c r="A18" s="3"/>
      <c r="B18" s="4"/>
      <c r="C18" s="236" t="s">
        <v>15</v>
      </c>
      <c r="D18" s="351" t="s">
        <v>16</v>
      </c>
      <c r="E18" s="351"/>
      <c r="F18" s="351"/>
      <c r="G18" s="351"/>
      <c r="H18" s="351"/>
      <c r="I18" s="351"/>
      <c r="J18" s="351"/>
      <c r="K18" s="351"/>
      <c r="L18" s="351"/>
      <c r="M18" s="351"/>
      <c r="N18" s="351"/>
      <c r="O18" s="237" t="s">
        <v>12</v>
      </c>
      <c r="P18" s="305"/>
      <c r="Q18" s="2"/>
      <c r="R18" s="3"/>
    </row>
    <row r="19" spans="1:21" s="3" customFormat="1" ht="27" customHeight="1" thickBot="1">
      <c r="B19" s="4"/>
      <c r="C19" s="291" t="s">
        <v>17</v>
      </c>
      <c r="D19" s="352" t="s">
        <v>18</v>
      </c>
      <c r="E19" s="352"/>
      <c r="F19" s="352"/>
      <c r="G19" s="352"/>
      <c r="H19" s="352"/>
      <c r="I19" s="352"/>
      <c r="J19" s="352"/>
      <c r="K19" s="352"/>
      <c r="L19" s="352"/>
      <c r="M19" s="352"/>
      <c r="N19" s="352"/>
      <c r="O19" s="7" t="s">
        <v>12</v>
      </c>
      <c r="P19" s="305">
        <v>0.11247520116109423</v>
      </c>
      <c r="Q19" s="69"/>
    </row>
    <row r="20" spans="1:21" s="3" customFormat="1" ht="27" customHeight="1" thickBot="1">
      <c r="B20" s="4"/>
      <c r="C20" s="291" t="s">
        <v>19</v>
      </c>
      <c r="D20" s="353" t="s">
        <v>216</v>
      </c>
      <c r="E20" s="353"/>
      <c r="F20" s="353"/>
      <c r="G20" s="353"/>
      <c r="H20" s="353"/>
      <c r="I20" s="353"/>
      <c r="J20" s="353"/>
      <c r="K20" s="353"/>
      <c r="L20" s="353"/>
      <c r="M20" s="353"/>
      <c r="N20" s="353"/>
      <c r="O20" s="7" t="s">
        <v>12</v>
      </c>
      <c r="P20" s="305">
        <v>2.7179935991087874E-2</v>
      </c>
      <c r="Q20" s="57"/>
    </row>
    <row r="21" spans="1:21" s="3" customFormat="1" ht="27" customHeight="1" thickBot="1">
      <c r="B21" s="4"/>
      <c r="C21" s="291" t="s">
        <v>20</v>
      </c>
      <c r="D21" s="323" t="s">
        <v>217</v>
      </c>
      <c r="E21" s="323"/>
      <c r="F21" s="323"/>
      <c r="G21" s="323"/>
      <c r="H21" s="323"/>
      <c r="I21" s="323"/>
      <c r="J21" s="323"/>
      <c r="K21" s="323"/>
      <c r="L21" s="323"/>
      <c r="M21" s="323"/>
      <c r="N21" s="323"/>
      <c r="O21" s="7" t="s">
        <v>12</v>
      </c>
      <c r="P21" s="305">
        <v>0.36006197944874757</v>
      </c>
      <c r="Q21" s="57"/>
    </row>
    <row r="22" spans="1:21" s="3" customFormat="1" ht="27" customHeight="1" thickBot="1">
      <c r="B22" s="4"/>
      <c r="C22" s="291" t="s">
        <v>21</v>
      </c>
      <c r="D22" s="323" t="s">
        <v>22</v>
      </c>
      <c r="E22" s="323"/>
      <c r="F22" s="323"/>
      <c r="G22" s="323"/>
      <c r="H22" s="323"/>
      <c r="I22" s="323"/>
      <c r="J22" s="323"/>
      <c r="K22" s="323"/>
      <c r="L22" s="323"/>
      <c r="M22" s="323"/>
      <c r="N22" s="323"/>
      <c r="O22" s="7" t="s">
        <v>12</v>
      </c>
      <c r="P22" s="305">
        <v>1.0278301705167413E-3</v>
      </c>
      <c r="Q22" s="56"/>
    </row>
    <row r="23" spans="1:21" ht="14">
      <c r="B23" s="2"/>
      <c r="C23" s="8"/>
      <c r="D23" s="8"/>
      <c r="E23" s="8"/>
      <c r="F23" s="8"/>
      <c r="G23" s="8"/>
      <c r="H23" s="8"/>
      <c r="I23" s="8"/>
      <c r="J23" s="8"/>
      <c r="K23" s="8"/>
      <c r="L23" s="8"/>
      <c r="M23" s="8"/>
      <c r="N23" s="8"/>
      <c r="O23" s="8"/>
      <c r="P23" s="8"/>
      <c r="Q23" s="2"/>
    </row>
    <row r="24" spans="1:21" s="3" customFormat="1" ht="20.25" customHeight="1">
      <c r="B24" s="4"/>
      <c r="C24" s="301" t="s">
        <v>23</v>
      </c>
      <c r="D24" s="301" t="s">
        <v>24</v>
      </c>
      <c r="E24" s="291"/>
      <c r="F24" s="291"/>
      <c r="G24" s="291"/>
      <c r="H24" s="291"/>
      <c r="I24" s="291"/>
      <c r="J24" s="291"/>
      <c r="K24" s="291"/>
      <c r="L24" s="291"/>
      <c r="M24" s="291"/>
      <c r="N24" s="291"/>
      <c r="O24" s="291"/>
      <c r="P24" s="291"/>
      <c r="Q24" s="61"/>
    </row>
    <row r="25" spans="1:21" ht="3.75" customHeight="1">
      <c r="B25" s="2"/>
      <c r="C25" s="9"/>
      <c r="D25" s="8"/>
      <c r="E25" s="8"/>
      <c r="F25" s="8"/>
      <c r="G25" s="8"/>
      <c r="H25" s="8"/>
      <c r="I25" s="8"/>
      <c r="J25" s="8"/>
      <c r="K25" s="8"/>
      <c r="L25" s="8"/>
      <c r="M25" s="8"/>
      <c r="N25" s="8"/>
      <c r="O25" s="10"/>
      <c r="P25" s="8"/>
      <c r="Q25" s="2"/>
    </row>
    <row r="26" spans="1:21" ht="3.75" customHeight="1" thickBot="1">
      <c r="B26" s="2"/>
      <c r="C26" s="8"/>
      <c r="D26" s="8"/>
      <c r="E26" s="8"/>
      <c r="F26" s="8"/>
      <c r="G26" s="8"/>
      <c r="H26" s="8"/>
      <c r="I26" s="8"/>
      <c r="J26" s="8"/>
      <c r="K26" s="8"/>
      <c r="L26" s="8"/>
      <c r="M26" s="8"/>
      <c r="N26" s="8"/>
      <c r="O26" s="84"/>
      <c r="P26" s="8"/>
      <c r="Q26" s="2"/>
    </row>
    <row r="27" spans="1:21" ht="53.25" customHeight="1" thickBot="1">
      <c r="B27" s="2"/>
      <c r="C27" s="299" t="s">
        <v>25</v>
      </c>
      <c r="D27" s="354" t="s">
        <v>411</v>
      </c>
      <c r="E27" s="355"/>
      <c r="F27" s="355"/>
      <c r="G27" s="355"/>
      <c r="H27" s="355"/>
      <c r="I27" s="355"/>
      <c r="J27" s="355"/>
      <c r="K27" s="292"/>
      <c r="L27" s="292"/>
      <c r="M27" s="8"/>
      <c r="N27" s="8"/>
      <c r="O27" s="11" t="s">
        <v>12</v>
      </c>
      <c r="P27" s="306">
        <v>0.20320299745621898</v>
      </c>
      <c r="Q27" s="57"/>
    </row>
    <row r="28" spans="1:21" s="3" customFormat="1" ht="40" customHeight="1" thickBot="1">
      <c r="B28" s="4"/>
      <c r="C28" s="297" t="s">
        <v>26</v>
      </c>
      <c r="D28" s="342" t="s">
        <v>27</v>
      </c>
      <c r="E28" s="342"/>
      <c r="F28" s="342"/>
      <c r="G28" s="342"/>
      <c r="H28" s="342"/>
      <c r="I28" s="342"/>
      <c r="J28" s="342"/>
      <c r="K28" s="296"/>
      <c r="L28" s="296"/>
      <c r="M28" s="297"/>
      <c r="N28" s="297"/>
      <c r="O28" s="12" t="s">
        <v>28</v>
      </c>
      <c r="P28" s="307">
        <v>-53.066140686383044</v>
      </c>
      <c r="Q28" s="2"/>
    </row>
    <row r="29" spans="1:21" s="3" customFormat="1" ht="40" customHeight="1" thickBot="1">
      <c r="B29" s="4"/>
      <c r="C29" s="297" t="s">
        <v>29</v>
      </c>
      <c r="D29" s="343" t="s">
        <v>30</v>
      </c>
      <c r="E29" s="344"/>
      <c r="F29" s="344"/>
      <c r="G29" s="344"/>
      <c r="H29" s="344"/>
      <c r="I29" s="344"/>
      <c r="J29" s="344"/>
      <c r="K29" s="296"/>
      <c r="L29" s="296"/>
      <c r="M29" s="297"/>
      <c r="N29" s="238"/>
      <c r="O29" s="12" t="s">
        <v>12</v>
      </c>
      <c r="P29" s="306">
        <v>0.19789638338758067</v>
      </c>
      <c r="Q29" s="62"/>
    </row>
    <row r="30" spans="1:21" ht="48.75" customHeight="1" thickBot="1">
      <c r="B30" s="2"/>
      <c r="C30" s="291" t="s">
        <v>31</v>
      </c>
      <c r="D30" s="331" t="s">
        <v>32</v>
      </c>
      <c r="E30" s="323"/>
      <c r="F30" s="323"/>
      <c r="G30" s="323"/>
      <c r="H30" s="323"/>
      <c r="I30" s="323"/>
      <c r="J30" s="323"/>
      <c r="K30" s="292"/>
      <c r="L30" s="292"/>
      <c r="M30" s="8"/>
      <c r="N30" s="8"/>
      <c r="O30" s="11" t="s">
        <v>28</v>
      </c>
      <c r="P30" s="307">
        <v>-185.6989461911171</v>
      </c>
      <c r="Q30" s="2"/>
    </row>
    <row r="31" spans="1:21" ht="40" customHeight="1" thickBot="1">
      <c r="B31" s="2"/>
      <c r="C31" s="291" t="s">
        <v>33</v>
      </c>
      <c r="D31" s="339" t="s">
        <v>34</v>
      </c>
      <c r="E31" s="340"/>
      <c r="F31" s="340"/>
      <c r="G31" s="340"/>
      <c r="H31" s="340"/>
      <c r="I31" s="340"/>
      <c r="J31" s="340"/>
      <c r="K31" s="292"/>
      <c r="L31" s="292"/>
      <c r="M31" s="8"/>
      <c r="N31" s="239"/>
      <c r="O31" s="11" t="s">
        <v>12</v>
      </c>
      <c r="P31" s="306">
        <v>0.17932648876846896</v>
      </c>
      <c r="Q31" s="62"/>
    </row>
    <row r="32" spans="1:21" s="3" customFormat="1" ht="44.25" customHeight="1" thickBot="1">
      <c r="B32" s="4"/>
      <c r="C32" s="297" t="s">
        <v>35</v>
      </c>
      <c r="D32" s="341" t="s">
        <v>36</v>
      </c>
      <c r="E32" s="342"/>
      <c r="F32" s="342"/>
      <c r="G32" s="342"/>
      <c r="H32" s="342"/>
      <c r="I32" s="342"/>
      <c r="J32" s="342"/>
      <c r="K32" s="296"/>
      <c r="L32" s="296"/>
      <c r="M32" s="297"/>
      <c r="N32" s="297"/>
      <c r="O32" s="12" t="s">
        <v>28</v>
      </c>
      <c r="P32" s="307">
        <v>-579.65299631413666</v>
      </c>
      <c r="Q32" s="2"/>
      <c r="U32" s="63"/>
    </row>
    <row r="33" spans="2:29" ht="40" customHeight="1" thickBot="1">
      <c r="B33" s="2"/>
      <c r="C33" s="297" t="s">
        <v>37</v>
      </c>
      <c r="D33" s="343" t="s">
        <v>38</v>
      </c>
      <c r="E33" s="344"/>
      <c r="F33" s="344"/>
      <c r="G33" s="344"/>
      <c r="H33" s="344"/>
      <c r="I33" s="344"/>
      <c r="J33" s="344"/>
      <c r="K33" s="296"/>
      <c r="L33" s="296"/>
      <c r="M33" s="13"/>
      <c r="N33" s="238"/>
      <c r="O33" s="12" t="s">
        <v>12</v>
      </c>
      <c r="P33" s="306">
        <v>0.139931083756167</v>
      </c>
      <c r="Q33" s="240"/>
    </row>
    <row r="34" spans="2:29" ht="14">
      <c r="B34" s="2"/>
      <c r="C34" s="8"/>
      <c r="D34" s="8"/>
      <c r="E34" s="8"/>
      <c r="F34" s="8"/>
      <c r="G34" s="8"/>
      <c r="H34" s="8"/>
      <c r="I34" s="8"/>
      <c r="J34" s="8"/>
      <c r="K34" s="8"/>
      <c r="L34" s="8"/>
      <c r="M34" s="8"/>
      <c r="N34" s="8"/>
      <c r="O34" s="8"/>
      <c r="P34" s="8"/>
      <c r="Q34" s="2"/>
    </row>
    <row r="35" spans="2:29" ht="24.65" customHeight="1" thickBot="1">
      <c r="B35" s="2"/>
      <c r="C35" s="345" t="s">
        <v>39</v>
      </c>
      <c r="D35" s="346"/>
      <c r="E35" s="346"/>
      <c r="F35" s="346"/>
      <c r="G35" s="346"/>
      <c r="H35" s="346"/>
      <c r="I35" s="346"/>
      <c r="J35" s="346"/>
      <c r="K35" s="346"/>
      <c r="L35" s="346"/>
      <c r="M35" s="346"/>
      <c r="N35" s="346"/>
      <c r="O35" s="7" t="s">
        <v>227</v>
      </c>
      <c r="P35" s="7" t="s">
        <v>5</v>
      </c>
      <c r="Q35" s="2"/>
    </row>
    <row r="36" spans="2:29" s="3" customFormat="1" ht="21" customHeight="1" thickBot="1">
      <c r="B36" s="4"/>
      <c r="C36" s="291" t="s">
        <v>40</v>
      </c>
      <c r="D36" s="323" t="s">
        <v>41</v>
      </c>
      <c r="E36" s="323"/>
      <c r="F36" s="323"/>
      <c r="G36" s="323"/>
      <c r="H36" s="323"/>
      <c r="I36" s="323"/>
      <c r="J36" s="323"/>
      <c r="K36" s="323"/>
      <c r="L36" s="323"/>
      <c r="M36" s="323"/>
      <c r="N36" s="323"/>
      <c r="O36" s="257">
        <v>0</v>
      </c>
      <c r="P36" s="257">
        <v>0</v>
      </c>
      <c r="Q36" s="2"/>
    </row>
    <row r="37" spans="2:29" s="3" customFormat="1" ht="21" customHeight="1" thickBot="1">
      <c r="B37" s="4"/>
      <c r="C37" s="291" t="s">
        <v>42</v>
      </c>
      <c r="D37" s="323" t="s">
        <v>43</v>
      </c>
      <c r="E37" s="323"/>
      <c r="F37" s="323"/>
      <c r="G37" s="323"/>
      <c r="H37" s="323"/>
      <c r="I37" s="323"/>
      <c r="J37" s="323"/>
      <c r="K37" s="323"/>
      <c r="L37" s="323"/>
      <c r="M37" s="323"/>
      <c r="N37" s="323"/>
      <c r="O37" s="257">
        <v>0</v>
      </c>
      <c r="P37" s="257">
        <v>0</v>
      </c>
      <c r="Q37" s="2"/>
      <c r="T37" s="1"/>
    </row>
    <row r="38" spans="2:29" s="3" customFormat="1" ht="21" customHeight="1" thickBot="1">
      <c r="B38" s="4"/>
      <c r="C38" s="291" t="s">
        <v>44</v>
      </c>
      <c r="D38" s="323" t="s">
        <v>45</v>
      </c>
      <c r="E38" s="323"/>
      <c r="F38" s="323"/>
      <c r="G38" s="323"/>
      <c r="H38" s="323"/>
      <c r="I38" s="323"/>
      <c r="J38" s="323"/>
      <c r="K38" s="323"/>
      <c r="L38" s="323"/>
      <c r="M38" s="323"/>
      <c r="N38" s="323"/>
      <c r="O38" s="257">
        <v>0</v>
      </c>
      <c r="P38" s="257">
        <v>0</v>
      </c>
      <c r="Q38" s="2"/>
      <c r="T38" s="1"/>
    </row>
    <row r="39" spans="2:29" ht="11.5" customHeight="1" thickBot="1">
      <c r="B39" s="2"/>
      <c r="C39" s="8"/>
      <c r="D39" s="291"/>
      <c r="E39" s="291"/>
      <c r="F39" s="291"/>
      <c r="G39" s="291"/>
      <c r="H39" s="291"/>
      <c r="I39" s="291"/>
      <c r="J39" s="291"/>
      <c r="K39" s="291"/>
      <c r="L39" s="291"/>
      <c r="M39" s="291"/>
      <c r="N39" s="291"/>
      <c r="O39" s="258"/>
      <c r="P39" s="259"/>
      <c r="Q39" s="2"/>
    </row>
    <row r="40" spans="2:29" s="3" customFormat="1" ht="35.25" customHeight="1" thickBot="1">
      <c r="B40" s="4"/>
      <c r="C40" s="295" t="s">
        <v>46</v>
      </c>
      <c r="D40" s="339" t="s">
        <v>47</v>
      </c>
      <c r="E40" s="323"/>
      <c r="F40" s="323"/>
      <c r="G40" s="323"/>
      <c r="H40" s="323"/>
      <c r="I40" s="323"/>
      <c r="J40" s="323"/>
      <c r="K40" s="323"/>
      <c r="L40" s="323"/>
      <c r="M40" s="323"/>
      <c r="N40" s="323"/>
      <c r="O40" s="309">
        <v>0</v>
      </c>
      <c r="P40" s="309">
        <v>0</v>
      </c>
      <c r="Q40" s="2"/>
    </row>
    <row r="41" spans="2:29" ht="92.25" customHeight="1">
      <c r="B41" s="2"/>
      <c r="C41" s="347" t="s">
        <v>218</v>
      </c>
      <c r="D41" s="347"/>
      <c r="E41" s="347"/>
      <c r="F41" s="347"/>
      <c r="G41" s="347"/>
      <c r="H41" s="347"/>
      <c r="I41" s="347"/>
      <c r="J41" s="347"/>
      <c r="K41" s="347"/>
      <c r="L41" s="347"/>
      <c r="M41" s="347"/>
      <c r="N41" s="347"/>
      <c r="O41" s="347"/>
      <c r="P41" s="347"/>
      <c r="Q41" s="2"/>
    </row>
    <row r="42" spans="2:29" ht="40.4" customHeight="1">
      <c r="B42" s="2"/>
      <c r="C42" s="298"/>
      <c r="D42" s="298"/>
      <c r="E42" s="298"/>
      <c r="F42" s="298"/>
      <c r="G42" s="298"/>
      <c r="H42" s="298"/>
      <c r="I42" s="298"/>
      <c r="J42" s="298"/>
      <c r="K42" s="298"/>
      <c r="L42" s="298"/>
      <c r="M42" s="298"/>
      <c r="N42" s="298"/>
      <c r="O42" s="298"/>
      <c r="P42" s="298"/>
      <c r="Q42" s="2"/>
    </row>
    <row r="43" spans="2:29" ht="21" customHeight="1">
      <c r="B43" s="2"/>
      <c r="C43" s="2"/>
      <c r="D43" s="2"/>
      <c r="E43" s="2"/>
      <c r="F43" s="2"/>
      <c r="G43" s="2"/>
      <c r="H43" s="2"/>
      <c r="I43" s="2"/>
      <c r="J43" s="2"/>
      <c r="K43" s="2"/>
      <c r="L43" s="2"/>
      <c r="M43" s="2"/>
      <c r="N43" s="2"/>
      <c r="O43" s="2"/>
      <c r="P43" s="2"/>
      <c r="Q43" s="2"/>
    </row>
    <row r="44" spans="2:29" ht="14">
      <c r="B44" s="2"/>
      <c r="C44" s="2"/>
      <c r="D44" s="2"/>
      <c r="E44" s="2"/>
      <c r="F44" s="2"/>
      <c r="G44" s="2"/>
      <c r="H44" s="2"/>
      <c r="I44" s="2"/>
      <c r="J44" s="2"/>
      <c r="K44" s="2"/>
      <c r="L44" s="2"/>
      <c r="M44" s="2"/>
      <c r="N44" s="2"/>
      <c r="O44" s="2"/>
      <c r="P44" s="2"/>
      <c r="Q44" s="2"/>
    </row>
    <row r="45" spans="2:29" ht="17.149999999999999" customHeight="1">
      <c r="B45" s="2"/>
      <c r="C45" s="2"/>
      <c r="D45" s="2"/>
      <c r="E45" s="2"/>
      <c r="F45" s="2"/>
      <c r="G45" s="2"/>
      <c r="H45" s="2"/>
      <c r="I45" s="2"/>
      <c r="J45" s="2"/>
      <c r="K45" s="2"/>
      <c r="L45" s="2"/>
      <c r="M45" s="2"/>
      <c r="N45" s="2"/>
      <c r="O45" s="2"/>
      <c r="P45" s="2"/>
      <c r="Q45" s="2"/>
    </row>
    <row r="46" spans="2:29" ht="14">
      <c r="B46" s="2"/>
      <c r="C46" s="2"/>
      <c r="D46" s="2"/>
      <c r="E46" s="2"/>
      <c r="F46" s="2"/>
      <c r="G46" s="2"/>
      <c r="H46" s="2"/>
      <c r="I46" s="2"/>
      <c r="J46" s="2"/>
      <c r="K46" s="2"/>
      <c r="L46" s="2"/>
      <c r="M46" s="2"/>
      <c r="N46" s="2"/>
      <c r="O46" s="2"/>
      <c r="P46" s="2"/>
      <c r="Q46" s="2"/>
      <c r="S46" s="20" t="s">
        <v>205</v>
      </c>
      <c r="T46" s="2"/>
      <c r="U46" s="2"/>
      <c r="V46" s="2"/>
      <c r="W46" s="2"/>
      <c r="X46" s="2"/>
      <c r="Y46" s="2"/>
      <c r="Z46" s="2"/>
      <c r="AA46" s="2"/>
    </row>
    <row r="47" spans="2:29" ht="14">
      <c r="B47" s="2"/>
      <c r="C47" s="2"/>
      <c r="D47" s="2"/>
      <c r="E47" s="2"/>
      <c r="F47" s="2"/>
      <c r="G47" s="2"/>
      <c r="H47" s="2"/>
      <c r="I47" s="2"/>
      <c r="J47" s="2"/>
      <c r="K47" s="2"/>
      <c r="L47" s="2"/>
      <c r="M47" s="2"/>
      <c r="N47" s="2"/>
      <c r="O47" s="2"/>
      <c r="P47" s="2"/>
      <c r="Q47" s="2"/>
      <c r="S47" s="65"/>
      <c r="T47" s="65"/>
      <c r="U47" s="65"/>
      <c r="V47" s="65"/>
      <c r="W47" s="65"/>
      <c r="X47" s="65"/>
      <c r="Y47" s="65"/>
      <c r="Z47" s="65"/>
      <c r="AA47" s="65"/>
      <c r="AC47" s="64"/>
    </row>
    <row r="48" spans="2:29" ht="11.5" customHeight="1">
      <c r="B48" s="2"/>
      <c r="C48" s="2"/>
      <c r="D48" s="2"/>
      <c r="E48" s="2"/>
      <c r="F48" s="2"/>
      <c r="G48" s="2"/>
      <c r="H48" s="2"/>
      <c r="I48" s="2"/>
      <c r="J48" s="2"/>
      <c r="K48" s="2"/>
      <c r="L48" s="2"/>
      <c r="M48" s="2"/>
      <c r="N48" s="2"/>
      <c r="O48" s="2"/>
      <c r="P48" s="2"/>
      <c r="Q48" s="2"/>
      <c r="S48" s="65"/>
      <c r="T48" s="241" t="s">
        <v>419</v>
      </c>
      <c r="U48" s="68" t="s">
        <v>232</v>
      </c>
      <c r="V48" s="68" t="s">
        <v>364</v>
      </c>
      <c r="W48" s="68" t="s">
        <v>365</v>
      </c>
      <c r="X48" s="68" t="s">
        <v>300</v>
      </c>
      <c r="Y48" s="68" t="s">
        <v>364</v>
      </c>
      <c r="Z48" s="68" t="s">
        <v>366</v>
      </c>
      <c r="AA48" s="68" t="s">
        <v>297</v>
      </c>
      <c r="AC48" s="64"/>
    </row>
    <row r="49" spans="2:29" ht="14">
      <c r="B49" s="2"/>
      <c r="C49" s="2"/>
      <c r="D49" s="2"/>
      <c r="E49" s="2"/>
      <c r="F49" s="2"/>
      <c r="G49" s="2"/>
      <c r="H49" s="2"/>
      <c r="I49" s="2"/>
      <c r="J49" s="2"/>
      <c r="K49" s="2"/>
      <c r="L49" s="2"/>
      <c r="M49" s="2"/>
      <c r="N49" s="2"/>
      <c r="O49" s="2"/>
      <c r="P49" s="2"/>
      <c r="Q49" s="2"/>
      <c r="S49" s="68" t="s">
        <v>201</v>
      </c>
      <c r="T49" s="66">
        <v>0.20320299745621898</v>
      </c>
      <c r="U49" s="66"/>
      <c r="V49" s="66">
        <v>0.19789638338758067</v>
      </c>
      <c r="W49" s="66"/>
      <c r="X49" s="66">
        <v>0.17932648876846896</v>
      </c>
      <c r="Y49" s="242">
        <v>0.19789638338758067</v>
      </c>
      <c r="Z49" s="242"/>
      <c r="AA49" s="66">
        <v>0.139931083756167</v>
      </c>
      <c r="AC49" s="64"/>
    </row>
    <row r="50" spans="2:29" ht="14">
      <c r="B50" s="2"/>
      <c r="C50" s="2"/>
      <c r="D50" s="2"/>
      <c r="E50" s="2"/>
      <c r="F50" s="2"/>
      <c r="G50" s="2"/>
      <c r="H50" s="2"/>
      <c r="I50" s="2"/>
      <c r="J50" s="2"/>
      <c r="K50" s="2"/>
      <c r="L50" s="2"/>
      <c r="M50" s="2"/>
      <c r="N50" s="2"/>
      <c r="O50" s="2"/>
      <c r="P50" s="2"/>
      <c r="Q50" s="2"/>
      <c r="S50" s="68" t="s">
        <v>202</v>
      </c>
      <c r="T50" s="66"/>
      <c r="U50" s="66">
        <v>5.3066140686383045E-3</v>
      </c>
      <c r="V50" s="66"/>
      <c r="W50" s="66">
        <v>1.856989461911171E-2</v>
      </c>
      <c r="X50" s="66"/>
      <c r="Y50" s="242"/>
      <c r="Z50" s="242">
        <v>5.7965299631413669E-2</v>
      </c>
      <c r="AA50" s="66"/>
      <c r="AC50" s="64"/>
    </row>
    <row r="51" spans="2:29" ht="14">
      <c r="B51" s="2"/>
      <c r="C51" s="2"/>
      <c r="D51" s="2"/>
      <c r="E51" s="2"/>
      <c r="F51" s="2"/>
      <c r="G51" s="2"/>
      <c r="H51" s="2"/>
      <c r="I51" s="2"/>
      <c r="J51" s="2"/>
      <c r="K51" s="2"/>
      <c r="L51" s="2"/>
      <c r="M51" s="2"/>
      <c r="N51" s="2"/>
      <c r="O51" s="2"/>
      <c r="P51" s="2"/>
      <c r="Q51" s="2"/>
      <c r="S51" s="68" t="s">
        <v>204</v>
      </c>
      <c r="T51" s="67"/>
      <c r="U51" s="67">
        <v>0.19789638338758067</v>
      </c>
      <c r="V51" s="67"/>
      <c r="W51" s="67">
        <v>0.17932648876846896</v>
      </c>
      <c r="X51" s="67"/>
      <c r="Y51" s="243"/>
      <c r="Z51" s="243">
        <v>0.139931083756167</v>
      </c>
      <c r="AA51" s="67"/>
      <c r="AC51" s="64"/>
    </row>
    <row r="52" spans="2:29" ht="14">
      <c r="B52" s="2"/>
      <c r="C52" s="2"/>
      <c r="D52" s="2"/>
      <c r="E52" s="2"/>
      <c r="F52" s="2"/>
      <c r="G52" s="2"/>
      <c r="H52" s="2"/>
      <c r="I52" s="2"/>
      <c r="J52" s="2"/>
      <c r="K52" s="2"/>
      <c r="L52" s="2"/>
      <c r="M52" s="2"/>
      <c r="N52" s="2"/>
      <c r="O52" s="2"/>
      <c r="P52" s="2"/>
      <c r="Q52" s="2"/>
      <c r="T52" s="64"/>
      <c r="U52" s="64"/>
      <c r="V52" s="64"/>
      <c r="W52" s="64"/>
      <c r="X52" s="64"/>
      <c r="Y52" s="64"/>
      <c r="Z52" s="64"/>
      <c r="AA52" s="64"/>
      <c r="AB52" s="64"/>
      <c r="AC52" s="64"/>
    </row>
    <row r="53" spans="2:29" ht="14">
      <c r="B53" s="2"/>
      <c r="C53" s="2"/>
      <c r="D53" s="2"/>
      <c r="E53" s="2"/>
      <c r="F53" s="2"/>
      <c r="G53" s="2"/>
      <c r="H53" s="2"/>
      <c r="I53" s="2"/>
      <c r="J53" s="2"/>
      <c r="K53" s="2"/>
      <c r="L53" s="2"/>
      <c r="M53" s="2"/>
      <c r="N53" s="2"/>
      <c r="O53" s="2"/>
      <c r="P53" s="2"/>
      <c r="Q53" s="2"/>
    </row>
    <row r="54" spans="2:29" ht="14">
      <c r="B54" s="2"/>
      <c r="C54" s="2"/>
      <c r="D54" s="2"/>
      <c r="E54" s="2"/>
      <c r="F54" s="2"/>
      <c r="G54" s="2"/>
      <c r="H54" s="2"/>
      <c r="I54" s="2"/>
      <c r="J54" s="2"/>
      <c r="K54" s="2"/>
      <c r="L54" s="2"/>
      <c r="M54" s="2"/>
      <c r="N54" s="2"/>
      <c r="O54" s="2"/>
      <c r="P54" s="2"/>
      <c r="Q54" s="2"/>
    </row>
    <row r="55" spans="2:29" ht="14">
      <c r="B55" s="2"/>
      <c r="C55" s="2"/>
      <c r="D55" s="2"/>
      <c r="E55" s="2"/>
      <c r="F55" s="2"/>
      <c r="G55" s="2"/>
      <c r="H55" s="2"/>
      <c r="I55" s="2"/>
      <c r="J55" s="2"/>
      <c r="K55" s="2"/>
      <c r="L55" s="2"/>
      <c r="M55" s="2"/>
      <c r="N55" s="2"/>
      <c r="O55" s="2"/>
      <c r="P55" s="2"/>
      <c r="Q55" s="2"/>
    </row>
    <row r="56" spans="2:29" ht="14">
      <c r="B56" s="2"/>
      <c r="C56" s="2"/>
      <c r="D56" s="2"/>
      <c r="E56" s="2"/>
      <c r="F56" s="2"/>
      <c r="G56" s="2"/>
      <c r="H56" s="2"/>
      <c r="I56" s="2"/>
      <c r="J56" s="2"/>
      <c r="K56" s="2"/>
      <c r="L56" s="2"/>
      <c r="M56" s="2"/>
      <c r="N56" s="2"/>
      <c r="O56" s="2"/>
      <c r="P56" s="2"/>
      <c r="Q56" s="2"/>
    </row>
    <row r="57" spans="2:29" ht="14">
      <c r="B57" s="2"/>
      <c r="C57" s="2"/>
      <c r="D57" s="2"/>
      <c r="E57" s="2"/>
      <c r="F57" s="2"/>
      <c r="G57" s="2"/>
      <c r="H57" s="2"/>
      <c r="I57" s="2"/>
      <c r="J57" s="2"/>
      <c r="K57" s="2"/>
      <c r="L57" s="2"/>
      <c r="M57" s="2"/>
      <c r="N57" s="2"/>
      <c r="O57" s="2"/>
      <c r="P57" s="2"/>
      <c r="Q57" s="2"/>
    </row>
    <row r="58" spans="2:29" ht="14">
      <c r="B58" s="2"/>
      <c r="C58" s="2"/>
      <c r="D58" s="2"/>
      <c r="E58" s="2"/>
      <c r="F58" s="2"/>
      <c r="G58" s="2"/>
      <c r="H58" s="2"/>
      <c r="I58" s="2"/>
      <c r="J58" s="2"/>
      <c r="K58" s="2"/>
      <c r="L58" s="2"/>
      <c r="M58" s="2"/>
      <c r="N58" s="2"/>
      <c r="O58" s="2"/>
      <c r="P58" s="2"/>
      <c r="Q58" s="2"/>
    </row>
    <row r="59" spans="2:29" ht="14">
      <c r="B59" s="2"/>
      <c r="C59" s="2"/>
      <c r="D59" s="2"/>
      <c r="E59" s="2"/>
      <c r="F59" s="2"/>
      <c r="G59" s="2"/>
      <c r="H59" s="2"/>
      <c r="I59" s="2"/>
      <c r="J59" s="2"/>
      <c r="K59" s="2"/>
      <c r="L59" s="2"/>
      <c r="M59" s="2"/>
      <c r="N59" s="2"/>
      <c r="O59" s="2"/>
      <c r="P59" s="2"/>
      <c r="Q59" s="2"/>
    </row>
    <row r="60" spans="2:29" ht="24.75" customHeight="1">
      <c r="B60" s="2"/>
      <c r="C60" s="2"/>
      <c r="D60" s="2"/>
      <c r="E60" s="2"/>
      <c r="F60" s="2"/>
      <c r="G60" s="2"/>
      <c r="H60" s="2"/>
      <c r="I60" s="2"/>
      <c r="J60" s="2"/>
      <c r="K60" s="2"/>
      <c r="L60" s="2"/>
      <c r="M60" s="2"/>
      <c r="N60" s="2"/>
      <c r="O60" s="2"/>
      <c r="P60" s="2"/>
      <c r="Q60" s="2"/>
    </row>
    <row r="61" spans="2:29" ht="45.75" customHeight="1">
      <c r="B61" s="2"/>
      <c r="C61" s="14" t="s">
        <v>48</v>
      </c>
      <c r="D61" s="348" t="s">
        <v>412</v>
      </c>
      <c r="E61" s="348"/>
      <c r="F61" s="348"/>
      <c r="G61" s="348"/>
      <c r="H61" s="348"/>
      <c r="I61" s="348"/>
      <c r="J61" s="348"/>
      <c r="K61" s="348"/>
      <c r="L61" s="348"/>
      <c r="M61" s="348"/>
      <c r="N61" s="348"/>
      <c r="O61" s="348"/>
      <c r="P61" s="348"/>
      <c r="Q61" s="2"/>
    </row>
    <row r="62" spans="2:29" s="3" customFormat="1" ht="6" customHeight="1">
      <c r="B62" s="4"/>
      <c r="C62" s="349"/>
      <c r="D62" s="349"/>
      <c r="E62" s="349"/>
      <c r="F62" s="349"/>
      <c r="G62" s="349"/>
      <c r="H62" s="349"/>
      <c r="I62" s="349"/>
      <c r="J62" s="349"/>
      <c r="K62" s="349"/>
      <c r="L62" s="349"/>
      <c r="M62" s="349"/>
      <c r="N62" s="349"/>
      <c r="O62" s="349"/>
      <c r="P62" s="349"/>
      <c r="Q62" s="2"/>
    </row>
    <row r="63" spans="2:29" s="3" customFormat="1" ht="30" customHeight="1" thickBot="1">
      <c r="B63" s="4"/>
      <c r="C63" s="335" t="s">
        <v>49</v>
      </c>
      <c r="D63" s="336"/>
      <c r="E63" s="336"/>
      <c r="F63" s="336"/>
      <c r="G63" s="336"/>
      <c r="H63" s="336"/>
      <c r="I63" s="336"/>
      <c r="J63" s="336"/>
      <c r="K63" s="336"/>
      <c r="L63" s="336"/>
      <c r="M63" s="336"/>
      <c r="N63" s="337" t="s">
        <v>50</v>
      </c>
      <c r="O63" s="337"/>
      <c r="P63" s="338"/>
      <c r="Q63" s="85"/>
    </row>
    <row r="64" spans="2:29" s="3" customFormat="1" ht="37.5" customHeight="1" thickBot="1">
      <c r="B64" s="4"/>
      <c r="C64" s="291" t="s">
        <v>51</v>
      </c>
      <c r="D64" s="323" t="s">
        <v>52</v>
      </c>
      <c r="E64" s="324"/>
      <c r="F64" s="324"/>
      <c r="G64" s="324"/>
      <c r="H64" s="324"/>
      <c r="I64" s="324"/>
      <c r="J64" s="324"/>
      <c r="K64" s="324"/>
      <c r="L64" s="324"/>
      <c r="M64" s="324"/>
      <c r="N64" s="325">
        <v>0</v>
      </c>
      <c r="O64" s="326"/>
      <c r="P64" s="327"/>
      <c r="Q64" s="85"/>
    </row>
    <row r="65" spans="2:17" s="3" customFormat="1" ht="37.5" customHeight="1" thickBot="1">
      <c r="B65" s="4"/>
      <c r="C65" s="291" t="s">
        <v>54</v>
      </c>
      <c r="D65" s="323" t="s">
        <v>55</v>
      </c>
      <c r="E65" s="324"/>
      <c r="F65" s="324"/>
      <c r="G65" s="324"/>
      <c r="H65" s="324"/>
      <c r="I65" s="324"/>
      <c r="J65" s="324"/>
      <c r="K65" s="324"/>
      <c r="L65" s="324"/>
      <c r="M65" s="324"/>
      <c r="N65" s="325">
        <v>0</v>
      </c>
      <c r="O65" s="326"/>
      <c r="P65" s="327"/>
      <c r="Q65" s="85"/>
    </row>
    <row r="66" spans="2:17" s="3" customFormat="1" ht="37.5" customHeight="1" thickBot="1">
      <c r="B66" s="4"/>
      <c r="C66" s="291" t="s">
        <v>56</v>
      </c>
      <c r="D66" s="331" t="s">
        <v>413</v>
      </c>
      <c r="E66" s="324"/>
      <c r="F66" s="324"/>
      <c r="G66" s="324"/>
      <c r="H66" s="324"/>
      <c r="I66" s="324"/>
      <c r="J66" s="324"/>
      <c r="K66" s="324"/>
      <c r="L66" s="324"/>
      <c r="M66" s="324"/>
      <c r="N66" s="325">
        <v>0</v>
      </c>
      <c r="O66" s="326"/>
      <c r="P66" s="327"/>
      <c r="Q66" s="85"/>
    </row>
    <row r="67" spans="2:17" ht="30" customHeight="1" thickBot="1">
      <c r="B67" s="2"/>
      <c r="C67" s="335" t="s">
        <v>57</v>
      </c>
      <c r="D67" s="336"/>
      <c r="E67" s="336"/>
      <c r="F67" s="336"/>
      <c r="G67" s="336"/>
      <c r="H67" s="336"/>
      <c r="I67" s="336"/>
      <c r="J67" s="336"/>
      <c r="K67" s="336"/>
      <c r="L67" s="336"/>
      <c r="M67" s="336"/>
      <c r="N67" s="328" t="s">
        <v>58</v>
      </c>
      <c r="O67" s="329"/>
      <c r="P67" s="330"/>
      <c r="Q67" s="85"/>
    </row>
    <row r="68" spans="2:17" s="3" customFormat="1" ht="34.5" customHeight="1" thickBot="1">
      <c r="B68" s="4"/>
      <c r="C68" s="291" t="s">
        <v>59</v>
      </c>
      <c r="D68" s="323" t="s">
        <v>60</v>
      </c>
      <c r="E68" s="324"/>
      <c r="F68" s="324"/>
      <c r="G68" s="324"/>
      <c r="H68" s="324"/>
      <c r="I68" s="324"/>
      <c r="J68" s="324"/>
      <c r="K68" s="324"/>
      <c r="L68" s="324"/>
      <c r="M68" s="324"/>
      <c r="N68" s="325">
        <v>0</v>
      </c>
      <c r="O68" s="326"/>
      <c r="P68" s="327"/>
      <c r="Q68" s="85"/>
    </row>
    <row r="69" spans="2:17" s="3" customFormat="1" ht="34.5" customHeight="1" thickBot="1">
      <c r="B69" s="4"/>
      <c r="C69" s="291" t="s">
        <v>61</v>
      </c>
      <c r="D69" s="323" t="s">
        <v>62</v>
      </c>
      <c r="E69" s="324"/>
      <c r="F69" s="324"/>
      <c r="G69" s="324"/>
      <c r="H69" s="324"/>
      <c r="I69" s="324"/>
      <c r="J69" s="324"/>
      <c r="K69" s="324"/>
      <c r="L69" s="324"/>
      <c r="M69" s="324"/>
      <c r="N69" s="325">
        <v>0</v>
      </c>
      <c r="O69" s="326"/>
      <c r="P69" s="327"/>
      <c r="Q69" s="85"/>
    </row>
    <row r="70" spans="2:17" s="3" customFormat="1" ht="34.5" customHeight="1" thickBot="1">
      <c r="B70" s="4"/>
      <c r="C70" s="291" t="s">
        <v>63</v>
      </c>
      <c r="D70" s="323" t="s">
        <v>64</v>
      </c>
      <c r="E70" s="324"/>
      <c r="F70" s="324"/>
      <c r="G70" s="324"/>
      <c r="H70" s="324"/>
      <c r="I70" s="324"/>
      <c r="J70" s="324"/>
      <c r="K70" s="324"/>
      <c r="L70" s="324"/>
      <c r="M70" s="324"/>
      <c r="N70" s="325">
        <v>0</v>
      </c>
      <c r="O70" s="326"/>
      <c r="P70" s="327"/>
      <c r="Q70" s="85"/>
    </row>
    <row r="71" spans="2:17" ht="30" customHeight="1" thickBot="1">
      <c r="B71" s="2"/>
      <c r="C71" s="293" t="s">
        <v>65</v>
      </c>
      <c r="D71" s="294"/>
      <c r="E71" s="294"/>
      <c r="F71" s="294"/>
      <c r="G71" s="294"/>
      <c r="H71" s="294"/>
      <c r="I71" s="294"/>
      <c r="J71" s="294"/>
      <c r="K71" s="294"/>
      <c r="L71" s="294"/>
      <c r="M71" s="294"/>
      <c r="N71" s="328" t="s">
        <v>66</v>
      </c>
      <c r="O71" s="329"/>
      <c r="P71" s="330"/>
      <c r="Q71" s="85"/>
    </row>
    <row r="72" spans="2:17" s="3" customFormat="1" ht="32.25" customHeight="1" thickBot="1">
      <c r="B72" s="4"/>
      <c r="C72" s="291" t="s">
        <v>67</v>
      </c>
      <c r="D72" s="331" t="s">
        <v>414</v>
      </c>
      <c r="E72" s="324"/>
      <c r="F72" s="324"/>
      <c r="G72" s="324"/>
      <c r="H72" s="324"/>
      <c r="I72" s="324"/>
      <c r="J72" s="324"/>
      <c r="K72" s="324"/>
      <c r="L72" s="324"/>
      <c r="M72" s="324"/>
      <c r="N72" s="332">
        <v>0.377</v>
      </c>
      <c r="O72" s="333"/>
      <c r="P72" s="334"/>
      <c r="Q72" s="85"/>
    </row>
    <row r="73" spans="2:17" ht="14">
      <c r="B73" s="2"/>
      <c r="C73" s="2" t="s">
        <v>219</v>
      </c>
      <c r="D73" s="2"/>
      <c r="E73" s="2"/>
      <c r="F73" s="2"/>
      <c r="G73" s="2"/>
      <c r="H73" s="2"/>
      <c r="I73" s="2"/>
      <c r="J73" s="2"/>
      <c r="K73" s="2"/>
      <c r="L73" s="2"/>
      <c r="M73" s="2"/>
      <c r="N73" s="2"/>
      <c r="O73" s="2"/>
      <c r="P73" s="2"/>
      <c r="Q73" s="85"/>
    </row>
    <row r="74" spans="2:17" ht="29.15" customHeight="1"/>
  </sheetData>
  <mergeCells count="54">
    <mergeCell ref="D14:N14"/>
    <mergeCell ref="B2:Q2"/>
    <mergeCell ref="C4:E4"/>
    <mergeCell ref="O4:P4"/>
    <mergeCell ref="D6:E6"/>
    <mergeCell ref="G6:H6"/>
    <mergeCell ref="I6:P6"/>
    <mergeCell ref="D8:P8"/>
    <mergeCell ref="D9:P9"/>
    <mergeCell ref="D11:N11"/>
    <mergeCell ref="D12:N12"/>
    <mergeCell ref="D13:N13"/>
    <mergeCell ref="D30:J30"/>
    <mergeCell ref="D15:N15"/>
    <mergeCell ref="D16:N16"/>
    <mergeCell ref="D17:N17"/>
    <mergeCell ref="D18:N18"/>
    <mergeCell ref="D19:N19"/>
    <mergeCell ref="D20:N20"/>
    <mergeCell ref="D21:N21"/>
    <mergeCell ref="D22:N22"/>
    <mergeCell ref="D27:J27"/>
    <mergeCell ref="D28:J28"/>
    <mergeCell ref="D29:J29"/>
    <mergeCell ref="C63:M63"/>
    <mergeCell ref="N63:P63"/>
    <mergeCell ref="D31:J31"/>
    <mergeCell ref="D32:J32"/>
    <mergeCell ref="D33:J33"/>
    <mergeCell ref="C35:N35"/>
    <mergeCell ref="D36:N36"/>
    <mergeCell ref="D37:N37"/>
    <mergeCell ref="D38:N38"/>
    <mergeCell ref="D40:N40"/>
    <mergeCell ref="C41:P41"/>
    <mergeCell ref="D61:P61"/>
    <mergeCell ref="C62:P62"/>
    <mergeCell ref="D64:M64"/>
    <mergeCell ref="N64:P64"/>
    <mergeCell ref="D65:M65"/>
    <mergeCell ref="N65:P65"/>
    <mergeCell ref="D66:M66"/>
    <mergeCell ref="N66:P66"/>
    <mergeCell ref="C67:M67"/>
    <mergeCell ref="N67:P67"/>
    <mergeCell ref="D68:M68"/>
    <mergeCell ref="N68:P68"/>
    <mergeCell ref="D69:M69"/>
    <mergeCell ref="N69:P69"/>
    <mergeCell ref="D70:M70"/>
    <mergeCell ref="N70:P70"/>
    <mergeCell ref="N71:P71"/>
    <mergeCell ref="D72:M72"/>
    <mergeCell ref="N72:P7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BF88-4EBE-420F-81E4-F113AD645E5C}">
  <sheetPr>
    <tabColor theme="4" tint="0.59999389629810485"/>
  </sheetPr>
  <dimension ref="A1:AG152"/>
  <sheetViews>
    <sheetView showGridLines="0" zoomScale="55" zoomScaleNormal="55" workbookViewId="0">
      <selection activeCell="N69" sqref="N69:O69"/>
    </sheetView>
  </sheetViews>
  <sheetFormatPr defaultColWidth="0" defaultRowHeight="14.5" customHeight="1" zeroHeight="1"/>
  <cols>
    <col min="1" max="1" width="9.1796875" style="16" customWidth="1"/>
    <col min="2" max="2" width="11.81640625" style="16" customWidth="1"/>
    <col min="3" max="3" width="8.54296875" style="16" customWidth="1"/>
    <col min="4" max="4" width="38.90625" style="16" customWidth="1"/>
    <col min="5" max="5" width="15.54296875" style="16" customWidth="1"/>
    <col min="6" max="6" width="4.1796875" style="16" customWidth="1"/>
    <col min="7" max="7" width="3.453125" style="16" customWidth="1"/>
    <col min="8" max="8" width="2.453125" style="16" customWidth="1"/>
    <col min="9" max="9" width="31.1796875" style="16" customWidth="1"/>
    <col min="10" max="10" width="18" style="16" customWidth="1"/>
    <col min="11" max="11" width="15.1796875" style="16" customWidth="1"/>
    <col min="12" max="15" width="9.54296875" style="16" customWidth="1"/>
    <col min="16" max="16" width="10.1796875" style="16" bestFit="1" customWidth="1"/>
    <col min="17" max="19" width="9.54296875" style="16" customWidth="1"/>
    <col min="20" max="20" width="11.453125" style="16" customWidth="1"/>
    <col min="21" max="21" width="4.453125" style="16" customWidth="1"/>
    <col min="22" max="22" width="12.453125" style="16" customWidth="1"/>
    <col min="23" max="23" width="9.1796875" style="16" customWidth="1"/>
    <col min="24" max="24" width="9.1796875" style="17" hidden="1" customWidth="1"/>
    <col min="25" max="25" width="9.54296875" style="17" hidden="1" customWidth="1"/>
    <col min="26" max="33" width="9.1796875" style="17" hidden="1" customWidth="1"/>
    <col min="34" max="16384" width="9.1796875" style="16" hidden="1"/>
  </cols>
  <sheetData>
    <row r="1" spans="2:22" ht="15" thickBot="1"/>
    <row r="2" spans="2:22" ht="24.75" customHeight="1" thickBot="1">
      <c r="B2" s="356" t="s">
        <v>425</v>
      </c>
      <c r="C2" s="357"/>
      <c r="D2" s="357"/>
      <c r="E2" s="357"/>
      <c r="F2" s="357"/>
      <c r="G2" s="357"/>
      <c r="H2" s="357"/>
      <c r="I2" s="357"/>
      <c r="J2" s="357"/>
      <c r="K2" s="357"/>
      <c r="L2" s="357"/>
      <c r="M2" s="357"/>
      <c r="N2" s="357"/>
      <c r="O2" s="357"/>
      <c r="P2" s="357"/>
      <c r="Q2" s="357"/>
      <c r="R2" s="357"/>
      <c r="S2" s="357"/>
      <c r="T2" s="357"/>
      <c r="U2" s="357"/>
      <c r="V2" s="358"/>
    </row>
    <row r="3" spans="2:22" ht="24.75" customHeight="1">
      <c r="B3" s="189"/>
      <c r="C3" s="189"/>
      <c r="D3" s="189"/>
      <c r="E3" s="189"/>
      <c r="F3" s="189"/>
      <c r="G3" s="189"/>
      <c r="H3" s="189"/>
      <c r="I3" s="189"/>
      <c r="J3" s="189"/>
      <c r="K3" s="189"/>
      <c r="L3" s="189"/>
      <c r="M3" s="189"/>
      <c r="N3" s="189"/>
      <c r="O3" s="189"/>
      <c r="P3" s="189"/>
      <c r="Q3" s="189"/>
      <c r="R3" s="189"/>
      <c r="S3" s="189"/>
      <c r="T3" s="189"/>
      <c r="U3" s="189"/>
      <c r="V3" s="190"/>
    </row>
    <row r="4" spans="2:22" ht="15" customHeight="1">
      <c r="B4" s="17"/>
      <c r="C4" s="359"/>
      <c r="D4" s="359"/>
      <c r="E4" s="359"/>
      <c r="F4" s="191"/>
      <c r="G4" s="84"/>
      <c r="H4" s="84"/>
      <c r="I4" s="192"/>
      <c r="J4" s="192"/>
      <c r="K4" s="192"/>
      <c r="L4" s="192"/>
      <c r="M4" s="192"/>
      <c r="N4" s="192"/>
      <c r="O4" s="192"/>
      <c r="P4" s="20"/>
      <c r="Q4" s="360" t="s">
        <v>0</v>
      </c>
      <c r="R4" s="360"/>
      <c r="S4" s="360"/>
      <c r="T4" s="17"/>
      <c r="U4" s="17"/>
      <c r="V4" s="17"/>
    </row>
    <row r="5" spans="2:22" ht="15" customHeight="1" thickBot="1">
      <c r="B5" s="17"/>
      <c r="C5" s="300"/>
      <c r="D5" s="300"/>
      <c r="E5" s="300"/>
      <c r="F5" s="191"/>
      <c r="G5" s="84"/>
      <c r="H5" s="84"/>
      <c r="I5" s="192"/>
      <c r="J5" s="192"/>
      <c r="K5" s="192"/>
      <c r="L5" s="192"/>
      <c r="M5" s="192"/>
      <c r="N5" s="192"/>
      <c r="O5" s="192"/>
      <c r="P5" s="20"/>
      <c r="Q5" s="17"/>
      <c r="R5" s="17"/>
      <c r="S5" s="17"/>
      <c r="T5" s="17"/>
      <c r="U5" s="17"/>
      <c r="V5" s="17"/>
    </row>
    <row r="6" spans="2:22" ht="21.65" customHeight="1" thickBot="1">
      <c r="B6" s="17"/>
      <c r="C6" s="193"/>
      <c r="D6" s="361" t="s">
        <v>1</v>
      </c>
      <c r="E6" s="361"/>
      <c r="F6" s="84"/>
      <c r="G6" s="84"/>
      <c r="H6" s="84"/>
      <c r="I6" s="362" t="s">
        <v>447</v>
      </c>
      <c r="J6" s="363"/>
      <c r="K6" s="362" t="s">
        <v>448</v>
      </c>
      <c r="L6" s="364"/>
      <c r="M6" s="364"/>
      <c r="N6" s="364"/>
      <c r="O6" s="364"/>
      <c r="P6" s="364"/>
      <c r="Q6" s="364"/>
      <c r="R6" s="364"/>
      <c r="S6" s="363"/>
      <c r="T6" s="17"/>
      <c r="U6" s="17"/>
      <c r="V6" s="17"/>
    </row>
    <row r="7" spans="2:22">
      <c r="B7" s="17"/>
      <c r="C7" s="2"/>
      <c r="D7" s="65"/>
      <c r="E7" s="65"/>
      <c r="F7" s="65"/>
      <c r="G7" s="194"/>
      <c r="H7" s="194"/>
      <c r="I7" s="194"/>
      <c r="J7" s="194"/>
      <c r="K7" s="194"/>
      <c r="L7" s="194"/>
      <c r="M7" s="194"/>
      <c r="N7" s="17"/>
      <c r="O7" s="17"/>
      <c r="P7" s="17"/>
      <c r="Q7" s="17"/>
      <c r="R7" s="17"/>
      <c r="S7" s="17"/>
      <c r="T7" s="17"/>
      <c r="U7" s="17"/>
      <c r="V7" s="17"/>
    </row>
    <row r="8" spans="2:22" ht="23">
      <c r="B8" s="17"/>
      <c r="C8" s="18" t="s">
        <v>68</v>
      </c>
      <c r="D8" s="65"/>
      <c r="E8" s="65"/>
      <c r="F8" s="65"/>
      <c r="G8" s="194"/>
      <c r="H8" s="194"/>
      <c r="I8" s="194"/>
      <c r="J8" s="194"/>
      <c r="K8" s="194"/>
      <c r="L8" s="194"/>
      <c r="M8" s="194"/>
      <c r="N8" s="17"/>
      <c r="O8" s="17"/>
      <c r="P8" s="17"/>
      <c r="Q8" s="17"/>
      <c r="R8" s="17"/>
      <c r="S8" s="17"/>
      <c r="T8" s="17"/>
      <c r="U8" s="17"/>
      <c r="V8" s="17"/>
    </row>
    <row r="9" spans="2:22" ht="6" customHeight="1">
      <c r="B9" s="17"/>
      <c r="C9" s="2"/>
      <c r="D9" s="65"/>
      <c r="E9" s="65"/>
      <c r="F9" s="65"/>
      <c r="G9" s="194"/>
      <c r="H9" s="194"/>
      <c r="I9" s="194"/>
      <c r="J9" s="194"/>
      <c r="K9" s="194"/>
      <c r="L9" s="194"/>
      <c r="M9" s="194"/>
      <c r="N9" s="17"/>
      <c r="O9" s="17"/>
      <c r="P9" s="17"/>
      <c r="Q9" s="17"/>
      <c r="R9" s="17"/>
      <c r="S9" s="17"/>
      <c r="T9" s="17"/>
      <c r="U9" s="17"/>
      <c r="V9" s="17"/>
    </row>
    <row r="10" spans="2:22" ht="6.75" customHeight="1">
      <c r="B10" s="17"/>
      <c r="C10" s="2"/>
      <c r="D10" s="65"/>
      <c r="E10" s="65"/>
      <c r="F10" s="65"/>
      <c r="G10" s="194"/>
      <c r="H10" s="194"/>
      <c r="I10" s="194"/>
      <c r="J10" s="194"/>
      <c r="K10" s="194"/>
      <c r="L10" s="194"/>
      <c r="M10" s="194"/>
      <c r="N10" s="17"/>
      <c r="O10" s="17"/>
      <c r="P10" s="17"/>
      <c r="Q10" s="17"/>
      <c r="R10" s="17"/>
      <c r="S10" s="17"/>
      <c r="T10" s="17"/>
      <c r="U10" s="17"/>
      <c r="V10" s="17"/>
    </row>
    <row r="11" spans="2:22">
      <c r="B11" s="17"/>
      <c r="C11" s="9" t="s">
        <v>69</v>
      </c>
      <c r="D11" s="2"/>
      <c r="E11" s="2"/>
      <c r="F11" s="2"/>
      <c r="G11" s="17"/>
      <c r="H11" s="17"/>
      <c r="I11" s="19"/>
      <c r="J11" s="17"/>
      <c r="K11" s="17"/>
      <c r="L11" s="17"/>
      <c r="M11" s="17"/>
      <c r="N11" s="17"/>
      <c r="O11" s="17"/>
      <c r="P11" s="17"/>
      <c r="Q11" s="17"/>
      <c r="R11" s="17"/>
      <c r="S11" s="17"/>
      <c r="T11" s="17"/>
      <c r="U11" s="17"/>
      <c r="V11" s="17"/>
    </row>
    <row r="12" spans="2:22" ht="9.75" customHeight="1">
      <c r="B12" s="17"/>
      <c r="C12" s="20"/>
      <c r="D12" s="2"/>
      <c r="E12" s="2"/>
      <c r="F12" s="2"/>
      <c r="G12" s="17"/>
      <c r="H12" s="17"/>
      <c r="I12" s="17"/>
      <c r="J12" s="17"/>
      <c r="K12" s="17"/>
      <c r="L12" s="17"/>
      <c r="M12" s="17"/>
      <c r="N12" s="17"/>
      <c r="O12" s="17"/>
      <c r="P12" s="17"/>
      <c r="Q12" s="17"/>
      <c r="R12" s="17"/>
      <c r="S12" s="17"/>
      <c r="T12" s="17"/>
      <c r="U12" s="17"/>
      <c r="V12" s="17"/>
    </row>
    <row r="13" spans="2:22" ht="18.75" customHeight="1">
      <c r="B13" s="17"/>
      <c r="C13" s="374" t="s">
        <v>220</v>
      </c>
      <c r="D13" s="374"/>
      <c r="E13" s="374"/>
      <c r="F13" s="374"/>
      <c r="G13" s="374"/>
      <c r="H13" s="374"/>
      <c r="I13" s="374"/>
      <c r="J13" s="374"/>
      <c r="K13" s="374"/>
      <c r="L13" s="374"/>
      <c r="M13" s="374"/>
      <c r="N13" s="374"/>
      <c r="O13" s="374"/>
      <c r="P13" s="374"/>
      <c r="Q13" s="374"/>
      <c r="R13" s="374"/>
      <c r="S13" s="374"/>
      <c r="T13" s="374"/>
      <c r="U13" s="374"/>
      <c r="V13" s="374"/>
    </row>
    <row r="14" spans="2:22" ht="129" customHeight="1">
      <c r="B14" s="17"/>
      <c r="C14" s="374"/>
      <c r="D14" s="374"/>
      <c r="E14" s="374"/>
      <c r="F14" s="374"/>
      <c r="G14" s="374"/>
      <c r="H14" s="374"/>
      <c r="I14" s="374"/>
      <c r="J14" s="374"/>
      <c r="K14" s="374"/>
      <c r="L14" s="374"/>
      <c r="M14" s="374"/>
      <c r="N14" s="374"/>
      <c r="O14" s="374"/>
      <c r="P14" s="374"/>
      <c r="Q14" s="374"/>
      <c r="R14" s="374"/>
      <c r="S14" s="374"/>
      <c r="T14" s="374"/>
      <c r="U14" s="374"/>
      <c r="V14" s="374"/>
    </row>
    <row r="15" spans="2:22" ht="12" customHeight="1">
      <c r="B15" s="17"/>
      <c r="C15" s="21"/>
      <c r="D15" s="17"/>
      <c r="E15" s="17"/>
      <c r="F15" s="17"/>
      <c r="G15" s="17"/>
      <c r="H15" s="17"/>
      <c r="I15" s="17"/>
      <c r="J15" s="17"/>
      <c r="K15" s="17"/>
      <c r="L15" s="17"/>
      <c r="M15" s="17"/>
      <c r="N15" s="17"/>
      <c r="O15" s="17"/>
      <c r="P15" s="17"/>
      <c r="Q15" s="17"/>
      <c r="R15" s="17"/>
      <c r="S15" s="17"/>
      <c r="T15" s="17"/>
      <c r="U15" s="17"/>
      <c r="V15" s="17"/>
    </row>
    <row r="16" spans="2:22">
      <c r="B16" s="17"/>
      <c r="C16" s="22"/>
      <c r="D16" s="22"/>
      <c r="E16" s="22"/>
      <c r="F16" s="22"/>
      <c r="G16" s="22"/>
      <c r="H16" s="22"/>
      <c r="I16" s="22"/>
      <c r="J16" s="23" t="s">
        <v>70</v>
      </c>
      <c r="K16" s="23" t="s">
        <v>71</v>
      </c>
      <c r="L16" s="474" t="s">
        <v>72</v>
      </c>
      <c r="M16" s="475"/>
      <c r="N16" s="474" t="s">
        <v>73</v>
      </c>
      <c r="O16" s="475"/>
      <c r="P16" s="474" t="s">
        <v>74</v>
      </c>
      <c r="Q16" s="475"/>
      <c r="R16" s="474" t="s">
        <v>75</v>
      </c>
      <c r="S16" s="475"/>
      <c r="T16" s="24"/>
      <c r="U16" s="24"/>
      <c r="V16" s="22"/>
    </row>
    <row r="17" spans="2:22" ht="9.75" customHeight="1">
      <c r="B17" s="17"/>
      <c r="C17" s="22"/>
      <c r="D17" s="22"/>
      <c r="E17" s="22"/>
      <c r="F17" s="22"/>
      <c r="G17" s="22"/>
      <c r="H17" s="22"/>
      <c r="I17" s="22"/>
      <c r="J17" s="476" t="s">
        <v>415</v>
      </c>
      <c r="K17" s="476" t="s">
        <v>76</v>
      </c>
      <c r="L17" s="479" t="s">
        <v>77</v>
      </c>
      <c r="M17" s="480"/>
      <c r="N17" s="479" t="s">
        <v>78</v>
      </c>
      <c r="O17" s="480"/>
      <c r="P17" s="479" t="s">
        <v>79</v>
      </c>
      <c r="Q17" s="480"/>
      <c r="R17" s="479" t="s">
        <v>80</v>
      </c>
      <c r="S17" s="480"/>
      <c r="T17" s="24"/>
      <c r="U17" s="24"/>
      <c r="V17" s="22"/>
    </row>
    <row r="18" spans="2:22" ht="4.5" customHeight="1">
      <c r="B18" s="17"/>
      <c r="C18" s="22"/>
      <c r="D18" s="22"/>
      <c r="E18" s="22"/>
      <c r="F18" s="22"/>
      <c r="G18" s="22"/>
      <c r="H18" s="22"/>
      <c r="I18" s="22"/>
      <c r="J18" s="477"/>
      <c r="K18" s="477"/>
      <c r="L18" s="481"/>
      <c r="M18" s="482"/>
      <c r="N18" s="481"/>
      <c r="O18" s="482"/>
      <c r="P18" s="481"/>
      <c r="Q18" s="482"/>
      <c r="R18" s="481"/>
      <c r="S18" s="482"/>
      <c r="T18" s="24"/>
      <c r="U18" s="24"/>
      <c r="V18" s="22"/>
    </row>
    <row r="19" spans="2:22" ht="14.25" customHeight="1">
      <c r="B19" s="17"/>
      <c r="C19" s="22"/>
      <c r="D19" s="22"/>
      <c r="E19" s="22"/>
      <c r="F19" s="22"/>
      <c r="G19" s="22"/>
      <c r="H19" s="22"/>
      <c r="I19" s="22"/>
      <c r="J19" s="477"/>
      <c r="K19" s="477"/>
      <c r="L19" s="481"/>
      <c r="M19" s="482"/>
      <c r="N19" s="481"/>
      <c r="O19" s="482"/>
      <c r="P19" s="481"/>
      <c r="Q19" s="482"/>
      <c r="R19" s="481"/>
      <c r="S19" s="482"/>
      <c r="T19" s="24"/>
      <c r="U19" s="24"/>
      <c r="V19" s="22"/>
    </row>
    <row r="20" spans="2:22" ht="18" customHeight="1">
      <c r="B20" s="17"/>
      <c r="C20" s="22"/>
      <c r="D20" s="9" t="s">
        <v>81</v>
      </c>
      <c r="E20" s="22"/>
      <c r="F20" s="22"/>
      <c r="G20" s="22"/>
      <c r="H20" s="22"/>
      <c r="I20" s="22"/>
      <c r="J20" s="477"/>
      <c r="K20" s="477"/>
      <c r="L20" s="481"/>
      <c r="M20" s="482"/>
      <c r="N20" s="481"/>
      <c r="O20" s="482"/>
      <c r="P20" s="481"/>
      <c r="Q20" s="482"/>
      <c r="R20" s="481"/>
      <c r="S20" s="482"/>
      <c r="T20" s="24"/>
      <c r="U20" s="24"/>
      <c r="V20" s="22"/>
    </row>
    <row r="21" spans="2:22" ht="18" customHeight="1">
      <c r="B21" s="17"/>
      <c r="C21" s="22"/>
      <c r="D21" s="22"/>
      <c r="E21" s="22"/>
      <c r="F21" s="22"/>
      <c r="G21" s="22"/>
      <c r="H21" s="22"/>
      <c r="I21" s="22"/>
      <c r="J21" s="477"/>
      <c r="K21" s="477"/>
      <c r="L21" s="481"/>
      <c r="M21" s="482"/>
      <c r="N21" s="481"/>
      <c r="O21" s="482"/>
      <c r="P21" s="481"/>
      <c r="Q21" s="482"/>
      <c r="R21" s="481"/>
      <c r="S21" s="482"/>
      <c r="T21" s="24"/>
      <c r="U21" s="24"/>
      <c r="V21" s="22"/>
    </row>
    <row r="22" spans="2:22" ht="13.5" customHeight="1">
      <c r="B22" s="17"/>
      <c r="C22" s="22"/>
      <c r="D22" s="9" t="s">
        <v>82</v>
      </c>
      <c r="E22" s="22"/>
      <c r="F22" s="22"/>
      <c r="G22" s="22"/>
      <c r="H22" s="22"/>
      <c r="I22" s="22"/>
      <c r="J22" s="477"/>
      <c r="K22" s="477"/>
      <c r="L22" s="481"/>
      <c r="M22" s="482"/>
      <c r="N22" s="481"/>
      <c r="O22" s="482"/>
      <c r="P22" s="481"/>
      <c r="Q22" s="482"/>
      <c r="R22" s="481"/>
      <c r="S22" s="482"/>
      <c r="T22" s="24"/>
      <c r="U22" s="24"/>
      <c r="V22" s="22"/>
    </row>
    <row r="23" spans="2:22" ht="9.75" customHeight="1">
      <c r="B23" s="17"/>
      <c r="C23" s="22"/>
      <c r="D23" s="22"/>
      <c r="E23" s="22"/>
      <c r="F23" s="22"/>
      <c r="G23" s="22"/>
      <c r="H23" s="22"/>
      <c r="I23" s="22"/>
      <c r="J23" s="477"/>
      <c r="K23" s="477"/>
      <c r="L23" s="481"/>
      <c r="M23" s="482"/>
      <c r="N23" s="481"/>
      <c r="O23" s="482"/>
      <c r="P23" s="481"/>
      <c r="Q23" s="482"/>
      <c r="R23" s="481"/>
      <c r="S23" s="482"/>
      <c r="T23" s="24"/>
      <c r="U23" s="24"/>
      <c r="V23" s="22"/>
    </row>
    <row r="24" spans="2:22">
      <c r="B24" s="17"/>
      <c r="C24" s="22"/>
      <c r="D24" s="22"/>
      <c r="E24" s="22"/>
      <c r="F24" s="22"/>
      <c r="G24" s="22"/>
      <c r="H24" s="22"/>
      <c r="I24" s="22"/>
      <c r="J24" s="477"/>
      <c r="K24" s="477"/>
      <c r="L24" s="481"/>
      <c r="M24" s="482"/>
      <c r="N24" s="481"/>
      <c r="O24" s="482"/>
      <c r="P24" s="481"/>
      <c r="Q24" s="482"/>
      <c r="R24" s="481"/>
      <c r="S24" s="482"/>
      <c r="T24" s="24"/>
      <c r="U24" s="24"/>
      <c r="V24" s="22"/>
    </row>
    <row r="25" spans="2:22" ht="31.5" customHeight="1">
      <c r="B25" s="17"/>
      <c r="C25" s="22"/>
      <c r="D25" s="22"/>
      <c r="E25" s="22"/>
      <c r="F25" s="22"/>
      <c r="G25" s="22"/>
      <c r="H25" s="22"/>
      <c r="I25" s="22"/>
      <c r="J25" s="478"/>
      <c r="K25" s="478"/>
      <c r="L25" s="483"/>
      <c r="M25" s="484"/>
      <c r="N25" s="483"/>
      <c r="O25" s="484"/>
      <c r="P25" s="483"/>
      <c r="Q25" s="484"/>
      <c r="R25" s="483"/>
      <c r="S25" s="484"/>
      <c r="T25" s="24"/>
      <c r="U25" s="24"/>
      <c r="V25" s="22"/>
    </row>
    <row r="26" spans="2:22" ht="63" customHeight="1">
      <c r="B26" s="17"/>
      <c r="C26" s="22"/>
      <c r="D26" s="22"/>
      <c r="E26" s="22"/>
      <c r="F26" s="22"/>
      <c r="G26" s="24"/>
      <c r="H26" s="24"/>
      <c r="I26" s="195" t="s">
        <v>83</v>
      </c>
      <c r="J26" s="196" t="s">
        <v>5</v>
      </c>
      <c r="K26" s="197" t="s">
        <v>84</v>
      </c>
      <c r="L26" s="198" t="s">
        <v>85</v>
      </c>
      <c r="M26" s="198" t="s">
        <v>5</v>
      </c>
      <c r="N26" s="198" t="s">
        <v>85</v>
      </c>
      <c r="O26" s="198" t="s">
        <v>5</v>
      </c>
      <c r="P26" s="198" t="s">
        <v>85</v>
      </c>
      <c r="Q26" s="198" t="s">
        <v>5</v>
      </c>
      <c r="R26" s="198" t="s">
        <v>85</v>
      </c>
      <c r="S26" s="198" t="s">
        <v>5</v>
      </c>
      <c r="T26"/>
      <c r="U26" s="199"/>
      <c r="V26" s="22"/>
    </row>
    <row r="27" spans="2:22">
      <c r="B27" s="17"/>
      <c r="C27" s="9" t="s">
        <v>86</v>
      </c>
      <c r="D27" s="25" t="s">
        <v>87</v>
      </c>
      <c r="E27" s="9"/>
      <c r="F27" s="8"/>
      <c r="G27" s="8"/>
      <c r="H27" s="8"/>
      <c r="I27" s="200"/>
      <c r="J27" s="260">
        <v>7062</v>
      </c>
      <c r="K27" s="261">
        <v>0.35490723693527831</v>
      </c>
      <c r="L27" s="262">
        <v>28.384181246430217</v>
      </c>
      <c r="M27" s="260">
        <v>22.619599999999998</v>
      </c>
      <c r="N27" s="262">
        <v>9.6812851126604258</v>
      </c>
      <c r="O27" s="260">
        <v>7.7150999999999996</v>
      </c>
      <c r="P27" s="262">
        <v>17.496279943121351</v>
      </c>
      <c r="Q27" s="260">
        <v>13.942937101671761</v>
      </c>
      <c r="R27" s="262">
        <v>-55.561746302211994</v>
      </c>
      <c r="S27" s="260">
        <v>-44.277637101671758</v>
      </c>
      <c r="T27"/>
      <c r="U27" s="24"/>
      <c r="V27" s="22"/>
    </row>
    <row r="28" spans="2:22">
      <c r="B28" s="84"/>
      <c r="C28" s="8" t="s">
        <v>88</v>
      </c>
      <c r="D28" s="9" t="s">
        <v>89</v>
      </c>
      <c r="E28" s="8"/>
      <c r="F28" s="8"/>
      <c r="G28" s="8"/>
      <c r="H28" s="8"/>
      <c r="I28" s="22"/>
      <c r="J28" s="263">
        <v>15</v>
      </c>
      <c r="K28" s="264">
        <v>0</v>
      </c>
      <c r="L28" s="265">
        <v>0</v>
      </c>
      <c r="M28" s="263">
        <v>0</v>
      </c>
      <c r="N28" s="265">
        <v>0</v>
      </c>
      <c r="O28" s="263">
        <v>0</v>
      </c>
      <c r="P28" s="265">
        <v>0</v>
      </c>
      <c r="Q28" s="263">
        <v>0</v>
      </c>
      <c r="R28" s="265">
        <v>0</v>
      </c>
      <c r="S28" s="263">
        <v>0</v>
      </c>
      <c r="T28"/>
      <c r="U28" s="24"/>
      <c r="V28" s="22"/>
    </row>
    <row r="29" spans="2:22" ht="15" thickBot="1">
      <c r="B29" s="84"/>
      <c r="C29" s="8" t="s">
        <v>90</v>
      </c>
      <c r="D29" s="9" t="s">
        <v>91</v>
      </c>
      <c r="E29" s="8"/>
      <c r="F29" s="8"/>
      <c r="G29" s="8"/>
      <c r="H29" s="8"/>
      <c r="I29" s="22"/>
      <c r="J29" s="263">
        <v>35</v>
      </c>
      <c r="K29" s="264">
        <v>0</v>
      </c>
      <c r="L29" s="265">
        <v>0</v>
      </c>
      <c r="M29" s="263">
        <v>0</v>
      </c>
      <c r="N29" s="265">
        <v>0</v>
      </c>
      <c r="O29" s="263">
        <v>0</v>
      </c>
      <c r="P29" s="265">
        <v>0</v>
      </c>
      <c r="Q29" s="263">
        <v>0</v>
      </c>
      <c r="R29" s="265">
        <v>0</v>
      </c>
      <c r="S29" s="263">
        <v>0</v>
      </c>
      <c r="T29"/>
      <c r="U29" s="24"/>
      <c r="V29" s="22"/>
    </row>
    <row r="30" spans="2:22">
      <c r="B30" s="84"/>
      <c r="C30" s="8" t="s">
        <v>92</v>
      </c>
      <c r="D30" s="9" t="s">
        <v>93</v>
      </c>
      <c r="E30" s="8"/>
      <c r="F30" s="8"/>
      <c r="G30" s="8"/>
      <c r="H30" s="8"/>
      <c r="I30" s="22"/>
      <c r="J30" s="266">
        <v>3053</v>
      </c>
      <c r="K30" s="267">
        <v>0.82083196855551921</v>
      </c>
      <c r="L30" s="485"/>
      <c r="M30" s="486"/>
      <c r="N30" s="486"/>
      <c r="O30" s="487"/>
      <c r="P30" s="268">
        <v>0</v>
      </c>
      <c r="Q30" s="266">
        <v>0</v>
      </c>
      <c r="R30" s="269">
        <v>0</v>
      </c>
      <c r="S30" s="266">
        <v>0</v>
      </c>
      <c r="T30"/>
      <c r="U30" s="201"/>
      <c r="V30" s="22"/>
    </row>
    <row r="31" spans="2:22">
      <c r="B31" s="84"/>
      <c r="C31" s="47" t="s">
        <v>94</v>
      </c>
      <c r="D31" s="49" t="s">
        <v>95</v>
      </c>
      <c r="E31" s="49" t="s">
        <v>197</v>
      </c>
      <c r="F31" s="49"/>
      <c r="G31" s="49"/>
      <c r="H31" s="49"/>
      <c r="I31" s="50"/>
      <c r="J31" s="270">
        <v>743</v>
      </c>
      <c r="K31" s="271">
        <v>0</v>
      </c>
      <c r="L31" s="488"/>
      <c r="M31" s="489"/>
      <c r="N31" s="489"/>
      <c r="O31" s="490"/>
      <c r="P31" s="272">
        <v>0</v>
      </c>
      <c r="Q31" s="270">
        <v>0</v>
      </c>
      <c r="R31" s="273">
        <v>0</v>
      </c>
      <c r="S31" s="270">
        <v>0</v>
      </c>
      <c r="T31"/>
      <c r="U31" s="202"/>
      <c r="V31" s="22"/>
    </row>
    <row r="32" spans="2:22">
      <c r="B32" s="84"/>
      <c r="C32" s="47" t="s">
        <v>96</v>
      </c>
      <c r="D32" s="49" t="s">
        <v>97</v>
      </c>
      <c r="E32" s="49" t="s">
        <v>198</v>
      </c>
      <c r="F32" s="49"/>
      <c r="G32" s="49"/>
      <c r="H32" s="49"/>
      <c r="I32" s="50"/>
      <c r="J32" s="270">
        <v>1800</v>
      </c>
      <c r="K32" s="271">
        <v>1.3922222222222222</v>
      </c>
      <c r="L32" s="488"/>
      <c r="M32" s="489"/>
      <c r="N32" s="489"/>
      <c r="O32" s="490"/>
      <c r="P32" s="272">
        <v>0</v>
      </c>
      <c r="Q32" s="270">
        <v>0</v>
      </c>
      <c r="R32" s="273">
        <v>0</v>
      </c>
      <c r="S32" s="270">
        <v>0</v>
      </c>
      <c r="T32"/>
      <c r="U32" s="202"/>
      <c r="V32" s="22"/>
    </row>
    <row r="33" spans="2:33" ht="15" thickBot="1">
      <c r="B33" s="84"/>
      <c r="C33" s="47" t="s">
        <v>98</v>
      </c>
      <c r="D33" s="49" t="s">
        <v>99</v>
      </c>
      <c r="E33" s="49" t="s">
        <v>199</v>
      </c>
      <c r="F33" s="49"/>
      <c r="G33" s="49"/>
      <c r="H33" s="49"/>
      <c r="I33" s="50"/>
      <c r="J33" s="270">
        <v>511</v>
      </c>
      <c r="K33" s="271">
        <v>0</v>
      </c>
      <c r="L33" s="491"/>
      <c r="M33" s="492"/>
      <c r="N33" s="492"/>
      <c r="O33" s="493"/>
      <c r="P33" s="272">
        <v>0</v>
      </c>
      <c r="Q33" s="270">
        <v>0</v>
      </c>
      <c r="R33" s="273">
        <v>0</v>
      </c>
      <c r="S33" s="270">
        <v>0</v>
      </c>
      <c r="T33"/>
      <c r="U33" s="202"/>
      <c r="V33" s="22"/>
    </row>
    <row r="34" spans="2:33">
      <c r="B34" s="84"/>
      <c r="C34" s="8" t="s">
        <v>100</v>
      </c>
      <c r="D34" s="9" t="s">
        <v>101</v>
      </c>
      <c r="E34" s="8"/>
      <c r="F34" s="8"/>
      <c r="G34" s="8"/>
      <c r="H34" s="8"/>
      <c r="I34" s="22"/>
      <c r="J34" s="263">
        <v>3958</v>
      </c>
      <c r="K34" s="274">
        <v>0</v>
      </c>
      <c r="L34" s="265">
        <v>28.384181246430217</v>
      </c>
      <c r="M34" s="263">
        <v>22.619599999999998</v>
      </c>
      <c r="N34" s="265">
        <v>9.6812851126604258</v>
      </c>
      <c r="O34" s="263">
        <v>7.7150999999999996</v>
      </c>
      <c r="P34" s="265">
        <v>17.496279943121351</v>
      </c>
      <c r="Q34" s="263">
        <v>13.942937101671761</v>
      </c>
      <c r="R34" s="265">
        <v>-55.561746302211994</v>
      </c>
      <c r="S34" s="263">
        <v>-44.277637101671758</v>
      </c>
      <c r="T34"/>
      <c r="U34" s="24"/>
      <c r="V34" s="22"/>
    </row>
    <row r="35" spans="2:33">
      <c r="B35" s="84"/>
      <c r="C35" s="8" t="s">
        <v>102</v>
      </c>
      <c r="D35" s="9" t="s">
        <v>103</v>
      </c>
      <c r="E35" s="8"/>
      <c r="F35" s="8"/>
      <c r="G35" s="8"/>
      <c r="H35" s="8"/>
      <c r="I35" s="22"/>
      <c r="J35" s="263">
        <v>0</v>
      </c>
      <c r="K35" s="264" t="s">
        <v>212</v>
      </c>
      <c r="L35" s="265">
        <v>0</v>
      </c>
      <c r="M35" s="263">
        <v>0</v>
      </c>
      <c r="N35" s="265">
        <v>0</v>
      </c>
      <c r="O35" s="263">
        <v>0</v>
      </c>
      <c r="P35" s="265">
        <v>0</v>
      </c>
      <c r="Q35" s="263">
        <v>0</v>
      </c>
      <c r="R35" s="265">
        <v>0</v>
      </c>
      <c r="S35" s="263">
        <v>0</v>
      </c>
      <c r="T35"/>
      <c r="U35" s="24"/>
      <c r="V35" s="22"/>
    </row>
    <row r="36" spans="2:33" ht="16.5" customHeight="1">
      <c r="B36" s="84"/>
      <c r="C36" s="8" t="s">
        <v>209</v>
      </c>
      <c r="D36" s="9" t="s">
        <v>127</v>
      </c>
      <c r="E36" s="8"/>
      <c r="F36" s="8"/>
      <c r="G36" s="8"/>
      <c r="H36" s="8"/>
      <c r="I36" s="22"/>
      <c r="J36" s="263">
        <v>0</v>
      </c>
      <c r="K36" s="274" t="s">
        <v>212</v>
      </c>
      <c r="L36" s="265">
        <v>0</v>
      </c>
      <c r="M36" s="263">
        <v>0</v>
      </c>
      <c r="N36" s="265">
        <v>0</v>
      </c>
      <c r="O36" s="263">
        <v>0</v>
      </c>
      <c r="P36" s="265">
        <v>0</v>
      </c>
      <c r="Q36" s="263">
        <v>0</v>
      </c>
      <c r="R36" s="265">
        <v>0</v>
      </c>
      <c r="S36" s="263">
        <v>0</v>
      </c>
      <c r="T36"/>
      <c r="U36" s="24"/>
      <c r="V36" s="22"/>
    </row>
    <row r="37" spans="2:33">
      <c r="B37" s="17"/>
      <c r="C37" s="8"/>
      <c r="D37" s="9"/>
      <c r="E37" s="8"/>
      <c r="F37" s="8"/>
      <c r="G37" s="8"/>
      <c r="H37" s="8"/>
      <c r="I37" s="22"/>
      <c r="J37" s="203"/>
      <c r="K37" s="203"/>
      <c r="L37" s="204"/>
      <c r="M37" s="205"/>
      <c r="N37" s="204"/>
      <c r="O37" s="205"/>
      <c r="P37" s="204"/>
      <c r="Q37" s="205"/>
      <c r="R37" s="204"/>
      <c r="S37" s="27"/>
      <c r="T37" s="22"/>
      <c r="U37" s="22"/>
      <c r="V37" s="22"/>
    </row>
    <row r="38" spans="2:33">
      <c r="B38" s="17"/>
      <c r="C38" s="8" t="s">
        <v>104</v>
      </c>
      <c r="D38" s="25" t="s">
        <v>105</v>
      </c>
      <c r="E38" s="8"/>
      <c r="F38" s="8"/>
      <c r="G38" s="8"/>
      <c r="H38" s="8"/>
      <c r="I38" s="22"/>
      <c r="J38" s="203"/>
      <c r="K38" s="203"/>
      <c r="L38" s="204"/>
      <c r="M38" s="205"/>
      <c r="N38" s="204"/>
      <c r="O38" s="205"/>
      <c r="P38" s="204"/>
      <c r="Q38" s="205"/>
      <c r="R38" s="204"/>
      <c r="S38" s="27"/>
      <c r="T38" s="22"/>
      <c r="U38" s="22"/>
      <c r="V38" s="22"/>
    </row>
    <row r="39" spans="2:33">
      <c r="B39" s="17"/>
      <c r="C39" s="8"/>
      <c r="D39" s="28" t="s">
        <v>106</v>
      </c>
      <c r="E39" s="28" t="s">
        <v>107</v>
      </c>
      <c r="F39" s="8"/>
      <c r="G39" s="8"/>
      <c r="H39" s="8"/>
      <c r="I39" s="22"/>
      <c r="J39" s="203"/>
      <c r="K39" s="206"/>
      <c r="L39" s="204"/>
      <c r="M39" s="205"/>
      <c r="N39" s="204"/>
      <c r="O39" s="205"/>
      <c r="P39" s="204"/>
      <c r="Q39" s="205"/>
      <c r="R39" s="204"/>
      <c r="S39" s="27"/>
      <c r="T39" s="22"/>
      <c r="U39" s="22"/>
      <c r="V39" s="22"/>
    </row>
    <row r="40" spans="2:33" ht="15" customHeight="1">
      <c r="B40" s="17"/>
      <c r="C40"/>
      <c r="D40" s="275" t="s">
        <v>451</v>
      </c>
      <c r="E40" s="275" t="s">
        <v>449</v>
      </c>
      <c r="F40" s="302"/>
      <c r="G40" s="8"/>
      <c r="H40" s="8"/>
      <c r="I40" s="22"/>
      <c r="J40" s="263">
        <v>2506</v>
      </c>
      <c r="K40" s="264">
        <v>1</v>
      </c>
      <c r="L40" s="263">
        <v>28.384181246430217</v>
      </c>
      <c r="M40" s="263">
        <v>22.619599999999998</v>
      </c>
      <c r="N40" s="263">
        <v>9.6812851126604258</v>
      </c>
      <c r="O40" s="263">
        <v>7.7150999999999996</v>
      </c>
      <c r="P40" s="263">
        <v>17.496279943121351</v>
      </c>
      <c r="Q40" s="263">
        <v>13.942937101671761</v>
      </c>
      <c r="R40" s="263">
        <v>-55.561746302211994</v>
      </c>
      <c r="S40" s="263">
        <v>-44.277637101671758</v>
      </c>
      <c r="T40" s="24"/>
      <c r="U40" s="24"/>
      <c r="V40" s="22"/>
    </row>
    <row r="41" spans="2:33" ht="15" customHeight="1">
      <c r="B41" s="17"/>
      <c r="C41"/>
      <c r="D41"/>
      <c r="E41"/>
      <c r="F41" s="302"/>
      <c r="G41" s="8"/>
      <c r="H41" s="8"/>
      <c r="I41"/>
      <c r="J41"/>
      <c r="K41"/>
      <c r="L41"/>
      <c r="M41"/>
      <c r="N41"/>
      <c r="O41"/>
      <c r="P41"/>
      <c r="Q41"/>
      <c r="R41"/>
      <c r="S41"/>
      <c r="T41" s="24"/>
      <c r="U41" s="24"/>
      <c r="V41" s="22"/>
    </row>
    <row r="42" spans="2:33" ht="16.5" customHeight="1">
      <c r="B42" s="17"/>
      <c r="C42"/>
      <c r="D42"/>
      <c r="E42"/>
      <c r="F42" s="303"/>
      <c r="G42" s="22"/>
      <c r="H42" s="22"/>
      <c r="I42"/>
      <c r="J42"/>
      <c r="K42"/>
      <c r="L42"/>
      <c r="M42"/>
      <c r="N42"/>
      <c r="O42"/>
      <c r="P42"/>
      <c r="Q42"/>
      <c r="R42"/>
      <c r="S42"/>
      <c r="T42" s="24"/>
      <c r="U42" s="24"/>
      <c r="V42" s="22"/>
    </row>
    <row r="43" spans="2:33" ht="16.5" customHeight="1">
      <c r="B43" s="17"/>
      <c r="C43" s="22"/>
      <c r="D43" s="29"/>
      <c r="E43" s="22"/>
      <c r="F43" s="22"/>
      <c r="G43" s="22"/>
      <c r="H43" s="22"/>
      <c r="I43" s="22"/>
      <c r="J43" s="244"/>
      <c r="K43" s="245"/>
      <c r="L43" s="246"/>
      <c r="M43" s="247"/>
      <c r="N43" s="246"/>
      <c r="O43" s="247"/>
      <c r="P43" s="246"/>
      <c r="Q43" s="247"/>
      <c r="R43" s="246"/>
      <c r="S43" s="248"/>
      <c r="T43" s="24"/>
      <c r="U43" s="24"/>
      <c r="V43" s="22"/>
    </row>
    <row r="44" spans="2:33" ht="27.75" customHeight="1">
      <c r="B44" s="17"/>
      <c r="C44" s="494" t="s">
        <v>108</v>
      </c>
      <c r="D44" s="494"/>
      <c r="E44" s="494"/>
      <c r="F44" s="494"/>
      <c r="G44" s="494"/>
      <c r="H44" s="494"/>
      <c r="I44" s="494"/>
      <c r="J44" s="494"/>
      <c r="K44" s="494"/>
      <c r="L44" s="494"/>
      <c r="M44" s="494"/>
      <c r="N44" s="494"/>
      <c r="O44" s="494"/>
      <c r="P44" s="494"/>
      <c r="Q44" s="494"/>
      <c r="R44" s="494"/>
      <c r="S44" s="494"/>
      <c r="T44" s="494"/>
      <c r="U44" s="494"/>
      <c r="V44" s="22"/>
    </row>
    <row r="45" spans="2:33" ht="27.75" customHeight="1">
      <c r="B45" s="17"/>
      <c r="C45" s="30"/>
      <c r="D45" s="30"/>
      <c r="E45" s="30"/>
      <c r="F45" s="30"/>
      <c r="G45" s="30"/>
      <c r="H45" s="30"/>
      <c r="I45" s="30"/>
      <c r="J45" s="30"/>
      <c r="K45" s="30"/>
      <c r="L45" s="30"/>
      <c r="M45" s="30"/>
      <c r="N45" s="30"/>
      <c r="O45" s="30"/>
      <c r="P45" s="30"/>
      <c r="Q45" s="30"/>
      <c r="R45" s="30"/>
      <c r="S45" s="30"/>
      <c r="T45" s="30"/>
      <c r="U45" s="30"/>
      <c r="V45" s="22"/>
    </row>
    <row r="46" spans="2:33">
      <c r="B46" s="17"/>
      <c r="C46" s="22"/>
      <c r="D46" s="22"/>
      <c r="E46" s="22"/>
      <c r="F46" s="22"/>
      <c r="G46" s="22"/>
      <c r="H46" s="22"/>
      <c r="I46" s="22"/>
      <c r="J46" s="207"/>
      <c r="K46" s="207"/>
      <c r="L46" s="207"/>
      <c r="M46" s="207"/>
      <c r="N46" s="207"/>
      <c r="O46" s="207"/>
      <c r="P46" s="207"/>
      <c r="Q46" s="207"/>
      <c r="R46" s="207"/>
      <c r="S46" s="207"/>
      <c r="T46" s="207"/>
      <c r="U46" s="207"/>
      <c r="V46" s="207"/>
    </row>
    <row r="47" spans="2:33">
      <c r="B47" s="17"/>
      <c r="C47" s="22"/>
      <c r="D47" s="22"/>
      <c r="E47" s="22"/>
      <c r="F47" s="22"/>
      <c r="G47" s="22"/>
      <c r="H47" s="22"/>
      <c r="I47" s="22"/>
      <c r="J47" s="31" t="s">
        <v>109</v>
      </c>
      <c r="K47" s="31" t="s">
        <v>110</v>
      </c>
      <c r="L47" s="471" t="s">
        <v>111</v>
      </c>
      <c r="M47" s="472"/>
      <c r="N47" s="472"/>
      <c r="O47" s="473"/>
      <c r="P47" s="207"/>
      <c r="Q47" s="32"/>
      <c r="R47" s="32"/>
      <c r="S47" s="32"/>
      <c r="T47" s="32"/>
      <c r="U47" s="32"/>
      <c r="V47" s="32"/>
    </row>
    <row r="48" spans="2:33" s="35" customFormat="1" ht="54.75" customHeight="1">
      <c r="B48" s="33"/>
      <c r="C48" s="7"/>
      <c r="D48" s="7"/>
      <c r="E48" s="7"/>
      <c r="F48" s="7"/>
      <c r="G48" s="7"/>
      <c r="H48" s="7"/>
      <c r="I48" s="7"/>
      <c r="J48" s="31" t="s">
        <v>112</v>
      </c>
      <c r="K48" s="31" t="s">
        <v>113</v>
      </c>
      <c r="L48" s="471" t="s">
        <v>114</v>
      </c>
      <c r="M48" s="472"/>
      <c r="N48" s="472"/>
      <c r="O48" s="473"/>
      <c r="P48" s="22"/>
      <c r="Q48" s="34"/>
      <c r="R48" s="34"/>
      <c r="S48" s="34"/>
      <c r="T48" s="34"/>
      <c r="U48" s="34"/>
      <c r="V48" s="34"/>
      <c r="X48" s="33"/>
      <c r="Y48" s="33"/>
      <c r="Z48" s="33"/>
      <c r="AA48" s="33"/>
      <c r="AB48" s="33"/>
      <c r="AC48" s="33"/>
      <c r="AD48" s="33"/>
      <c r="AE48" s="33"/>
      <c r="AF48" s="33"/>
      <c r="AG48" s="33"/>
    </row>
    <row r="49" spans="2:33" s="35" customFormat="1" ht="25.5" thickBot="1">
      <c r="B49" s="33"/>
      <c r="C49" s="7"/>
      <c r="D49" s="7"/>
      <c r="E49" s="7"/>
      <c r="F49" s="7"/>
      <c r="G49" s="208"/>
      <c r="H49" s="41"/>
      <c r="I49" s="195" t="s">
        <v>83</v>
      </c>
      <c r="J49" s="36" t="s">
        <v>5</v>
      </c>
      <c r="K49" s="37" t="s">
        <v>115</v>
      </c>
      <c r="L49" s="411" t="s">
        <v>116</v>
      </c>
      <c r="M49" s="412"/>
      <c r="N49" s="411" t="s">
        <v>5</v>
      </c>
      <c r="O49" s="412"/>
      <c r="P49" s="22"/>
      <c r="Q49" s="34"/>
      <c r="R49" s="34"/>
      <c r="S49" s="34"/>
      <c r="T49" s="34"/>
      <c r="U49" s="34"/>
      <c r="V49" s="34"/>
      <c r="X49" s="33"/>
      <c r="Y49" s="33"/>
      <c r="Z49" s="33"/>
      <c r="AA49" s="33"/>
      <c r="AB49" s="33"/>
      <c r="AC49" s="33"/>
      <c r="AD49" s="33"/>
      <c r="AE49" s="33"/>
      <c r="AF49" s="33"/>
      <c r="AG49" s="33"/>
    </row>
    <row r="50" spans="2:33" s="35" customFormat="1" ht="17.25" customHeight="1">
      <c r="B50" s="33"/>
      <c r="C50" s="8" t="s">
        <v>117</v>
      </c>
      <c r="D50" s="8" t="s">
        <v>118</v>
      </c>
      <c r="E50" s="8"/>
      <c r="F50" s="8"/>
      <c r="G50" s="8"/>
      <c r="H50" s="8"/>
      <c r="I50" s="8"/>
      <c r="J50" s="77"/>
      <c r="K50" s="78"/>
      <c r="L50" s="457">
        <v>0</v>
      </c>
      <c r="M50" s="458"/>
      <c r="N50" s="459">
        <v>0</v>
      </c>
      <c r="O50" s="458"/>
      <c r="P50" s="209"/>
      <c r="Q50" s="34"/>
      <c r="R50" s="34"/>
      <c r="S50" s="34"/>
      <c r="T50" s="34"/>
      <c r="U50" s="34"/>
      <c r="V50" s="34"/>
      <c r="X50" s="33"/>
      <c r="Y50" s="33"/>
      <c r="Z50" s="33"/>
      <c r="AA50" s="33"/>
      <c r="AB50" s="33"/>
      <c r="AC50" s="33"/>
      <c r="AD50" s="33"/>
      <c r="AE50" s="33"/>
      <c r="AF50" s="33"/>
      <c r="AG50" s="33"/>
    </row>
    <row r="51" spans="2:33" ht="17.25" customHeight="1" thickBot="1">
      <c r="B51" s="17"/>
      <c r="C51" s="8" t="s">
        <v>119</v>
      </c>
      <c r="D51" s="9" t="s">
        <v>120</v>
      </c>
      <c r="E51" s="8"/>
      <c r="F51" s="8"/>
      <c r="G51" s="8"/>
      <c r="H51" s="467"/>
      <c r="I51" s="468"/>
      <c r="J51" s="249"/>
      <c r="K51" s="250"/>
      <c r="L51" s="457">
        <v>0</v>
      </c>
      <c r="M51" s="458"/>
      <c r="N51" s="459">
        <v>0</v>
      </c>
      <c r="O51" s="458"/>
      <c r="P51" s="209"/>
      <c r="Q51" s="32"/>
      <c r="R51" s="32"/>
      <c r="S51" s="32"/>
      <c r="T51" s="32"/>
      <c r="U51" s="32"/>
      <c r="V51" s="32"/>
    </row>
    <row r="52" spans="2:33" ht="15" customHeight="1">
      <c r="B52" s="17"/>
      <c r="C52" s="8" t="s">
        <v>121</v>
      </c>
      <c r="D52" s="8" t="s">
        <v>122</v>
      </c>
      <c r="E52" s="8"/>
      <c r="F52" s="8"/>
      <c r="G52" s="469" t="s">
        <v>123</v>
      </c>
      <c r="H52" s="469"/>
      <c r="I52" s="470"/>
      <c r="J52" s="263">
        <v>94.31</v>
      </c>
      <c r="K52" s="264">
        <v>0</v>
      </c>
      <c r="L52" s="459">
        <v>0</v>
      </c>
      <c r="M52" s="458"/>
      <c r="N52" s="459">
        <v>0</v>
      </c>
      <c r="O52" s="458"/>
      <c r="P52" s="209"/>
      <c r="Q52" s="32"/>
      <c r="R52" s="32"/>
      <c r="S52" s="32"/>
      <c r="T52" s="32"/>
      <c r="U52" s="32"/>
      <c r="V52" s="32"/>
    </row>
    <row r="53" spans="2:33" ht="15" customHeight="1">
      <c r="B53" s="17"/>
      <c r="C53" s="8" t="s">
        <v>124</v>
      </c>
      <c r="D53" s="38" t="s">
        <v>125</v>
      </c>
      <c r="E53" s="38"/>
      <c r="F53" s="26"/>
      <c r="G53" s="26"/>
      <c r="H53" s="26"/>
      <c r="I53" s="26"/>
      <c r="J53" s="263">
        <v>58.42</v>
      </c>
      <c r="K53" s="308">
        <v>0</v>
      </c>
      <c r="L53" s="464">
        <v>0</v>
      </c>
      <c r="M53" s="465"/>
      <c r="N53" s="464">
        <v>0</v>
      </c>
      <c r="O53" s="465"/>
      <c r="P53" s="209"/>
      <c r="Q53" s="32"/>
      <c r="R53" s="32"/>
      <c r="S53" s="32"/>
      <c r="T53" s="32"/>
      <c r="U53" s="32"/>
      <c r="V53" s="32"/>
    </row>
    <row r="54" spans="2:33" ht="15" customHeight="1">
      <c r="B54" s="17"/>
      <c r="C54" s="8" t="s">
        <v>126</v>
      </c>
      <c r="D54" s="38" t="s">
        <v>127</v>
      </c>
      <c r="E54" s="38"/>
      <c r="F54" s="26"/>
      <c r="G54" s="26"/>
      <c r="H54" s="26"/>
      <c r="I54" s="26"/>
      <c r="J54" s="263">
        <v>0</v>
      </c>
      <c r="K54" s="308" t="s">
        <v>212</v>
      </c>
      <c r="L54" s="464">
        <v>0</v>
      </c>
      <c r="M54" s="465"/>
      <c r="N54" s="464">
        <v>0</v>
      </c>
      <c r="O54" s="465"/>
      <c r="P54" s="209"/>
      <c r="Q54" s="32"/>
      <c r="R54" s="32"/>
      <c r="S54" s="32"/>
      <c r="T54" s="32"/>
      <c r="U54" s="32"/>
      <c r="V54" s="32"/>
    </row>
    <row r="55" spans="2:33" ht="15" customHeight="1">
      <c r="B55" s="17"/>
      <c r="C55" s="8" t="s">
        <v>128</v>
      </c>
      <c r="D55" s="38" t="s">
        <v>129</v>
      </c>
      <c r="E55" s="38"/>
      <c r="F55" s="26"/>
      <c r="G55" s="26"/>
      <c r="H55" s="26"/>
      <c r="I55" s="26"/>
      <c r="J55" s="263">
        <v>0</v>
      </c>
      <c r="K55" s="308" t="s">
        <v>212</v>
      </c>
      <c r="L55" s="464">
        <v>0</v>
      </c>
      <c r="M55" s="465"/>
      <c r="N55" s="464">
        <v>0</v>
      </c>
      <c r="O55" s="465"/>
      <c r="P55" s="209"/>
      <c r="Q55" s="32"/>
      <c r="R55" s="32"/>
      <c r="S55" s="32"/>
      <c r="T55" s="32"/>
      <c r="U55" s="32"/>
      <c r="V55" s="32"/>
    </row>
    <row r="56" spans="2:33" ht="15" customHeight="1">
      <c r="B56" s="17"/>
      <c r="C56" s="8" t="s">
        <v>130</v>
      </c>
      <c r="D56" s="38" t="s">
        <v>131</v>
      </c>
      <c r="E56" s="38"/>
      <c r="F56" s="26"/>
      <c r="G56" s="26"/>
      <c r="H56" s="26"/>
      <c r="I56" s="26"/>
      <c r="J56" s="263">
        <v>30.89</v>
      </c>
      <c r="K56" s="308">
        <v>0</v>
      </c>
      <c r="L56" s="464">
        <v>0</v>
      </c>
      <c r="M56" s="465"/>
      <c r="N56" s="464">
        <v>0</v>
      </c>
      <c r="O56" s="465"/>
      <c r="P56" s="209"/>
      <c r="Q56" s="32"/>
      <c r="R56" s="32"/>
      <c r="S56" s="32"/>
      <c r="T56" s="32"/>
      <c r="U56" s="32"/>
      <c r="V56" s="32"/>
    </row>
    <row r="57" spans="2:33" ht="15" customHeight="1">
      <c r="B57" s="17"/>
      <c r="C57" s="8" t="s">
        <v>132</v>
      </c>
      <c r="D57" s="38" t="s">
        <v>133</v>
      </c>
      <c r="E57" s="38"/>
      <c r="F57" s="39"/>
      <c r="G57" s="26"/>
      <c r="H57" s="26"/>
      <c r="I57" s="26"/>
      <c r="J57" s="263">
        <v>5</v>
      </c>
      <c r="K57" s="308">
        <v>0</v>
      </c>
      <c r="L57" s="464">
        <v>0</v>
      </c>
      <c r="M57" s="465"/>
      <c r="N57" s="464">
        <v>0</v>
      </c>
      <c r="O57" s="465"/>
      <c r="P57" s="209"/>
      <c r="Q57" s="32"/>
      <c r="R57" s="32"/>
      <c r="S57" s="32"/>
      <c r="T57" s="32"/>
      <c r="U57" s="32"/>
      <c r="V57" s="32"/>
    </row>
    <row r="58" spans="2:33" ht="15" thickBot="1">
      <c r="B58" s="17"/>
      <c r="C58" s="8" t="s">
        <v>134</v>
      </c>
      <c r="D58" s="8" t="s">
        <v>135</v>
      </c>
      <c r="E58" s="8"/>
      <c r="F58" s="8"/>
      <c r="G58" s="8"/>
      <c r="H58" s="8"/>
      <c r="I58" s="8"/>
      <c r="J58" s="310" t="s">
        <v>212</v>
      </c>
      <c r="K58" s="311" t="s">
        <v>212</v>
      </c>
      <c r="L58" s="466">
        <v>0</v>
      </c>
      <c r="M58" s="458"/>
      <c r="N58" s="459">
        <v>0</v>
      </c>
      <c r="O58" s="458"/>
      <c r="P58" s="209"/>
      <c r="Q58" s="32"/>
      <c r="R58" s="32"/>
      <c r="S58" s="32"/>
      <c r="T58" s="32"/>
      <c r="U58" s="32"/>
      <c r="V58" s="32"/>
    </row>
    <row r="59" spans="2:33" ht="15" thickBot="1">
      <c r="B59" s="17"/>
      <c r="C59" s="8" t="s">
        <v>136</v>
      </c>
      <c r="D59" s="40" t="s">
        <v>137</v>
      </c>
      <c r="E59" s="8"/>
      <c r="F59" s="8"/>
      <c r="G59" s="8"/>
      <c r="H59" s="8"/>
      <c r="I59" s="8"/>
      <c r="J59" s="251"/>
      <c r="K59" s="252"/>
      <c r="L59" s="457">
        <v>0</v>
      </c>
      <c r="M59" s="458"/>
      <c r="N59" s="459">
        <v>0</v>
      </c>
      <c r="O59" s="458"/>
      <c r="P59" s="209"/>
      <c r="Q59" s="32"/>
      <c r="R59" s="32"/>
      <c r="S59" s="32"/>
      <c r="T59" s="32"/>
      <c r="U59" s="32"/>
      <c r="V59" s="32"/>
    </row>
    <row r="60" spans="2:33" ht="18" customHeight="1">
      <c r="B60" s="17"/>
      <c r="C60" s="41"/>
      <c r="D60" s="41"/>
      <c r="E60" s="41"/>
      <c r="F60" s="41"/>
      <c r="G60" s="41"/>
      <c r="H60" s="41"/>
      <c r="I60" s="41"/>
      <c r="J60" s="24"/>
      <c r="K60" s="24"/>
      <c r="L60" s="24"/>
      <c r="M60" s="24"/>
      <c r="N60" s="24"/>
      <c r="O60" s="24"/>
      <c r="P60" s="24"/>
      <c r="Q60" s="24"/>
      <c r="R60" s="24"/>
      <c r="S60" s="24"/>
      <c r="T60" s="24"/>
      <c r="U60" s="24"/>
      <c r="V60" s="24"/>
    </row>
    <row r="61" spans="2:33" ht="18" customHeight="1">
      <c r="B61" s="17"/>
      <c r="C61" s="41"/>
      <c r="D61" s="41"/>
      <c r="E61" s="41"/>
      <c r="F61" s="41"/>
      <c r="G61" s="41"/>
      <c r="H61" s="41"/>
      <c r="I61" s="41"/>
      <c r="J61" s="24"/>
      <c r="K61" s="24"/>
      <c r="L61" s="24"/>
      <c r="M61" s="24"/>
      <c r="N61" s="24"/>
      <c r="O61" s="24"/>
      <c r="P61" s="24"/>
      <c r="Q61" s="24"/>
      <c r="R61" s="24"/>
      <c r="S61" s="24"/>
      <c r="T61" s="24"/>
      <c r="U61" s="24"/>
      <c r="V61" s="24"/>
    </row>
    <row r="62" spans="2:33" ht="18" customHeight="1">
      <c r="B62" s="17"/>
      <c r="C62" s="41"/>
      <c r="D62" s="41"/>
      <c r="E62" s="41"/>
      <c r="F62" s="41"/>
      <c r="G62" s="41"/>
      <c r="H62" s="41"/>
      <c r="I62" s="41"/>
      <c r="J62" s="24"/>
      <c r="K62" s="24"/>
      <c r="L62" s="460" t="s">
        <v>138</v>
      </c>
      <c r="M62" s="461"/>
      <c r="N62" s="461"/>
      <c r="O62" s="462"/>
      <c r="P62" s="24"/>
      <c r="Q62" s="24"/>
      <c r="R62" s="24"/>
      <c r="S62" s="24"/>
      <c r="T62" s="24"/>
      <c r="U62" s="24"/>
      <c r="V62" s="24"/>
    </row>
    <row r="63" spans="2:33" ht="41.15" customHeight="1">
      <c r="B63" s="17"/>
      <c r="C63" s="8"/>
      <c r="D63" s="26"/>
      <c r="E63" s="26"/>
      <c r="F63" s="8"/>
      <c r="G63" s="8"/>
      <c r="H63" s="8"/>
      <c r="I63" s="8"/>
      <c r="J63" s="210"/>
      <c r="K63" s="210"/>
      <c r="L63" s="460" t="s">
        <v>139</v>
      </c>
      <c r="M63" s="461"/>
      <c r="N63" s="461"/>
      <c r="O63" s="462"/>
      <c r="P63"/>
      <c r="Q63"/>
      <c r="R63"/>
      <c r="S63" s="22"/>
      <c r="T63" s="22"/>
      <c r="U63" s="22"/>
      <c r="V63" s="22"/>
    </row>
    <row r="64" spans="2:33" ht="15.5">
      <c r="B64" s="17"/>
      <c r="C64" s="8"/>
      <c r="D64" s="8"/>
      <c r="E64" s="8"/>
      <c r="F64" s="8"/>
      <c r="G64" s="8"/>
      <c r="H64" s="8"/>
      <c r="I64" s="8"/>
      <c r="J64" s="22"/>
      <c r="K64" s="22"/>
      <c r="L64" s="463" t="s">
        <v>223</v>
      </c>
      <c r="M64" s="463"/>
      <c r="N64" s="463" t="s">
        <v>5</v>
      </c>
      <c r="O64" s="463"/>
      <c r="P64"/>
      <c r="Q64"/>
      <c r="R64"/>
      <c r="S64" s="22"/>
      <c r="T64" s="22"/>
      <c r="U64" s="22"/>
      <c r="V64" s="22"/>
    </row>
    <row r="65" spans="2:22">
      <c r="B65" s="17"/>
      <c r="C65" s="8" t="s">
        <v>140</v>
      </c>
      <c r="D65" s="8" t="s">
        <v>141</v>
      </c>
      <c r="E65" s="8"/>
      <c r="F65" s="8"/>
      <c r="G65" s="8"/>
      <c r="H65" s="26"/>
      <c r="I65" s="8"/>
      <c r="J65" s="22"/>
      <c r="K65" s="211"/>
      <c r="L65" s="454">
        <v>-55.561746302211994</v>
      </c>
      <c r="M65" s="454"/>
      <c r="N65" s="454">
        <v>-44.277637101671758</v>
      </c>
      <c r="O65" s="454"/>
      <c r="P65"/>
      <c r="Q65"/>
      <c r="R65"/>
      <c r="S65" s="22"/>
      <c r="T65" s="22"/>
      <c r="U65" s="22"/>
      <c r="V65" s="22"/>
    </row>
    <row r="66" spans="2:22">
      <c r="B66" s="17"/>
      <c r="C66" s="8" t="s">
        <v>142</v>
      </c>
      <c r="D66" s="8" t="s">
        <v>224</v>
      </c>
      <c r="E66" s="8"/>
      <c r="F66" s="8"/>
      <c r="G66" s="8"/>
      <c r="H66" s="8"/>
      <c r="I66" s="8"/>
      <c r="J66" s="22"/>
      <c r="K66" s="211"/>
      <c r="L66" s="454">
        <v>0</v>
      </c>
      <c r="M66" s="454"/>
      <c r="N66" s="454">
        <v>0</v>
      </c>
      <c r="O66" s="454"/>
      <c r="P66"/>
      <c r="Q66"/>
      <c r="R66"/>
      <c r="S66" s="22"/>
      <c r="T66" s="22"/>
      <c r="U66" s="22"/>
      <c r="V66" s="22"/>
    </row>
    <row r="67" spans="2:22">
      <c r="B67" s="17"/>
      <c r="C67" s="8" t="s">
        <v>143</v>
      </c>
      <c r="D67" s="8" t="s">
        <v>144</v>
      </c>
      <c r="E67" s="8"/>
      <c r="F67" s="8"/>
      <c r="G67" s="8"/>
      <c r="H67" s="8"/>
      <c r="I67" s="8"/>
      <c r="J67" s="22"/>
      <c r="K67" s="211"/>
      <c r="L67" s="454">
        <v>4.9392596879942312</v>
      </c>
      <c r="M67" s="454"/>
      <c r="N67" s="454">
        <v>3.9361388467953593</v>
      </c>
      <c r="O67" s="454"/>
      <c r="P67"/>
      <c r="Q67"/>
      <c r="R67"/>
      <c r="S67" s="22"/>
      <c r="T67" s="22"/>
      <c r="U67" s="22"/>
      <c r="V67" s="22"/>
    </row>
    <row r="68" spans="2:22">
      <c r="B68" s="17"/>
      <c r="C68" s="8" t="s">
        <v>145</v>
      </c>
      <c r="D68" s="8" t="s">
        <v>146</v>
      </c>
      <c r="E68" s="8"/>
      <c r="F68" s="8"/>
      <c r="G68" s="8"/>
      <c r="H68" s="8"/>
      <c r="I68" s="8"/>
      <c r="J68" s="22"/>
      <c r="K68" s="211"/>
      <c r="L68" s="454" t="s">
        <v>53</v>
      </c>
      <c r="M68" s="454"/>
      <c r="N68" s="454" t="s">
        <v>53</v>
      </c>
      <c r="O68" s="454"/>
      <c r="P68"/>
      <c r="Q68"/>
      <c r="R68"/>
      <c r="S68" s="22"/>
      <c r="T68" s="22"/>
      <c r="U68" s="22"/>
      <c r="V68" s="22"/>
    </row>
    <row r="69" spans="2:22" ht="15" thickBot="1">
      <c r="B69" s="17"/>
      <c r="C69" s="8" t="s">
        <v>147</v>
      </c>
      <c r="D69" s="8" t="s">
        <v>229</v>
      </c>
      <c r="E69" s="41"/>
      <c r="F69" s="41"/>
      <c r="G69" s="41"/>
      <c r="H69" s="41"/>
      <c r="I69" s="41"/>
      <c r="J69" s="24"/>
      <c r="K69" s="24"/>
      <c r="L69" s="454">
        <v>-50.622486614217763</v>
      </c>
      <c r="M69" s="454"/>
      <c r="N69" s="454">
        <v>-40.341498254876399</v>
      </c>
      <c r="O69" s="454"/>
      <c r="P69"/>
      <c r="Q69"/>
      <c r="R69"/>
      <c r="S69" s="22"/>
      <c r="T69" s="22"/>
      <c r="U69" s="22"/>
      <c r="V69" s="22"/>
    </row>
    <row r="70" spans="2:22" ht="15" thickBot="1">
      <c r="B70" s="17"/>
      <c r="C70" s="8" t="s">
        <v>228</v>
      </c>
      <c r="D70" s="8" t="s">
        <v>230</v>
      </c>
      <c r="E70" s="8"/>
      <c r="F70" s="8"/>
      <c r="G70" s="8"/>
      <c r="H70" s="8"/>
      <c r="I70" s="42"/>
      <c r="J70" s="43"/>
      <c r="K70" s="212"/>
      <c r="L70" s="454">
        <v>-53.066140686383044</v>
      </c>
      <c r="M70" s="454"/>
      <c r="N70" s="455"/>
      <c r="O70" s="456"/>
      <c r="P70"/>
      <c r="Q70"/>
      <c r="R70"/>
      <c r="S70" s="22"/>
      <c r="T70" s="22"/>
      <c r="U70" s="22"/>
      <c r="V70" s="22"/>
    </row>
    <row r="71" spans="2:22">
      <c r="B71" s="17"/>
      <c r="C71" s="8"/>
      <c r="D71" s="39" t="s">
        <v>123</v>
      </c>
      <c r="E71" s="41"/>
      <c r="F71" s="41"/>
      <c r="G71" s="8"/>
      <c r="H71" s="8"/>
      <c r="I71" s="42"/>
      <c r="J71" s="43"/>
      <c r="K71" s="22"/>
      <c r="L71" s="22"/>
      <c r="M71" s="22"/>
      <c r="N71" s="22"/>
      <c r="O71" s="22"/>
      <c r="P71"/>
      <c r="Q71"/>
      <c r="R71"/>
      <c r="S71" s="22"/>
      <c r="T71" s="22"/>
      <c r="U71" s="22"/>
      <c r="V71" s="22"/>
    </row>
    <row r="72" spans="2:22" ht="27.75" customHeight="1">
      <c r="B72" s="17"/>
      <c r="C72" s="44"/>
      <c r="D72" s="213" t="s">
        <v>210</v>
      </c>
      <c r="E72" s="41"/>
      <c r="F72" s="41"/>
      <c r="G72" s="8"/>
      <c r="H72" s="8"/>
      <c r="I72" s="42"/>
      <c r="J72" s="22"/>
      <c r="K72" s="22"/>
      <c r="L72" s="22"/>
      <c r="M72" s="22"/>
      <c r="N72" s="22"/>
      <c r="O72" s="22"/>
      <c r="P72"/>
      <c r="Q72"/>
      <c r="R72"/>
      <c r="S72" s="22"/>
      <c r="T72" s="22"/>
      <c r="U72" s="22"/>
      <c r="V72" s="22"/>
    </row>
    <row r="73" spans="2:22" ht="27.75" customHeight="1">
      <c r="B73" s="17"/>
      <c r="C73" s="45"/>
      <c r="D73" s="45"/>
      <c r="E73" s="45"/>
      <c r="F73" s="45"/>
      <c r="G73" s="45"/>
      <c r="H73" s="45"/>
      <c r="I73" s="45"/>
      <c r="J73" s="22"/>
      <c r="K73" s="22"/>
      <c r="L73" s="22"/>
      <c r="M73" s="22"/>
      <c r="N73" s="22"/>
      <c r="O73" s="22"/>
      <c r="P73"/>
      <c r="Q73"/>
      <c r="R73"/>
      <c r="S73" s="22"/>
      <c r="T73" s="22"/>
      <c r="U73" s="22"/>
      <c r="V73" s="22"/>
    </row>
    <row r="74" spans="2:22">
      <c r="B74" s="17"/>
      <c r="C74" s="40" t="s">
        <v>148</v>
      </c>
      <c r="D74" s="79"/>
      <c r="E74" s="79"/>
      <c r="F74" s="79"/>
      <c r="G74" s="79"/>
      <c r="H74" s="79"/>
      <c r="I74" s="79"/>
      <c r="J74" s="80"/>
      <c r="K74" s="80"/>
      <c r="L74" s="80"/>
      <c r="M74" s="80"/>
      <c r="N74" s="80"/>
      <c r="O74" s="80"/>
      <c r="P74" s="80"/>
      <c r="Q74" s="80"/>
      <c r="R74" s="80"/>
      <c r="S74" s="80"/>
      <c r="T74" s="80"/>
      <c r="U74" s="80"/>
      <c r="V74" s="80"/>
    </row>
    <row r="75" spans="2:22" ht="54" customHeight="1">
      <c r="B75" s="84"/>
      <c r="C75" s="374" t="s">
        <v>221</v>
      </c>
      <c r="D75" s="374"/>
      <c r="E75" s="374"/>
      <c r="F75" s="374"/>
      <c r="G75" s="374"/>
      <c r="H75" s="374"/>
      <c r="I75" s="374"/>
      <c r="J75" s="374"/>
      <c r="K75" s="374"/>
      <c r="L75" s="374"/>
      <c r="M75" s="374"/>
      <c r="N75" s="374"/>
      <c r="O75" s="374"/>
      <c r="P75" s="374"/>
      <c r="Q75" s="374"/>
      <c r="R75" s="374"/>
      <c r="S75" s="374"/>
      <c r="T75" s="81"/>
      <c r="U75" s="81"/>
      <c r="V75" s="81"/>
    </row>
    <row r="76" spans="2:22">
      <c r="B76" s="17"/>
      <c r="C76" s="374"/>
      <c r="D76" s="374"/>
      <c r="E76" s="374"/>
      <c r="F76" s="374"/>
      <c r="G76" s="374"/>
      <c r="H76" s="374"/>
      <c r="I76" s="374"/>
      <c r="J76" s="374"/>
      <c r="K76" s="374"/>
      <c r="L76" s="374"/>
      <c r="M76" s="374"/>
      <c r="N76" s="374"/>
      <c r="O76" s="374"/>
      <c r="P76" s="374"/>
      <c r="Q76" s="374"/>
      <c r="R76" s="374"/>
      <c r="S76" s="374"/>
      <c r="T76" s="374"/>
      <c r="U76" s="374"/>
      <c r="V76" s="374"/>
    </row>
    <row r="77" spans="2:22">
      <c r="B77" s="17"/>
      <c r="C77" s="82"/>
      <c r="D77" s="82"/>
      <c r="E77" s="82"/>
      <c r="F77" s="82"/>
      <c r="G77" s="82"/>
      <c r="H77" s="82"/>
      <c r="I77" s="82"/>
      <c r="J77" s="82"/>
      <c r="K77" s="82"/>
      <c r="L77" s="82"/>
      <c r="M77" s="82"/>
      <c r="N77" s="82"/>
      <c r="O77" s="82"/>
      <c r="P77" s="82"/>
      <c r="Q77" s="82"/>
      <c r="R77" s="82"/>
      <c r="S77" s="82"/>
      <c r="T77" s="82"/>
      <c r="U77" s="82"/>
      <c r="V77" s="82"/>
    </row>
    <row r="78" spans="2:22">
      <c r="B78" s="17"/>
      <c r="C78" s="83" t="s">
        <v>149</v>
      </c>
      <c r="D78" s="79"/>
      <c r="E78" s="80"/>
      <c r="F78" s="80"/>
      <c r="G78" s="80"/>
      <c r="H78" s="80"/>
      <c r="I78" s="80"/>
      <c r="J78" s="80"/>
      <c r="K78" s="80"/>
      <c r="L78" s="80"/>
      <c r="M78" s="80"/>
      <c r="N78" s="80"/>
      <c r="O78" s="80"/>
      <c r="P78" s="80"/>
      <c r="Q78" s="80"/>
      <c r="R78" s="80"/>
      <c r="S78" s="80"/>
      <c r="T78" s="80"/>
      <c r="U78" s="80"/>
      <c r="V78" s="80"/>
    </row>
    <row r="79" spans="2:22">
      <c r="B79" s="17"/>
      <c r="C79" s="8"/>
      <c r="D79" s="9" t="s">
        <v>150</v>
      </c>
      <c r="E79" s="22"/>
      <c r="F79" s="22"/>
      <c r="G79" s="22"/>
      <c r="H79" s="22"/>
      <c r="I79" s="22"/>
      <c r="J79" s="22"/>
      <c r="K79" s="22"/>
      <c r="L79" s="430" t="s">
        <v>151</v>
      </c>
      <c r="M79" s="431"/>
      <c r="N79" s="430" t="s">
        <v>152</v>
      </c>
      <c r="O79" s="431"/>
      <c r="P79" s="430" t="s">
        <v>153</v>
      </c>
      <c r="Q79" s="431"/>
      <c r="R79" s="430" t="s">
        <v>154</v>
      </c>
      <c r="S79" s="431"/>
      <c r="T79" s="24"/>
      <c r="U79" s="24"/>
      <c r="V79" s="22"/>
    </row>
    <row r="80" spans="2:22">
      <c r="B80" s="17"/>
      <c r="C80" s="8"/>
      <c r="D80" s="8"/>
      <c r="E80" s="22"/>
      <c r="F80" s="22"/>
      <c r="G80" s="22"/>
      <c r="H80" s="22"/>
      <c r="I80" s="22"/>
      <c r="J80" s="22"/>
      <c r="K80" s="22"/>
      <c r="L80" s="432"/>
      <c r="M80" s="433"/>
      <c r="N80" s="432"/>
      <c r="O80" s="433"/>
      <c r="P80" s="432"/>
      <c r="Q80" s="433"/>
      <c r="R80" s="432"/>
      <c r="S80" s="433"/>
      <c r="T80" s="24"/>
      <c r="U80" s="24"/>
      <c r="V80" s="22"/>
    </row>
    <row r="81" spans="2:22" ht="15" customHeight="1">
      <c r="B81" s="17"/>
      <c r="C81" s="8"/>
      <c r="D81" s="9"/>
      <c r="E81" s="22"/>
      <c r="F81" s="22"/>
      <c r="G81" s="22"/>
      <c r="H81" s="22"/>
      <c r="I81" s="22"/>
      <c r="J81" s="22"/>
      <c r="K81" s="22"/>
      <c r="L81" s="453" t="s">
        <v>416</v>
      </c>
      <c r="M81" s="453"/>
      <c r="N81" s="453" t="s">
        <v>155</v>
      </c>
      <c r="O81" s="453"/>
      <c r="P81" s="453" t="s">
        <v>156</v>
      </c>
      <c r="Q81" s="453"/>
      <c r="R81" s="453" t="s">
        <v>157</v>
      </c>
      <c r="S81" s="453"/>
      <c r="T81" s="24"/>
      <c r="U81" s="24"/>
      <c r="V81" s="22"/>
    </row>
    <row r="82" spans="2:22">
      <c r="B82" s="17"/>
      <c r="C82" s="8"/>
      <c r="D82" s="25" t="s">
        <v>158</v>
      </c>
      <c r="E82" s="22"/>
      <c r="F82" s="22"/>
      <c r="G82" s="22"/>
      <c r="H82" s="22"/>
      <c r="I82" s="22"/>
      <c r="J82" s="22"/>
      <c r="K82" s="22"/>
      <c r="L82" s="453"/>
      <c r="M82" s="453"/>
      <c r="N82" s="453"/>
      <c r="O82" s="453"/>
      <c r="P82" s="453"/>
      <c r="Q82" s="453"/>
      <c r="R82" s="453"/>
      <c r="S82" s="453"/>
      <c r="T82" s="24"/>
      <c r="U82" s="24"/>
      <c r="V82" s="22"/>
    </row>
    <row r="83" spans="2:22">
      <c r="B83" s="17"/>
      <c r="C83" s="8"/>
      <c r="D83" s="9"/>
      <c r="E83" s="29"/>
      <c r="F83" s="22"/>
      <c r="G83" s="22"/>
      <c r="H83" s="22"/>
      <c r="I83" s="22"/>
      <c r="J83" s="22"/>
      <c r="K83" s="22"/>
      <c r="L83" s="453"/>
      <c r="M83" s="453"/>
      <c r="N83" s="453"/>
      <c r="O83" s="453"/>
      <c r="P83" s="453"/>
      <c r="Q83" s="453"/>
      <c r="R83" s="453"/>
      <c r="S83" s="453"/>
      <c r="T83" s="24"/>
      <c r="U83" s="24"/>
      <c r="V83" s="22"/>
    </row>
    <row r="84" spans="2:22">
      <c r="B84" s="17"/>
      <c r="C84" s="8"/>
      <c r="D84" s="8"/>
      <c r="E84" s="22"/>
      <c r="F84" s="22"/>
      <c r="G84" s="22"/>
      <c r="H84" s="22"/>
      <c r="I84" s="22"/>
      <c r="J84" s="22"/>
      <c r="K84" s="22"/>
      <c r="L84" s="453"/>
      <c r="M84" s="453"/>
      <c r="N84" s="453"/>
      <c r="O84" s="453"/>
      <c r="P84" s="453"/>
      <c r="Q84" s="453"/>
      <c r="R84" s="453"/>
      <c r="S84" s="453"/>
      <c r="T84" s="24"/>
      <c r="U84" s="24"/>
      <c r="V84" s="22"/>
    </row>
    <row r="85" spans="2:22">
      <c r="B85" s="17"/>
      <c r="C85" s="8"/>
      <c r="D85" s="8"/>
      <c r="E85" s="29"/>
      <c r="F85" s="22"/>
      <c r="G85" s="22"/>
      <c r="H85" s="22"/>
      <c r="I85" s="22"/>
      <c r="J85" s="22"/>
      <c r="K85" s="22"/>
      <c r="L85" s="453"/>
      <c r="M85" s="453"/>
      <c r="N85" s="453"/>
      <c r="O85" s="453"/>
      <c r="P85" s="453"/>
      <c r="Q85" s="453"/>
      <c r="R85" s="453"/>
      <c r="S85" s="453"/>
      <c r="T85" s="24"/>
      <c r="U85" s="24"/>
      <c r="V85" s="22"/>
    </row>
    <row r="86" spans="2:22">
      <c r="B86" s="17"/>
      <c r="C86" s="8"/>
      <c r="D86" s="8"/>
      <c r="E86" s="22"/>
      <c r="F86" s="22"/>
      <c r="G86" s="22"/>
      <c r="H86" s="22"/>
      <c r="I86" s="22"/>
      <c r="J86" s="22"/>
      <c r="K86" s="22"/>
      <c r="L86" s="453"/>
      <c r="M86" s="453"/>
      <c r="N86" s="453"/>
      <c r="O86" s="453"/>
      <c r="P86" s="453"/>
      <c r="Q86" s="453"/>
      <c r="R86" s="453"/>
      <c r="S86" s="453"/>
      <c r="T86" s="24"/>
      <c r="U86" s="24"/>
      <c r="V86" s="22"/>
    </row>
    <row r="87" spans="2:22">
      <c r="B87" s="17"/>
      <c r="C87" s="8"/>
      <c r="D87" s="8"/>
      <c r="E87" s="22"/>
      <c r="F87" s="22"/>
      <c r="G87" s="22"/>
      <c r="H87" s="22"/>
      <c r="I87" s="22"/>
      <c r="J87" s="22"/>
      <c r="K87" s="22"/>
      <c r="L87" s="453"/>
      <c r="M87" s="453"/>
      <c r="N87" s="453"/>
      <c r="O87" s="453"/>
      <c r="P87" s="453"/>
      <c r="Q87" s="453"/>
      <c r="R87" s="453"/>
      <c r="S87" s="453"/>
      <c r="T87" s="24"/>
      <c r="U87" s="24"/>
      <c r="V87" s="22"/>
    </row>
    <row r="88" spans="2:22">
      <c r="B88" s="17"/>
      <c r="C88" s="8"/>
      <c r="D88" s="8"/>
      <c r="E88" s="22"/>
      <c r="F88" s="22"/>
      <c r="G88" s="22"/>
      <c r="H88" s="22"/>
      <c r="I88" s="22"/>
      <c r="J88" s="22"/>
      <c r="K88" s="22"/>
      <c r="L88" s="453"/>
      <c r="M88" s="453"/>
      <c r="N88" s="453"/>
      <c r="O88" s="453"/>
      <c r="P88" s="453"/>
      <c r="Q88" s="453"/>
      <c r="R88" s="453"/>
      <c r="S88" s="453"/>
      <c r="T88" s="24"/>
      <c r="U88" s="24"/>
      <c r="V88" s="22"/>
    </row>
    <row r="89" spans="2:22" ht="26.5">
      <c r="B89" s="17"/>
      <c r="C89" s="8"/>
      <c r="D89" s="8"/>
      <c r="E89" s="22"/>
      <c r="F89" s="22"/>
      <c r="G89" s="22"/>
      <c r="H89" s="22"/>
      <c r="I89" s="24"/>
      <c r="J89" s="214"/>
      <c r="K89" s="195" t="s">
        <v>83</v>
      </c>
      <c r="L89" s="411" t="s">
        <v>12</v>
      </c>
      <c r="M89" s="412"/>
      <c r="N89" s="411" t="s">
        <v>85</v>
      </c>
      <c r="O89" s="412"/>
      <c r="P89" s="411" t="s">
        <v>85</v>
      </c>
      <c r="Q89" s="412"/>
      <c r="R89" s="411" t="s">
        <v>12</v>
      </c>
      <c r="S89" s="412"/>
      <c r="T89" s="215"/>
      <c r="U89" s="24"/>
      <c r="V89" s="22"/>
    </row>
    <row r="90" spans="2:22">
      <c r="B90" s="17"/>
      <c r="C90" s="9" t="s">
        <v>159</v>
      </c>
      <c r="D90" s="25" t="s">
        <v>87</v>
      </c>
      <c r="E90" s="29"/>
      <c r="F90" s="22"/>
      <c r="G90" s="22"/>
      <c r="H90" s="22"/>
      <c r="I90" s="22"/>
      <c r="J90" s="22"/>
      <c r="K90" s="22"/>
      <c r="L90" s="449">
        <v>3.8634175990802502E-2</v>
      </c>
      <c r="M90" s="450"/>
      <c r="N90" s="451">
        <v>31.111313283610748</v>
      </c>
      <c r="O90" s="452"/>
      <c r="P90" s="451">
        <v>55.380292853381178</v>
      </c>
      <c r="Q90" s="452"/>
      <c r="R90" s="438">
        <v>4.7283336604501694E-2</v>
      </c>
      <c r="S90" s="439"/>
      <c r="T90" s="216"/>
      <c r="U90" s="24"/>
      <c r="V90" s="22"/>
    </row>
    <row r="91" spans="2:22">
      <c r="B91" s="84"/>
      <c r="C91" s="9" t="s">
        <v>160</v>
      </c>
      <c r="D91" s="9" t="s">
        <v>89</v>
      </c>
      <c r="E91" s="22"/>
      <c r="F91" s="22"/>
      <c r="G91" s="22"/>
      <c r="H91" s="22"/>
      <c r="I91" s="22"/>
      <c r="J91" s="22"/>
      <c r="K91" s="22"/>
      <c r="L91" s="434" t="s">
        <v>212</v>
      </c>
      <c r="M91" s="435"/>
      <c r="N91" s="436" t="s">
        <v>212</v>
      </c>
      <c r="O91" s="437"/>
      <c r="P91" s="436" t="s">
        <v>212</v>
      </c>
      <c r="Q91" s="437"/>
      <c r="R91" s="438" t="s">
        <v>212</v>
      </c>
      <c r="S91" s="439"/>
      <c r="T91" s="217"/>
      <c r="U91" s="24"/>
      <c r="V91" s="22"/>
    </row>
    <row r="92" spans="2:22">
      <c r="B92" s="84"/>
      <c r="C92" s="9" t="s">
        <v>161</v>
      </c>
      <c r="D92" s="9" t="s">
        <v>91</v>
      </c>
      <c r="E92" s="22"/>
      <c r="F92" s="22"/>
      <c r="G92" s="22"/>
      <c r="H92" s="22"/>
      <c r="I92" s="22"/>
      <c r="J92" s="22"/>
      <c r="K92" s="22"/>
      <c r="L92" s="434" t="s">
        <v>212</v>
      </c>
      <c r="M92" s="435"/>
      <c r="N92" s="436" t="s">
        <v>212</v>
      </c>
      <c r="O92" s="437"/>
      <c r="P92" s="436" t="s">
        <v>212</v>
      </c>
      <c r="Q92" s="437"/>
      <c r="R92" s="438" t="s">
        <v>212</v>
      </c>
      <c r="S92" s="439"/>
      <c r="T92" s="217"/>
      <c r="U92" s="24"/>
      <c r="V92" s="22"/>
    </row>
    <row r="93" spans="2:22" ht="15" thickBot="1">
      <c r="B93" s="84"/>
      <c r="C93" s="9" t="s">
        <v>162</v>
      </c>
      <c r="D93" s="9" t="s">
        <v>93</v>
      </c>
      <c r="E93" s="22"/>
      <c r="F93" s="22"/>
      <c r="G93" s="22"/>
      <c r="H93" s="22"/>
      <c r="I93" s="22"/>
      <c r="J93" s="53"/>
      <c r="K93" s="22"/>
      <c r="L93" s="434">
        <v>2.9024641760033158E-2</v>
      </c>
      <c r="M93" s="435"/>
      <c r="N93" s="445">
        <v>4.5876115942968099</v>
      </c>
      <c r="O93" s="446"/>
      <c r="P93" s="445">
        <v>85.568325782473536</v>
      </c>
      <c r="Q93" s="446"/>
      <c r="R93" s="438">
        <v>3.8040235497710191E-2</v>
      </c>
      <c r="S93" s="439"/>
      <c r="T93" s="217"/>
      <c r="U93" s="24"/>
      <c r="V93" s="22"/>
    </row>
    <row r="94" spans="2:22" ht="15" thickBot="1">
      <c r="B94" s="84"/>
      <c r="C94" s="48" t="s">
        <v>163</v>
      </c>
      <c r="D94" s="49" t="s">
        <v>95</v>
      </c>
      <c r="E94" s="49" t="s">
        <v>197</v>
      </c>
      <c r="F94" s="50"/>
      <c r="G94" s="50"/>
      <c r="H94" s="50"/>
      <c r="I94" s="50"/>
      <c r="J94" s="50"/>
      <c r="K94" s="50"/>
      <c r="L94" s="434" t="s">
        <v>212</v>
      </c>
      <c r="M94" s="435"/>
      <c r="N94" s="253"/>
      <c r="O94" s="254"/>
      <c r="P94" s="254"/>
      <c r="Q94" s="254"/>
      <c r="R94" s="438" t="s">
        <v>212</v>
      </c>
      <c r="S94" s="439"/>
      <c r="T94" s="217"/>
      <c r="U94" s="202"/>
      <c r="V94" s="22"/>
    </row>
    <row r="95" spans="2:22" ht="15" thickBot="1">
      <c r="B95" s="84"/>
      <c r="C95" s="48" t="s">
        <v>164</v>
      </c>
      <c r="D95" s="49" t="s">
        <v>97</v>
      </c>
      <c r="E95" s="49" t="s">
        <v>198</v>
      </c>
      <c r="F95" s="50"/>
      <c r="G95" s="50"/>
      <c r="H95" s="50"/>
      <c r="I95" s="50"/>
      <c r="J95" s="50"/>
      <c r="K95" s="50"/>
      <c r="L95" s="434">
        <v>2.9024641760033158E-2</v>
      </c>
      <c r="M95" s="435"/>
      <c r="N95" s="436">
        <v>4.5876115942968099</v>
      </c>
      <c r="O95" s="437"/>
      <c r="P95" s="436">
        <v>85.568325782473536</v>
      </c>
      <c r="Q95" s="437"/>
      <c r="R95" s="447">
        <v>3.8040235497710191E-2</v>
      </c>
      <c r="S95" s="448"/>
      <c r="T95" s="217"/>
      <c r="U95" s="202"/>
      <c r="V95" s="22"/>
    </row>
    <row r="96" spans="2:22" ht="15" thickBot="1">
      <c r="B96" s="84"/>
      <c r="C96" s="48" t="s">
        <v>165</v>
      </c>
      <c r="D96" s="49" t="s">
        <v>99</v>
      </c>
      <c r="E96" s="49" t="s">
        <v>199</v>
      </c>
      <c r="F96" s="50"/>
      <c r="G96" s="50"/>
      <c r="H96" s="50"/>
      <c r="I96" s="50"/>
      <c r="J96" s="50"/>
      <c r="K96" s="50"/>
      <c r="L96" s="441" t="s">
        <v>212</v>
      </c>
      <c r="M96" s="442"/>
      <c r="N96" s="255"/>
      <c r="O96" s="256"/>
      <c r="P96" s="256"/>
      <c r="Q96" s="256"/>
      <c r="R96" s="443" t="s">
        <v>212</v>
      </c>
      <c r="S96" s="444"/>
      <c r="T96" s="217"/>
      <c r="U96" s="202"/>
      <c r="V96" s="22"/>
    </row>
    <row r="97" spans="2:33">
      <c r="B97" s="84"/>
      <c r="C97" s="9" t="s">
        <v>166</v>
      </c>
      <c r="D97" s="9" t="s">
        <v>101</v>
      </c>
      <c r="E97" s="22"/>
      <c r="F97" s="22"/>
      <c r="G97" s="22"/>
      <c r="H97" s="22"/>
      <c r="I97" s="22"/>
      <c r="J97" s="22"/>
      <c r="K97" s="22"/>
      <c r="L97" s="434">
        <v>5.5811909805334778E-2</v>
      </c>
      <c r="M97" s="435"/>
      <c r="N97" s="445">
        <v>78.524338353673599</v>
      </c>
      <c r="O97" s="446"/>
      <c r="P97" s="436">
        <v>1.4170120546232814</v>
      </c>
      <c r="Q97" s="437"/>
      <c r="R97" s="438">
        <v>6.3806044846164464E-2</v>
      </c>
      <c r="S97" s="439"/>
      <c r="T97" s="217"/>
      <c r="U97" s="24"/>
      <c r="V97" s="22"/>
    </row>
    <row r="98" spans="2:33">
      <c r="B98" s="84"/>
      <c r="C98" s="9" t="s">
        <v>167</v>
      </c>
      <c r="D98" s="9" t="s">
        <v>103</v>
      </c>
      <c r="E98" s="22"/>
      <c r="F98" s="22"/>
      <c r="G98" s="22"/>
      <c r="H98" s="22"/>
      <c r="I98" s="22"/>
      <c r="J98" s="22"/>
      <c r="K98" s="22"/>
      <c r="L98" s="434" t="s">
        <v>212</v>
      </c>
      <c r="M98" s="435"/>
      <c r="N98" s="436" t="s">
        <v>212</v>
      </c>
      <c r="O98" s="437"/>
      <c r="P98" s="436" t="s">
        <v>212</v>
      </c>
      <c r="Q98" s="437"/>
      <c r="R98" s="438" t="s">
        <v>212</v>
      </c>
      <c r="S98" s="439"/>
      <c r="T98" s="217"/>
      <c r="U98" s="24"/>
      <c r="V98" s="22"/>
    </row>
    <row r="99" spans="2:33">
      <c r="B99" s="17"/>
      <c r="C99" s="9"/>
      <c r="D99" s="9"/>
      <c r="E99" s="22"/>
      <c r="F99" s="22"/>
      <c r="G99" s="22"/>
      <c r="H99" s="22"/>
      <c r="I99" s="22"/>
      <c r="J99" s="22"/>
      <c r="K99" s="22"/>
      <c r="L99" s="218"/>
      <c r="M99" s="218"/>
      <c r="N99" s="218"/>
      <c r="O99" s="218"/>
      <c r="P99" s="218"/>
      <c r="Q99" s="218"/>
      <c r="R99" s="218"/>
      <c r="S99" s="218"/>
      <c r="T99" s="218"/>
      <c r="U99" s="218"/>
      <c r="V99" s="22"/>
    </row>
    <row r="100" spans="2:33" s="76" customFormat="1" ht="68.5" customHeight="1">
      <c r="B100" s="70"/>
      <c r="C100" s="71"/>
      <c r="D100" s="72"/>
      <c r="E100" s="73"/>
      <c r="F100" s="74"/>
      <c r="G100" s="74"/>
      <c r="H100" s="74"/>
      <c r="I100" s="74"/>
      <c r="J100" s="74"/>
      <c r="K100" s="51"/>
      <c r="L100" s="440"/>
      <c r="M100" s="440"/>
      <c r="N100" s="440"/>
      <c r="O100" s="440"/>
      <c r="P100" s="440"/>
      <c r="Q100" s="440"/>
      <c r="R100" s="440"/>
      <c r="S100" s="440"/>
      <c r="T100" s="219"/>
      <c r="U100" s="75"/>
      <c r="V100" s="74"/>
      <c r="X100" s="70"/>
      <c r="Y100" s="70"/>
      <c r="Z100" s="70"/>
      <c r="AA100" s="70"/>
      <c r="AB100" s="70"/>
      <c r="AC100" s="70"/>
      <c r="AD100" s="70"/>
      <c r="AE100" s="70"/>
      <c r="AF100" s="70"/>
      <c r="AG100" s="70"/>
    </row>
    <row r="101" spans="2:33">
      <c r="B101" s="17"/>
      <c r="C101" s="9"/>
      <c r="D101" s="52"/>
      <c r="E101" s="29"/>
      <c r="F101" s="22"/>
      <c r="G101" s="22"/>
      <c r="H101" s="22"/>
      <c r="I101" s="22"/>
      <c r="J101" s="22"/>
      <c r="K101" s="428" t="s">
        <v>168</v>
      </c>
      <c r="L101" s="430" t="s">
        <v>169</v>
      </c>
      <c r="M101" s="431"/>
      <c r="N101" s="430" t="s">
        <v>170</v>
      </c>
      <c r="O101" s="431"/>
      <c r="P101" s="430" t="s">
        <v>171</v>
      </c>
      <c r="Q101" s="431"/>
      <c r="R101" s="430" t="s">
        <v>172</v>
      </c>
      <c r="S101" s="431"/>
      <c r="T101" s="430" t="s">
        <v>173</v>
      </c>
      <c r="U101" s="431"/>
      <c r="V101" s="80"/>
      <c r="W101" s="109"/>
      <c r="X101" s="84"/>
      <c r="Y101" s="84"/>
      <c r="Z101" s="84"/>
      <c r="AA101" s="84"/>
      <c r="AB101" s="84"/>
      <c r="AC101" s="84"/>
    </row>
    <row r="102" spans="2:33" ht="14.5" customHeight="1">
      <c r="B102" s="17"/>
      <c r="C102" s="9"/>
      <c r="D102" s="25"/>
      <c r="E102" s="29"/>
      <c r="F102" s="22"/>
      <c r="G102" s="22"/>
      <c r="H102" s="22"/>
      <c r="I102" s="22"/>
      <c r="J102" s="22"/>
      <c r="K102" s="429"/>
      <c r="L102" s="432"/>
      <c r="M102" s="433"/>
      <c r="N102" s="432"/>
      <c r="O102" s="433"/>
      <c r="P102" s="432"/>
      <c r="Q102" s="433"/>
      <c r="R102" s="432"/>
      <c r="S102" s="433"/>
      <c r="T102" s="432"/>
      <c r="U102" s="433"/>
      <c r="V102" s="80"/>
      <c r="W102" s="109"/>
      <c r="X102" s="84"/>
      <c r="Y102" s="84"/>
      <c r="Z102" s="84"/>
      <c r="AA102" s="84"/>
      <c r="AB102" s="84"/>
      <c r="AC102" s="84"/>
    </row>
    <row r="103" spans="2:33" ht="15" customHeight="1">
      <c r="B103" s="17"/>
      <c r="C103" s="9"/>
      <c r="D103" s="25"/>
      <c r="E103" s="29"/>
      <c r="F103" s="22"/>
      <c r="G103" s="22"/>
      <c r="H103" s="22"/>
      <c r="I103" s="22"/>
      <c r="J103" s="22"/>
      <c r="K103" s="413" t="s">
        <v>417</v>
      </c>
      <c r="L103" s="416" t="s">
        <v>208</v>
      </c>
      <c r="M103" s="417"/>
      <c r="N103" s="416" t="s">
        <v>207</v>
      </c>
      <c r="O103" s="417"/>
      <c r="P103" s="416" t="s">
        <v>206</v>
      </c>
      <c r="Q103" s="417"/>
      <c r="R103" s="422" t="s">
        <v>174</v>
      </c>
      <c r="S103" s="423"/>
      <c r="T103" s="422" t="s">
        <v>175</v>
      </c>
      <c r="U103" s="423"/>
      <c r="V103" s="220"/>
      <c r="W103" s="221"/>
      <c r="X103" s="84"/>
      <c r="Y103" s="84"/>
      <c r="Z103" s="84"/>
      <c r="AA103" s="84"/>
      <c r="AB103" s="84"/>
      <c r="AC103" s="84"/>
    </row>
    <row r="104" spans="2:33" ht="14.25" customHeight="1">
      <c r="B104" s="84"/>
      <c r="C104" s="9"/>
      <c r="D104" s="25" t="s">
        <v>176</v>
      </c>
      <c r="E104" s="29"/>
      <c r="F104" s="22"/>
      <c r="G104" s="22"/>
      <c r="H104" s="22"/>
      <c r="I104" s="22"/>
      <c r="J104" s="22"/>
      <c r="K104" s="414"/>
      <c r="L104" s="418"/>
      <c r="M104" s="419"/>
      <c r="N104" s="418"/>
      <c r="O104" s="419"/>
      <c r="P104" s="418"/>
      <c r="Q104" s="419"/>
      <c r="R104" s="424"/>
      <c r="S104" s="425"/>
      <c r="T104" s="424"/>
      <c r="U104" s="425"/>
      <c r="V104" s="220"/>
      <c r="W104" s="221"/>
      <c r="X104" s="84"/>
      <c r="Y104" s="84"/>
      <c r="Z104" s="84"/>
      <c r="AA104" s="84"/>
      <c r="AB104" s="84"/>
      <c r="AC104" s="84"/>
    </row>
    <row r="105" spans="2:33" ht="18" customHeight="1">
      <c r="B105" s="84"/>
      <c r="C105" s="9"/>
      <c r="D105" s="352" t="s">
        <v>177</v>
      </c>
      <c r="E105" s="352"/>
      <c r="F105" s="352"/>
      <c r="G105" s="352"/>
      <c r="H105" s="352"/>
      <c r="I105" s="352"/>
      <c r="J105" s="22"/>
      <c r="K105" s="414"/>
      <c r="L105" s="418"/>
      <c r="M105" s="419"/>
      <c r="N105" s="418"/>
      <c r="O105" s="419"/>
      <c r="P105" s="418"/>
      <c r="Q105" s="419"/>
      <c r="R105" s="424"/>
      <c r="S105" s="425"/>
      <c r="T105" s="424"/>
      <c r="U105" s="425"/>
      <c r="V105" s="220"/>
      <c r="W105" s="221"/>
      <c r="X105" s="84"/>
      <c r="Y105" s="84"/>
      <c r="Z105" s="84"/>
      <c r="AA105" s="84"/>
      <c r="AB105" s="84"/>
      <c r="AC105" s="84"/>
    </row>
    <row r="106" spans="2:33">
      <c r="B106" s="84"/>
      <c r="C106" s="9"/>
      <c r="D106" s="352"/>
      <c r="E106" s="352"/>
      <c r="F106" s="352"/>
      <c r="G106" s="352"/>
      <c r="H106" s="352"/>
      <c r="I106" s="352"/>
      <c r="J106" s="22"/>
      <c r="K106" s="414"/>
      <c r="L106" s="418"/>
      <c r="M106" s="419"/>
      <c r="N106" s="418"/>
      <c r="O106" s="419"/>
      <c r="P106" s="418"/>
      <c r="Q106" s="419"/>
      <c r="R106" s="424"/>
      <c r="S106" s="425"/>
      <c r="T106" s="424"/>
      <c r="U106" s="425"/>
      <c r="V106" s="220"/>
      <c r="W106" s="221"/>
      <c r="X106" s="84"/>
      <c r="Y106" s="84"/>
      <c r="Z106" s="84"/>
      <c r="AA106" s="84"/>
      <c r="AB106" s="84"/>
      <c r="AC106" s="84"/>
    </row>
    <row r="107" spans="2:33">
      <c r="B107" s="84"/>
      <c r="C107" s="9"/>
      <c r="D107" s="352"/>
      <c r="E107" s="352"/>
      <c r="F107" s="352"/>
      <c r="G107" s="352"/>
      <c r="H107" s="352"/>
      <c r="I107" s="352"/>
      <c r="J107" s="22"/>
      <c r="K107" s="414"/>
      <c r="L107" s="418"/>
      <c r="M107" s="419"/>
      <c r="N107" s="418"/>
      <c r="O107" s="419"/>
      <c r="P107" s="418"/>
      <c r="Q107" s="419"/>
      <c r="R107" s="424"/>
      <c r="S107" s="425"/>
      <c r="T107" s="424"/>
      <c r="U107" s="425"/>
      <c r="V107" s="220"/>
      <c r="W107" s="221"/>
      <c r="X107" s="84"/>
      <c r="Y107" s="84"/>
      <c r="Z107" s="84"/>
      <c r="AA107" s="84"/>
      <c r="AB107" s="84"/>
      <c r="AC107" s="84"/>
    </row>
    <row r="108" spans="2:33">
      <c r="B108" s="84"/>
      <c r="C108" s="9"/>
      <c r="D108" s="352"/>
      <c r="E108" s="352"/>
      <c r="F108" s="352"/>
      <c r="G108" s="352"/>
      <c r="H108" s="352"/>
      <c r="I108" s="352"/>
      <c r="J108" s="22"/>
      <c r="K108" s="414"/>
      <c r="L108" s="418"/>
      <c r="M108" s="419"/>
      <c r="N108" s="418"/>
      <c r="O108" s="419"/>
      <c r="P108" s="418"/>
      <c r="Q108" s="419"/>
      <c r="R108" s="424"/>
      <c r="S108" s="425"/>
      <c r="T108" s="424"/>
      <c r="U108" s="425"/>
      <c r="V108" s="220"/>
      <c r="W108" s="221"/>
      <c r="X108" s="84"/>
      <c r="Y108" s="84"/>
      <c r="Z108" s="84"/>
      <c r="AA108" s="84"/>
      <c r="AB108" s="84"/>
      <c r="AC108" s="84"/>
    </row>
    <row r="109" spans="2:33">
      <c r="B109" s="84"/>
      <c r="C109" s="9"/>
      <c r="D109" s="292"/>
      <c r="E109" s="292"/>
      <c r="F109" s="292"/>
      <c r="G109" s="292"/>
      <c r="H109" s="292"/>
      <c r="I109" s="292"/>
      <c r="J109" s="22"/>
      <c r="K109" s="414"/>
      <c r="L109" s="418"/>
      <c r="M109" s="419"/>
      <c r="N109" s="418"/>
      <c r="O109" s="419"/>
      <c r="P109" s="418"/>
      <c r="Q109" s="419"/>
      <c r="R109" s="424"/>
      <c r="S109" s="425"/>
      <c r="T109" s="424"/>
      <c r="U109" s="425"/>
      <c r="V109" s="220"/>
      <c r="W109" s="221"/>
      <c r="X109" s="84"/>
      <c r="Y109" s="84"/>
      <c r="Z109" s="84"/>
      <c r="AA109" s="84"/>
      <c r="AB109" s="84"/>
      <c r="AC109" s="84"/>
    </row>
    <row r="110" spans="2:33" ht="35.15" customHeight="1">
      <c r="B110" s="84"/>
      <c r="C110" s="29"/>
      <c r="D110" s="410"/>
      <c r="E110" s="410"/>
      <c r="F110" s="410"/>
      <c r="G110" s="410"/>
      <c r="H110" s="410"/>
      <c r="I110" s="410"/>
      <c r="J110" s="54"/>
      <c r="K110" s="415"/>
      <c r="L110" s="420"/>
      <c r="M110" s="421"/>
      <c r="N110" s="420"/>
      <c r="O110" s="421"/>
      <c r="P110" s="420"/>
      <c r="Q110" s="421"/>
      <c r="R110" s="426"/>
      <c r="S110" s="427"/>
      <c r="T110" s="426"/>
      <c r="U110" s="427"/>
      <c r="V110" s="220"/>
      <c r="W110" s="221"/>
      <c r="X110" s="84"/>
      <c r="Y110" s="84"/>
      <c r="Z110" s="84"/>
      <c r="AA110" s="84"/>
      <c r="AB110" s="84"/>
      <c r="AC110" s="84"/>
    </row>
    <row r="111" spans="2:33" ht="26.5">
      <c r="B111" s="84"/>
      <c r="C111" s="29"/>
      <c r="D111" s="22"/>
      <c r="E111" s="22"/>
      <c r="F111" s="22"/>
      <c r="G111" s="22"/>
      <c r="H111" s="22"/>
      <c r="I111" s="24"/>
      <c r="J111" s="195" t="s">
        <v>83</v>
      </c>
      <c r="K111" s="36" t="s">
        <v>12</v>
      </c>
      <c r="L111" s="411" t="s">
        <v>12</v>
      </c>
      <c r="M111" s="412"/>
      <c r="N111" s="411" t="s">
        <v>12</v>
      </c>
      <c r="O111" s="412"/>
      <c r="P111" s="411" t="s">
        <v>12</v>
      </c>
      <c r="Q111" s="412"/>
      <c r="R111" s="411" t="s">
        <v>12</v>
      </c>
      <c r="S111" s="412"/>
      <c r="T111" s="404" t="s">
        <v>12</v>
      </c>
      <c r="U111" s="405"/>
      <c r="V111" s="24"/>
      <c r="W111" s="222"/>
      <c r="X111" s="84"/>
      <c r="Y111" s="84"/>
      <c r="Z111" s="84"/>
      <c r="AA111" s="84"/>
      <c r="AB111" s="84"/>
      <c r="AC111" s="84"/>
    </row>
    <row r="112" spans="2:33" ht="15" thickBot="1">
      <c r="B112" s="84"/>
      <c r="C112" s="9" t="s">
        <v>178</v>
      </c>
      <c r="D112" s="25" t="s">
        <v>87</v>
      </c>
      <c r="E112" s="9"/>
      <c r="F112" s="8"/>
      <c r="G112" s="8"/>
      <c r="H112" s="8"/>
      <c r="I112" s="8"/>
      <c r="J112" s="55"/>
      <c r="K112" s="101">
        <v>0.3654810333170706</v>
      </c>
      <c r="L112" s="402">
        <v>8.005216402912696E-2</v>
      </c>
      <c r="M112" s="403">
        <v>0</v>
      </c>
      <c r="N112" s="402">
        <v>4.0511094889121302E-3</v>
      </c>
      <c r="O112" s="403">
        <v>0</v>
      </c>
      <c r="P112" s="406">
        <v>-2.8582085521615726E-2</v>
      </c>
      <c r="Q112" s="407">
        <v>0</v>
      </c>
      <c r="R112" s="408">
        <v>0.42100222131349396</v>
      </c>
      <c r="S112" s="409">
        <v>0</v>
      </c>
      <c r="T112" s="402">
        <v>0.13254318005422303</v>
      </c>
      <c r="U112" s="403">
        <v>0</v>
      </c>
      <c r="V112" s="24"/>
      <c r="W112" s="222"/>
      <c r="X112" s="84"/>
      <c r="Y112" s="84"/>
      <c r="Z112" s="84"/>
      <c r="AA112" s="84"/>
      <c r="AB112" s="84"/>
      <c r="AC112" s="84"/>
    </row>
    <row r="113" spans="2:29">
      <c r="B113" s="84"/>
      <c r="C113" s="9" t="s">
        <v>179</v>
      </c>
      <c r="D113" s="9" t="s">
        <v>180</v>
      </c>
      <c r="E113" s="8"/>
      <c r="F113" s="8"/>
      <c r="G113" s="8"/>
      <c r="H113" s="8"/>
      <c r="I113" s="8"/>
      <c r="J113" s="8"/>
      <c r="K113" s="102" t="s">
        <v>212</v>
      </c>
      <c r="L113" s="372" t="s">
        <v>212</v>
      </c>
      <c r="M113" s="373">
        <v>0</v>
      </c>
      <c r="N113" s="372" t="s">
        <v>212</v>
      </c>
      <c r="O113" s="388">
        <v>0</v>
      </c>
      <c r="P113" s="384"/>
      <c r="Q113" s="385"/>
      <c r="R113" s="370" t="s">
        <v>212</v>
      </c>
      <c r="S113" s="397">
        <v>0</v>
      </c>
      <c r="T113" s="402" t="s">
        <v>212</v>
      </c>
      <c r="U113" s="403">
        <v>0</v>
      </c>
      <c r="V113" s="24"/>
      <c r="W113" s="222"/>
      <c r="X113" s="84"/>
      <c r="Y113" s="84"/>
      <c r="Z113" s="84"/>
      <c r="AA113" s="84"/>
      <c r="AB113" s="84"/>
      <c r="AC113" s="84"/>
    </row>
    <row r="114" spans="2:29" ht="15" thickBot="1">
      <c r="B114" s="84"/>
      <c r="C114" s="9" t="s">
        <v>181</v>
      </c>
      <c r="D114" s="9" t="s">
        <v>91</v>
      </c>
      <c r="E114" s="8"/>
      <c r="F114" s="8"/>
      <c r="G114" s="8"/>
      <c r="H114" s="8"/>
      <c r="I114" s="8"/>
      <c r="J114" s="8"/>
      <c r="K114" s="102" t="s">
        <v>212</v>
      </c>
      <c r="L114" s="372" t="s">
        <v>212</v>
      </c>
      <c r="M114" s="373">
        <v>0</v>
      </c>
      <c r="N114" s="372" t="s">
        <v>212</v>
      </c>
      <c r="O114" s="388">
        <v>0</v>
      </c>
      <c r="P114" s="386"/>
      <c r="Q114" s="387"/>
      <c r="R114" s="370" t="s">
        <v>212</v>
      </c>
      <c r="S114" s="397">
        <v>0</v>
      </c>
      <c r="T114" s="402" t="s">
        <v>212</v>
      </c>
      <c r="U114" s="403">
        <v>0</v>
      </c>
      <c r="V114" s="24"/>
      <c r="W114" s="222"/>
      <c r="X114" s="84"/>
      <c r="Y114" s="84"/>
      <c r="Z114" s="84"/>
      <c r="AA114" s="84"/>
      <c r="AB114" s="84"/>
      <c r="AC114" s="84"/>
    </row>
    <row r="115" spans="2:29" ht="15" thickBot="1">
      <c r="B115" s="84"/>
      <c r="C115" s="9" t="s">
        <v>182</v>
      </c>
      <c r="D115" s="9" t="s">
        <v>93</v>
      </c>
      <c r="E115" s="8"/>
      <c r="F115" s="8"/>
      <c r="G115" s="8"/>
      <c r="H115" s="8"/>
      <c r="I115" s="8"/>
      <c r="J115" s="55"/>
      <c r="K115" s="102">
        <v>0.25032839711978727</v>
      </c>
      <c r="L115" s="384"/>
      <c r="M115" s="389"/>
      <c r="N115" s="389"/>
      <c r="O115" s="385"/>
      <c r="P115" s="394">
        <v>-5.9328211298053934E-2</v>
      </c>
      <c r="Q115" s="395">
        <v>0</v>
      </c>
      <c r="R115" s="396">
        <v>0.19100018582173334</v>
      </c>
      <c r="S115" s="397">
        <v>0</v>
      </c>
      <c r="T115" s="372">
        <v>0.19100018582173334</v>
      </c>
      <c r="U115" s="373">
        <v>0</v>
      </c>
      <c r="V115" s="84"/>
      <c r="W115" s="222"/>
      <c r="X115" s="84"/>
      <c r="Y115" s="84"/>
      <c r="Z115" s="84"/>
      <c r="AA115" s="84"/>
      <c r="AB115" s="84"/>
      <c r="AC115" s="84"/>
    </row>
    <row r="116" spans="2:29" ht="15" thickBot="1">
      <c r="B116" s="84"/>
      <c r="C116" s="48" t="s">
        <v>183</v>
      </c>
      <c r="D116" s="49" t="s">
        <v>95</v>
      </c>
      <c r="E116" s="49" t="s">
        <v>197</v>
      </c>
      <c r="F116" s="49"/>
      <c r="G116" s="49"/>
      <c r="H116" s="49"/>
      <c r="I116" s="49"/>
      <c r="J116" s="49"/>
      <c r="K116" s="103" t="s">
        <v>212</v>
      </c>
      <c r="L116" s="390"/>
      <c r="M116" s="391"/>
      <c r="N116" s="391"/>
      <c r="O116" s="392"/>
      <c r="P116" s="398" t="s">
        <v>212</v>
      </c>
      <c r="Q116" s="395">
        <v>0</v>
      </c>
      <c r="R116" s="377" t="s">
        <v>212</v>
      </c>
      <c r="S116" s="378">
        <v>0</v>
      </c>
      <c r="T116" s="379"/>
      <c r="U116" s="380"/>
      <c r="V116" s="24"/>
      <c r="W116" s="222"/>
      <c r="X116" s="84"/>
      <c r="Y116" s="84"/>
      <c r="Z116" s="84"/>
      <c r="AA116" s="84"/>
      <c r="AB116" s="84"/>
      <c r="AC116" s="84"/>
    </row>
    <row r="117" spans="2:29" ht="15" thickBot="1">
      <c r="B117" s="84"/>
      <c r="C117" s="48" t="s">
        <v>184</v>
      </c>
      <c r="D117" s="49" t="s">
        <v>97</v>
      </c>
      <c r="E117" s="49" t="s">
        <v>198</v>
      </c>
      <c r="F117" s="49"/>
      <c r="G117" s="49"/>
      <c r="H117" s="49"/>
      <c r="I117" s="49"/>
      <c r="J117" s="49"/>
      <c r="K117" s="103">
        <v>0.25032839711978727</v>
      </c>
      <c r="L117" s="390"/>
      <c r="M117" s="391"/>
      <c r="N117" s="391"/>
      <c r="O117" s="392"/>
      <c r="P117" s="394">
        <v>-5.9328211298053934E-2</v>
      </c>
      <c r="Q117" s="395">
        <v>0</v>
      </c>
      <c r="R117" s="377">
        <v>0.19100018582173334</v>
      </c>
      <c r="S117" s="399">
        <v>0</v>
      </c>
      <c r="T117" s="400">
        <v>0.19100018582173334</v>
      </c>
      <c r="U117" s="401">
        <v>0</v>
      </c>
      <c r="V117" s="24"/>
      <c r="W117" s="222"/>
      <c r="X117" s="84"/>
      <c r="Y117" s="84"/>
      <c r="Z117" s="84"/>
      <c r="AA117" s="84"/>
      <c r="AB117" s="84"/>
      <c r="AC117" s="84"/>
    </row>
    <row r="118" spans="2:29" ht="15" thickBot="1">
      <c r="B118" s="84"/>
      <c r="C118" s="48" t="s">
        <v>185</v>
      </c>
      <c r="D118" s="49" t="s">
        <v>99</v>
      </c>
      <c r="E118" s="49" t="s">
        <v>199</v>
      </c>
      <c r="F118" s="49"/>
      <c r="G118" s="49"/>
      <c r="H118" s="49"/>
      <c r="I118" s="49"/>
      <c r="J118" s="49"/>
      <c r="K118" s="103" t="s">
        <v>212</v>
      </c>
      <c r="L118" s="386"/>
      <c r="M118" s="393"/>
      <c r="N118" s="393"/>
      <c r="O118" s="387"/>
      <c r="P118" s="375" t="s">
        <v>212</v>
      </c>
      <c r="Q118" s="376">
        <v>0</v>
      </c>
      <c r="R118" s="377" t="s">
        <v>212</v>
      </c>
      <c r="S118" s="378">
        <v>0</v>
      </c>
      <c r="T118" s="379"/>
      <c r="U118" s="380"/>
      <c r="V118" s="24"/>
      <c r="W118" s="222"/>
      <c r="X118" s="84"/>
      <c r="Y118" s="84"/>
      <c r="Z118" s="84"/>
      <c r="AA118" s="84"/>
      <c r="AB118" s="84"/>
      <c r="AC118" s="84"/>
    </row>
    <row r="119" spans="2:29">
      <c r="B119" s="84"/>
      <c r="C119" s="9" t="s">
        <v>186</v>
      </c>
      <c r="D119" s="9" t="s">
        <v>101</v>
      </c>
      <c r="E119" s="8"/>
      <c r="F119" s="8"/>
      <c r="G119" s="8"/>
      <c r="H119" s="8"/>
      <c r="I119" s="8"/>
      <c r="J119" s="55"/>
      <c r="K119" s="102">
        <v>0.47252874787343563</v>
      </c>
      <c r="L119" s="381">
        <v>0.15446992368794982</v>
      </c>
      <c r="M119" s="382">
        <v>0</v>
      </c>
      <c r="N119" s="381">
        <v>7.817085036902871E-3</v>
      </c>
      <c r="O119" s="383">
        <v>0</v>
      </c>
      <c r="P119" s="384"/>
      <c r="Q119" s="385"/>
      <c r="R119" s="370">
        <v>0.63481575659828837</v>
      </c>
      <c r="S119" s="371">
        <v>0</v>
      </c>
      <c r="T119" s="381">
        <v>1.4695795613615692E-2</v>
      </c>
      <c r="U119" s="382">
        <v>0</v>
      </c>
      <c r="V119" s="24"/>
      <c r="W119" s="222"/>
      <c r="X119" s="84"/>
      <c r="Y119" s="84"/>
      <c r="Z119" s="84"/>
      <c r="AA119" s="84"/>
      <c r="AB119" s="84"/>
      <c r="AC119" s="84"/>
    </row>
    <row r="120" spans="2:29" ht="15" thickBot="1">
      <c r="B120" s="84"/>
      <c r="C120" s="9" t="s">
        <v>187</v>
      </c>
      <c r="D120" s="9" t="s">
        <v>103</v>
      </c>
      <c r="E120" s="8"/>
      <c r="F120" s="8"/>
      <c r="G120" s="8"/>
      <c r="H120" s="8"/>
      <c r="I120" s="8"/>
      <c r="J120" s="8"/>
      <c r="K120" s="102" t="s">
        <v>212</v>
      </c>
      <c r="L120" s="372" t="s">
        <v>212</v>
      </c>
      <c r="M120" s="373">
        <v>0</v>
      </c>
      <c r="N120" s="372" t="s">
        <v>212</v>
      </c>
      <c r="O120" s="388">
        <v>0</v>
      </c>
      <c r="P120" s="386"/>
      <c r="Q120" s="387"/>
      <c r="R120" s="370" t="s">
        <v>212</v>
      </c>
      <c r="S120" s="371">
        <v>0</v>
      </c>
      <c r="T120" s="372" t="s">
        <v>212</v>
      </c>
      <c r="U120" s="373">
        <v>0</v>
      </c>
      <c r="V120" s="24"/>
      <c r="X120" s="84"/>
      <c r="Y120" s="84"/>
      <c r="Z120" s="84"/>
      <c r="AA120" s="84"/>
      <c r="AB120" s="84"/>
      <c r="AC120" s="84"/>
    </row>
    <row r="121" spans="2:29">
      <c r="B121" s="84"/>
      <c r="C121" s="9"/>
      <c r="D121" s="9"/>
      <c r="E121" s="8"/>
      <c r="F121" s="2"/>
      <c r="G121" s="2"/>
      <c r="H121" s="2"/>
      <c r="I121" s="2"/>
      <c r="J121" s="17"/>
      <c r="K121" s="223"/>
      <c r="L121" s="224"/>
      <c r="M121" s="224"/>
      <c r="N121" s="224"/>
      <c r="O121" s="224"/>
      <c r="P121" s="84"/>
      <c r="Q121" s="84"/>
      <c r="R121" s="84"/>
      <c r="S121" s="218"/>
      <c r="T121" s="218"/>
      <c r="U121" s="218"/>
      <c r="V121" s="225"/>
      <c r="X121" s="84"/>
      <c r="Y121" s="84"/>
      <c r="Z121" s="84"/>
      <c r="AA121" s="84"/>
      <c r="AB121" s="84"/>
      <c r="AC121" s="84"/>
    </row>
    <row r="122" spans="2:29" ht="66.75" customHeight="1">
      <c r="B122" s="84"/>
      <c r="C122" s="374" t="s">
        <v>225</v>
      </c>
      <c r="D122" s="374"/>
      <c r="E122" s="374"/>
      <c r="F122" s="374"/>
      <c r="G122" s="374"/>
      <c r="H122" s="374"/>
      <c r="I122" s="374"/>
      <c r="J122" s="22"/>
      <c r="K122" s="22"/>
      <c r="L122" s="22"/>
      <c r="M122" s="22"/>
      <c r="N122" s="22"/>
      <c r="O122" s="22"/>
      <c r="P122" s="22"/>
      <c r="Q122" s="22"/>
      <c r="R122" s="22"/>
      <c r="S122" s="22"/>
      <c r="T122" s="22"/>
      <c r="U122" s="22"/>
      <c r="V122" s="22"/>
    </row>
    <row r="123" spans="2:29">
      <c r="B123" s="17"/>
      <c r="C123" s="226"/>
      <c r="D123" s="22"/>
      <c r="E123" s="22"/>
      <c r="F123" s="17"/>
      <c r="G123" s="17"/>
      <c r="H123" s="17"/>
      <c r="I123" s="17"/>
      <c r="J123" s="17"/>
      <c r="K123" s="223"/>
      <c r="L123" s="224"/>
      <c r="M123" s="224"/>
      <c r="N123" s="224"/>
      <c r="O123" s="224"/>
      <c r="P123" s="224"/>
      <c r="Q123" s="224"/>
      <c r="R123" s="224"/>
      <c r="S123" s="218"/>
      <c r="T123" s="218"/>
      <c r="U123" s="218"/>
      <c r="V123" s="225"/>
      <c r="X123" s="84"/>
      <c r="Y123" s="84"/>
      <c r="Z123" s="84"/>
      <c r="AA123" s="84"/>
      <c r="AB123" s="84"/>
      <c r="AC123" s="84"/>
    </row>
    <row r="124" spans="2:29" ht="15" thickBot="1">
      <c r="C124" s="227"/>
      <c r="D124" s="228"/>
      <c r="E124" s="227"/>
      <c r="L124" s="229"/>
      <c r="M124" s="229"/>
      <c r="N124" s="229"/>
      <c r="O124" s="229"/>
      <c r="P124" s="229"/>
      <c r="Q124" s="229"/>
      <c r="R124" s="229"/>
      <c r="S124" s="229"/>
      <c r="T124" s="229"/>
      <c r="U124" s="229"/>
      <c r="X124" s="84"/>
      <c r="Y124" s="84"/>
      <c r="Z124" s="84"/>
      <c r="AA124" s="84"/>
      <c r="AB124" s="84"/>
      <c r="AC124" s="84"/>
    </row>
    <row r="125" spans="2:29" ht="18.5" thickBot="1">
      <c r="B125" s="356" t="s">
        <v>188</v>
      </c>
      <c r="C125" s="357"/>
      <c r="D125" s="357"/>
      <c r="E125" s="357"/>
      <c r="F125" s="357"/>
      <c r="G125" s="357"/>
      <c r="H125" s="357"/>
      <c r="I125" s="357"/>
      <c r="J125" s="357"/>
      <c r="K125" s="357"/>
      <c r="L125" s="357"/>
      <c r="M125" s="357"/>
      <c r="N125" s="357"/>
      <c r="O125" s="357"/>
      <c r="P125" s="357"/>
      <c r="Q125" s="357"/>
      <c r="R125" s="357"/>
      <c r="S125" s="357"/>
      <c r="T125" s="357"/>
      <c r="U125" s="357"/>
      <c r="V125" s="358"/>
    </row>
    <row r="126" spans="2:29">
      <c r="B126" s="17"/>
      <c r="C126" s="9"/>
      <c r="D126" s="25"/>
      <c r="E126" s="9"/>
      <c r="F126" s="8"/>
      <c r="G126" s="8"/>
      <c r="H126" s="8"/>
      <c r="I126" s="8"/>
      <c r="J126" s="8"/>
      <c r="K126" s="8"/>
      <c r="L126" s="230"/>
      <c r="M126" s="230"/>
      <c r="N126" s="230"/>
      <c r="O126" s="230"/>
      <c r="P126" s="230"/>
      <c r="Q126" s="230"/>
      <c r="R126" s="230"/>
      <c r="S126" s="230"/>
      <c r="T126" s="230"/>
      <c r="U126" s="230"/>
      <c r="V126" s="8"/>
    </row>
    <row r="127" spans="2:29">
      <c r="B127" s="17"/>
      <c r="C127" s="9"/>
      <c r="D127" s="25"/>
      <c r="E127" s="9"/>
      <c r="F127" s="8"/>
      <c r="G127" s="8"/>
      <c r="H127" s="8"/>
      <c r="I127" s="8"/>
      <c r="J127" s="8"/>
      <c r="K127" s="8"/>
      <c r="L127" s="230"/>
      <c r="M127" s="230"/>
      <c r="N127" s="230"/>
      <c r="O127" s="230"/>
      <c r="P127" s="230"/>
      <c r="Q127" s="230"/>
      <c r="R127" s="230"/>
      <c r="S127" s="230"/>
      <c r="T127" s="230"/>
      <c r="U127" s="230"/>
      <c r="V127" s="8"/>
    </row>
    <row r="128" spans="2:29">
      <c r="B128" s="17"/>
      <c r="C128" s="9" t="s">
        <v>189</v>
      </c>
      <c r="D128" s="8"/>
      <c r="E128" s="8"/>
      <c r="F128" s="8"/>
      <c r="G128" s="8"/>
      <c r="H128" s="8"/>
      <c r="I128" s="8"/>
      <c r="J128" s="8"/>
      <c r="K128" s="8"/>
      <c r="L128" s="8"/>
      <c r="M128" s="8"/>
      <c r="N128" s="8"/>
      <c r="O128" s="8"/>
      <c r="P128" s="8"/>
      <c r="Q128" s="8"/>
      <c r="R128" s="8"/>
      <c r="S128" s="8"/>
      <c r="T128" s="8"/>
      <c r="U128" s="8"/>
      <c r="V128" s="8"/>
    </row>
    <row r="129" spans="2:22" ht="15" customHeight="1">
      <c r="B129" s="17"/>
      <c r="C129" s="374" t="s">
        <v>222</v>
      </c>
      <c r="D129" s="374"/>
      <c r="E129" s="374"/>
      <c r="F129" s="374"/>
      <c r="G129" s="374"/>
      <c r="H129" s="374"/>
      <c r="I129" s="374"/>
      <c r="J129" s="374"/>
      <c r="K129" s="374"/>
      <c r="L129" s="374"/>
      <c r="M129" s="374"/>
      <c r="N129" s="374"/>
      <c r="O129" s="374"/>
      <c r="P129" s="374"/>
      <c r="Q129" s="374"/>
      <c r="R129" s="374"/>
      <c r="S129" s="374"/>
      <c r="T129" s="374"/>
      <c r="U129" s="374"/>
      <c r="V129" s="374"/>
    </row>
    <row r="130" spans="2:22">
      <c r="B130" s="17"/>
      <c r="C130" s="374"/>
      <c r="D130" s="374"/>
      <c r="E130" s="374"/>
      <c r="F130" s="374"/>
      <c r="G130" s="374"/>
      <c r="H130" s="374"/>
      <c r="I130" s="374"/>
      <c r="J130" s="374"/>
      <c r="K130" s="374"/>
      <c r="L130" s="374"/>
      <c r="M130" s="374"/>
      <c r="N130" s="374"/>
      <c r="O130" s="374"/>
      <c r="P130" s="374"/>
      <c r="Q130" s="374"/>
      <c r="R130" s="374"/>
      <c r="S130" s="374"/>
      <c r="T130" s="374"/>
      <c r="U130" s="374"/>
      <c r="V130" s="374"/>
    </row>
    <row r="131" spans="2:22" ht="53.5" customHeight="1">
      <c r="B131" s="17"/>
      <c r="C131" s="374"/>
      <c r="D131" s="374"/>
      <c r="E131" s="374"/>
      <c r="F131" s="374"/>
      <c r="G131" s="374"/>
      <c r="H131" s="374"/>
      <c r="I131" s="374"/>
      <c r="J131" s="374"/>
      <c r="K131" s="374"/>
      <c r="L131" s="374"/>
      <c r="M131" s="374"/>
      <c r="N131" s="374"/>
      <c r="O131" s="374"/>
      <c r="P131" s="374"/>
      <c r="Q131" s="374"/>
      <c r="R131" s="374"/>
      <c r="S131" s="374"/>
      <c r="T131" s="374"/>
      <c r="U131" s="374"/>
      <c r="V131" s="374"/>
    </row>
    <row r="132" spans="2:22" ht="15" thickBot="1">
      <c r="B132" s="17"/>
      <c r="C132" s="8"/>
      <c r="D132" s="8"/>
      <c r="E132" s="8"/>
      <c r="F132" s="8"/>
      <c r="G132" s="8"/>
      <c r="H132" s="8"/>
      <c r="I132" s="8"/>
      <c r="J132" s="8"/>
      <c r="K132" s="8"/>
      <c r="L132" s="8"/>
      <c r="M132" s="8"/>
      <c r="N132" s="8"/>
      <c r="O132" s="8"/>
      <c r="P132" s="8"/>
      <c r="Q132" s="8"/>
      <c r="R132" s="8"/>
      <c r="S132" s="8"/>
      <c r="T132" s="8"/>
      <c r="U132" s="8"/>
      <c r="V132" s="8"/>
    </row>
    <row r="133" spans="2:22" ht="15" thickBot="1">
      <c r="B133" s="17"/>
      <c r="C133" s="8" t="s">
        <v>190</v>
      </c>
      <c r="D133" s="8" t="s">
        <v>418</v>
      </c>
      <c r="E133" s="41"/>
      <c r="F133" s="41"/>
      <c r="G133" s="8"/>
      <c r="H133" s="8"/>
      <c r="I133" s="8"/>
      <c r="J133" s="8" t="s">
        <v>12</v>
      </c>
      <c r="K133" s="277">
        <v>0.11247520116109423</v>
      </c>
      <c r="L133" s="8"/>
      <c r="M133" s="8"/>
      <c r="N133" s="41"/>
      <c r="O133" s="231"/>
      <c r="P133" s="10"/>
      <c r="Q133" s="10"/>
      <c r="R133" s="10"/>
      <c r="S133" s="8"/>
      <c r="T133" s="8"/>
      <c r="U133" s="8"/>
      <c r="V133" s="8"/>
    </row>
    <row r="134" spans="2:22">
      <c r="B134" s="17"/>
      <c r="C134" s="8"/>
      <c r="D134" s="26" t="s">
        <v>123</v>
      </c>
      <c r="E134" s="41"/>
      <c r="F134" s="41"/>
      <c r="G134" s="8"/>
      <c r="H134" s="8"/>
      <c r="I134" s="8"/>
      <c r="J134" s="8"/>
      <c r="K134" s="278"/>
      <c r="L134" s="8"/>
      <c r="M134" s="8"/>
      <c r="N134" s="41"/>
      <c r="O134" s="231"/>
      <c r="P134" s="10"/>
      <c r="Q134" s="10"/>
      <c r="R134" s="10"/>
      <c r="S134" s="8"/>
      <c r="T134" s="8"/>
      <c r="U134" s="8"/>
      <c r="V134" s="8"/>
    </row>
    <row r="135" spans="2:22" ht="15" thickBot="1">
      <c r="B135" s="17"/>
      <c r="C135" s="8"/>
      <c r="D135" s="8" t="s">
        <v>191</v>
      </c>
      <c r="E135" s="41"/>
      <c r="F135" s="41"/>
      <c r="G135" s="8"/>
      <c r="H135" s="8"/>
      <c r="I135" s="8"/>
      <c r="J135" s="8"/>
      <c r="K135" s="276"/>
      <c r="L135" s="8"/>
      <c r="M135" s="8"/>
      <c r="N135" s="41"/>
      <c r="O135" s="8"/>
      <c r="P135" s="8"/>
      <c r="Q135" s="8"/>
      <c r="R135" s="8"/>
      <c r="S135" s="8"/>
      <c r="T135" s="8"/>
      <c r="U135" s="8"/>
      <c r="V135" s="8"/>
    </row>
    <row r="136" spans="2:22" ht="15" thickBot="1">
      <c r="B136" s="17"/>
      <c r="C136" s="8" t="s">
        <v>192</v>
      </c>
      <c r="D136" s="8" t="s">
        <v>193</v>
      </c>
      <c r="E136" s="41"/>
      <c r="F136" s="41"/>
      <c r="G136" s="8"/>
      <c r="H136" s="8"/>
      <c r="I136" s="8"/>
      <c r="J136" s="8" t="s">
        <v>85</v>
      </c>
      <c r="K136" s="279">
        <v>-28.020129803625029</v>
      </c>
      <c r="L136" s="60"/>
      <c r="M136" s="8"/>
      <c r="N136" s="41"/>
      <c r="O136" s="8"/>
      <c r="P136" s="8"/>
      <c r="Q136" s="8"/>
      <c r="R136" s="8"/>
      <c r="S136" s="8"/>
      <c r="T136" s="8"/>
      <c r="U136" s="8"/>
      <c r="V136" s="8"/>
    </row>
    <row r="137" spans="2:22" ht="15" thickBot="1">
      <c r="B137" s="17"/>
      <c r="C137" s="8"/>
      <c r="D137" s="8" t="s">
        <v>226</v>
      </c>
      <c r="E137" s="41"/>
      <c r="F137" s="41"/>
      <c r="G137" s="8"/>
      <c r="H137" s="8"/>
      <c r="I137" s="8"/>
      <c r="J137" s="8"/>
      <c r="K137" s="276"/>
      <c r="L137" s="8"/>
      <c r="M137" s="8"/>
      <c r="N137" s="41"/>
      <c r="O137" s="8"/>
      <c r="P137" s="8"/>
      <c r="Q137" s="8"/>
      <c r="R137" s="8"/>
      <c r="S137" s="8"/>
      <c r="T137" s="8"/>
      <c r="U137" s="8"/>
      <c r="V137" s="8"/>
    </row>
    <row r="138" spans="2:22" ht="18" customHeight="1" thickBot="1">
      <c r="B138" s="17"/>
      <c r="C138" s="8" t="s">
        <v>194</v>
      </c>
      <c r="D138" s="8" t="s">
        <v>195</v>
      </c>
      <c r="E138" s="41"/>
      <c r="F138" s="41"/>
      <c r="G138" s="8"/>
      <c r="H138" s="8"/>
      <c r="I138" s="8"/>
      <c r="J138" s="8" t="s">
        <v>12</v>
      </c>
      <c r="K138" s="277">
        <v>0.10967318818073173</v>
      </c>
      <c r="L138" s="46"/>
      <c r="M138" s="46"/>
      <c r="N138" s="41"/>
      <c r="O138" s="231"/>
      <c r="P138" s="8"/>
      <c r="Q138" s="8"/>
      <c r="R138" s="8"/>
      <c r="S138" s="8"/>
      <c r="T138" s="8"/>
      <c r="U138" s="8"/>
      <c r="V138" s="8"/>
    </row>
    <row r="139" spans="2:22">
      <c r="B139" s="17"/>
      <c r="C139" s="8"/>
      <c r="D139" s="8" t="s">
        <v>196</v>
      </c>
      <c r="E139" s="41"/>
      <c r="F139" s="41"/>
      <c r="G139" s="8"/>
      <c r="H139" s="8"/>
      <c r="I139" s="8"/>
      <c r="J139" s="8"/>
      <c r="K139" s="276"/>
      <c r="L139" s="8"/>
      <c r="M139" s="8"/>
      <c r="N139" s="8"/>
      <c r="O139" s="8"/>
      <c r="P139" s="8"/>
      <c r="Q139" s="8"/>
      <c r="R139" s="8"/>
      <c r="S139" s="8"/>
      <c r="T139" s="8"/>
      <c r="U139" s="8"/>
      <c r="V139" s="8"/>
    </row>
    <row r="140" spans="2:22">
      <c r="B140" s="17"/>
      <c r="C140" s="22"/>
      <c r="D140" s="22"/>
      <c r="E140" s="24"/>
      <c r="F140" s="24"/>
      <c r="G140" s="22"/>
      <c r="H140" s="22"/>
      <c r="I140" s="22"/>
      <c r="J140" s="22"/>
      <c r="K140" s="22"/>
      <c r="L140" s="22"/>
      <c r="M140" s="22"/>
      <c r="N140" s="22"/>
      <c r="O140" s="22"/>
      <c r="P140" s="22"/>
      <c r="Q140" s="22"/>
      <c r="R140" s="22"/>
      <c r="S140" s="22"/>
      <c r="T140" s="22"/>
      <c r="U140" s="22"/>
      <c r="V140" s="22"/>
    </row>
    <row r="141" spans="2:22">
      <c r="B141" s="17"/>
      <c r="C141" s="22"/>
      <c r="D141" s="22"/>
      <c r="E141" s="24"/>
      <c r="F141" s="24"/>
      <c r="G141" s="22"/>
      <c r="H141" s="22"/>
      <c r="I141" s="22"/>
      <c r="J141" s="22"/>
      <c r="K141" s="22"/>
      <c r="L141" s="22"/>
      <c r="M141" s="22"/>
      <c r="N141" s="22"/>
      <c r="O141" s="22"/>
      <c r="P141" s="22"/>
      <c r="Q141" s="22"/>
      <c r="R141" s="22"/>
      <c r="S141" s="22"/>
      <c r="T141" s="22"/>
      <c r="U141" s="22"/>
      <c r="V141" s="22"/>
    </row>
    <row r="142" spans="2:22">
      <c r="B142" s="17"/>
      <c r="C142" s="22"/>
      <c r="D142" s="22"/>
      <c r="E142" s="22"/>
      <c r="F142" s="22"/>
      <c r="G142" s="22"/>
      <c r="H142" s="22"/>
      <c r="I142" s="22"/>
      <c r="J142" s="22"/>
      <c r="K142" s="22"/>
      <c r="L142" s="22"/>
      <c r="M142" s="22"/>
      <c r="N142" s="22"/>
      <c r="O142" s="22"/>
      <c r="P142" s="22"/>
      <c r="Q142" s="22"/>
      <c r="R142" s="22"/>
      <c r="S142" s="22"/>
      <c r="T142" s="22"/>
      <c r="U142" s="22"/>
      <c r="V142" s="22"/>
    </row>
    <row r="143" spans="2:22">
      <c r="B143" s="17"/>
      <c r="C143" s="22"/>
      <c r="D143" s="22"/>
      <c r="E143" s="22"/>
      <c r="F143" s="22"/>
      <c r="G143" s="22"/>
      <c r="H143" s="22"/>
      <c r="I143" s="22"/>
      <c r="J143" s="22"/>
      <c r="K143" s="22"/>
      <c r="L143" s="22"/>
      <c r="M143" s="22"/>
      <c r="N143" s="22"/>
      <c r="O143" s="22"/>
      <c r="P143" s="22"/>
      <c r="Q143" s="22"/>
      <c r="R143" s="22"/>
      <c r="S143" s="22"/>
      <c r="T143" s="22"/>
      <c r="U143" s="22"/>
      <c r="V143" s="22"/>
    </row>
    <row r="144" spans="2:22" ht="22.4" customHeight="1"/>
    <row r="145" hidden="1"/>
    <row r="146" hidden="1"/>
    <row r="147" hidden="1"/>
    <row r="148" hidden="1"/>
    <row r="149" hidden="1"/>
    <row r="150" hidden="1"/>
    <row r="151" ht="14.5" customHeight="1"/>
    <row r="152" ht="14.5" customHeight="1"/>
  </sheetData>
  <mergeCells count="169">
    <mergeCell ref="B2:V2"/>
    <mergeCell ref="C4:E4"/>
    <mergeCell ref="Q4:S4"/>
    <mergeCell ref="D6:E6"/>
    <mergeCell ref="I6:J6"/>
    <mergeCell ref="K6:S6"/>
    <mergeCell ref="R17:S25"/>
    <mergeCell ref="L30:O33"/>
    <mergeCell ref="C44:U44"/>
    <mergeCell ref="L47:O47"/>
    <mergeCell ref="L48:O48"/>
    <mergeCell ref="L49:M49"/>
    <mergeCell ref="N49:O49"/>
    <mergeCell ref="C13:V14"/>
    <mergeCell ref="L16:M16"/>
    <mergeCell ref="N16:O16"/>
    <mergeCell ref="P16:Q16"/>
    <mergeCell ref="R16:S16"/>
    <mergeCell ref="J17:J25"/>
    <mergeCell ref="K17:K25"/>
    <mergeCell ref="L17:M25"/>
    <mergeCell ref="N17:O25"/>
    <mergeCell ref="P17:Q25"/>
    <mergeCell ref="L53:M53"/>
    <mergeCell ref="N53:O53"/>
    <mergeCell ref="L54:M54"/>
    <mergeCell ref="N54:O54"/>
    <mergeCell ref="L55:M55"/>
    <mergeCell ref="N55:O55"/>
    <mergeCell ref="L50:M50"/>
    <mergeCell ref="N50:O50"/>
    <mergeCell ref="H51:I51"/>
    <mergeCell ref="L51:M51"/>
    <mergeCell ref="N51:O51"/>
    <mergeCell ref="G52:I52"/>
    <mergeCell ref="L52:M52"/>
    <mergeCell ref="N52:O52"/>
    <mergeCell ref="L59:M59"/>
    <mergeCell ref="N59:O59"/>
    <mergeCell ref="L62:O62"/>
    <mergeCell ref="L63:O63"/>
    <mergeCell ref="L64:M64"/>
    <mergeCell ref="N64:O64"/>
    <mergeCell ref="L56:M56"/>
    <mergeCell ref="N56:O56"/>
    <mergeCell ref="L57:M57"/>
    <mergeCell ref="N57:O57"/>
    <mergeCell ref="L58:M58"/>
    <mergeCell ref="N58:O58"/>
    <mergeCell ref="L67:M67"/>
    <mergeCell ref="N67:O67"/>
    <mergeCell ref="L68:M68"/>
    <mergeCell ref="N68:O68"/>
    <mergeCell ref="L69:M69"/>
    <mergeCell ref="N69:O69"/>
    <mergeCell ref="L65:M65"/>
    <mergeCell ref="N65:O65"/>
    <mergeCell ref="L66:M66"/>
    <mergeCell ref="N66:O66"/>
    <mergeCell ref="L81:M88"/>
    <mergeCell ref="N81:O88"/>
    <mergeCell ref="P81:Q88"/>
    <mergeCell ref="R81:S88"/>
    <mergeCell ref="L89:M89"/>
    <mergeCell ref="N89:O89"/>
    <mergeCell ref="P89:Q89"/>
    <mergeCell ref="R89:S89"/>
    <mergeCell ref="L70:M70"/>
    <mergeCell ref="N70:O70"/>
    <mergeCell ref="C75:S75"/>
    <mergeCell ref="C76:V76"/>
    <mergeCell ref="L79:M80"/>
    <mergeCell ref="N79:O80"/>
    <mergeCell ref="P79:Q80"/>
    <mergeCell ref="R79:S80"/>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K101:K102"/>
    <mergeCell ref="L101:M102"/>
    <mergeCell ref="N101:O102"/>
    <mergeCell ref="P101:Q102"/>
    <mergeCell ref="R101:S102"/>
    <mergeCell ref="T101:U102"/>
    <mergeCell ref="L98:M98"/>
    <mergeCell ref="N98:O98"/>
    <mergeCell ref="P98:Q98"/>
    <mergeCell ref="R98:S98"/>
    <mergeCell ref="L100:M100"/>
    <mergeCell ref="N100:O100"/>
    <mergeCell ref="P100:Q100"/>
    <mergeCell ref="R100:S100"/>
    <mergeCell ref="T111:U111"/>
    <mergeCell ref="L112:M112"/>
    <mergeCell ref="N112:O112"/>
    <mergeCell ref="P112:Q112"/>
    <mergeCell ref="R112:S112"/>
    <mergeCell ref="T112:U112"/>
    <mergeCell ref="D105:I108"/>
    <mergeCell ref="D110:I110"/>
    <mergeCell ref="L111:M111"/>
    <mergeCell ref="N111:O111"/>
    <mergeCell ref="P111:Q111"/>
    <mergeCell ref="R111:S111"/>
    <mergeCell ref="K103:K110"/>
    <mergeCell ref="L103:M110"/>
    <mergeCell ref="N103:O110"/>
    <mergeCell ref="P103:Q110"/>
    <mergeCell ref="R103:S110"/>
    <mergeCell ref="T103:U110"/>
    <mergeCell ref="T117:U117"/>
    <mergeCell ref="L113:M113"/>
    <mergeCell ref="N113:O113"/>
    <mergeCell ref="P113:Q114"/>
    <mergeCell ref="R113:S113"/>
    <mergeCell ref="T113:U113"/>
    <mergeCell ref="L114:M114"/>
    <mergeCell ref="N114:O114"/>
    <mergeCell ref="R114:S114"/>
    <mergeCell ref="T114:U114"/>
    <mergeCell ref="R120:S120"/>
    <mergeCell ref="T120:U120"/>
    <mergeCell ref="C122:I122"/>
    <mergeCell ref="B125:V125"/>
    <mergeCell ref="C129:V131"/>
    <mergeCell ref="P118:Q118"/>
    <mergeCell ref="R118:S118"/>
    <mergeCell ref="T118:U118"/>
    <mergeCell ref="L119:M119"/>
    <mergeCell ref="N119:O119"/>
    <mergeCell ref="P119:Q120"/>
    <mergeCell ref="R119:S119"/>
    <mergeCell ref="T119:U119"/>
    <mergeCell ref="L120:M120"/>
    <mergeCell ref="N120:O120"/>
    <mergeCell ref="L115:O118"/>
    <mergeCell ref="P115:Q115"/>
    <mergeCell ref="R115:S115"/>
    <mergeCell ref="T115:U115"/>
    <mergeCell ref="P116:Q116"/>
    <mergeCell ref="R116:S116"/>
    <mergeCell ref="T116:U116"/>
    <mergeCell ref="P117:Q117"/>
    <mergeCell ref="R117:S117"/>
  </mergeCells>
  <dataValidations count="1">
    <dataValidation type="list" allowBlank="1" showInputMessage="1" showErrorMessage="1" sqref="K34 K36" xr:uid="{C74727E2-7ECB-47B5-B25D-7CA4F41AFE20}">
      <formula1>dropdown1</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E24F-18BF-46AE-951C-E3B0DFC5D1FD}">
  <dimension ref="A1:V88"/>
  <sheetViews>
    <sheetView showGridLines="0" zoomScale="40" zoomScaleNormal="40" workbookViewId="0">
      <selection activeCell="D23" sqref="D23"/>
    </sheetView>
  </sheetViews>
  <sheetFormatPr defaultColWidth="0" defaultRowHeight="14" customHeight="1" zeroHeight="1"/>
  <cols>
    <col min="1" max="1" width="8.90625" style="99" customWidth="1"/>
    <col min="2" max="2" width="62.54296875" style="108" customWidth="1"/>
    <col min="3" max="3" width="86.6328125" style="108" customWidth="1"/>
    <col min="4" max="4" width="157.08984375" style="107" customWidth="1"/>
    <col min="5" max="5" width="10.36328125" style="99" customWidth="1"/>
    <col min="6" max="16384" width="0" style="99" hidden="1"/>
  </cols>
  <sheetData>
    <row r="1" spans="1:22" ht="35" customHeight="1" thickBot="1">
      <c r="A1" s="109"/>
      <c r="B1" s="109"/>
      <c r="C1" s="109"/>
      <c r="D1" s="109"/>
      <c r="E1" s="109"/>
      <c r="F1" s="109"/>
      <c r="G1" s="109"/>
      <c r="H1" s="109"/>
      <c r="I1" s="109"/>
      <c r="J1" s="109"/>
      <c r="K1" s="109"/>
      <c r="L1" s="109"/>
      <c r="M1" s="109"/>
      <c r="N1" s="109"/>
      <c r="O1" s="109"/>
      <c r="P1" s="109"/>
      <c r="Q1" s="109"/>
      <c r="R1" s="109"/>
      <c r="S1" s="109"/>
    </row>
    <row r="2" spans="1:22" ht="33" customHeight="1" thickBot="1">
      <c r="A2" s="100"/>
      <c r="B2" s="495" t="s">
        <v>324</v>
      </c>
      <c r="C2" s="496"/>
      <c r="D2" s="497"/>
      <c r="E2" s="109"/>
      <c r="F2" s="161"/>
      <c r="G2" s="161"/>
      <c r="H2" s="161"/>
      <c r="I2" s="161"/>
      <c r="J2" s="161"/>
      <c r="K2" s="161"/>
      <c r="L2" s="161"/>
      <c r="M2" s="161"/>
      <c r="N2" s="161"/>
      <c r="O2" s="161"/>
      <c r="P2" s="161"/>
      <c r="Q2" s="161"/>
      <c r="R2" s="161"/>
      <c r="S2" s="161"/>
      <c r="T2" s="161"/>
      <c r="U2" s="161"/>
      <c r="V2" s="160"/>
    </row>
    <row r="3" spans="1:22" ht="12" customHeight="1">
      <c r="A3" s="100"/>
      <c r="B3" s="159"/>
      <c r="C3" s="158"/>
      <c r="D3" s="157"/>
      <c r="E3" s="100"/>
    </row>
    <row r="4" spans="1:22" s="152" customFormat="1" ht="33.75" customHeight="1">
      <c r="A4" s="153"/>
      <c r="B4" s="156" t="s">
        <v>200</v>
      </c>
      <c r="C4" s="155" t="s">
        <v>323</v>
      </c>
      <c r="D4" s="154" t="s">
        <v>322</v>
      </c>
      <c r="E4" s="153"/>
    </row>
    <row r="5" spans="1:22" ht="14" customHeight="1">
      <c r="A5" s="100"/>
      <c r="B5" s="151"/>
      <c r="C5" s="150"/>
      <c r="D5" s="149"/>
      <c r="E5" s="100"/>
    </row>
    <row r="6" spans="1:22" s="152" customFormat="1" ht="32.25" customHeight="1">
      <c r="A6" s="153"/>
      <c r="B6" s="498" t="s">
        <v>429</v>
      </c>
      <c r="C6" s="499"/>
      <c r="D6" s="500"/>
      <c r="E6" s="153"/>
    </row>
    <row r="7" spans="1:22" ht="32.4" customHeight="1">
      <c r="A7" s="100"/>
      <c r="B7" s="117" t="s">
        <v>321</v>
      </c>
      <c r="C7" s="116" t="s">
        <v>203</v>
      </c>
      <c r="D7" s="126" t="s">
        <v>430</v>
      </c>
      <c r="E7" s="100"/>
    </row>
    <row r="8" spans="1:22" ht="38.4" customHeight="1">
      <c r="A8" s="100"/>
      <c r="B8" s="117" t="s">
        <v>320</v>
      </c>
      <c r="C8" s="116" t="s">
        <v>407</v>
      </c>
      <c r="D8" s="126" t="s">
        <v>431</v>
      </c>
      <c r="E8" s="100"/>
    </row>
    <row r="9" spans="1:22" ht="34.25" customHeight="1">
      <c r="A9" s="100"/>
      <c r="B9" s="117" t="s">
        <v>7</v>
      </c>
      <c r="C9" s="116" t="s">
        <v>319</v>
      </c>
      <c r="D9" s="115" t="s">
        <v>443</v>
      </c>
      <c r="E9" s="100"/>
    </row>
    <row r="10" spans="1:22" ht="32" customHeight="1">
      <c r="A10" s="100"/>
      <c r="B10" s="117" t="s">
        <v>8</v>
      </c>
      <c r="C10" s="116" t="s">
        <v>318</v>
      </c>
      <c r="D10" s="115" t="s">
        <v>444</v>
      </c>
      <c r="E10" s="100"/>
    </row>
    <row r="11" spans="1:22" ht="36" customHeight="1">
      <c r="A11" s="100"/>
      <c r="B11" s="119" t="s">
        <v>9</v>
      </c>
      <c r="C11" s="126" t="s">
        <v>317</v>
      </c>
      <c r="D11" s="126" t="s">
        <v>316</v>
      </c>
      <c r="E11" s="100"/>
    </row>
    <row r="12" spans="1:22" ht="62" customHeight="1">
      <c r="A12" s="100"/>
      <c r="B12" s="117" t="s">
        <v>11</v>
      </c>
      <c r="C12" s="116" t="s">
        <v>315</v>
      </c>
      <c r="D12" s="125" t="s">
        <v>446</v>
      </c>
      <c r="E12" s="100"/>
    </row>
    <row r="13" spans="1:22" ht="14.25" hidden="1" customHeight="1">
      <c r="A13" s="100"/>
      <c r="B13" s="148" t="s">
        <v>13</v>
      </c>
      <c r="C13" s="121" t="s">
        <v>314</v>
      </c>
      <c r="D13" s="125" t="s">
        <v>312</v>
      </c>
      <c r="E13" s="100"/>
    </row>
    <row r="14" spans="1:22" s="289" customFormat="1" ht="14.25" hidden="1" customHeight="1">
      <c r="A14" s="100"/>
      <c r="B14" s="148" t="s">
        <v>15</v>
      </c>
      <c r="C14" s="121" t="s">
        <v>313</v>
      </c>
      <c r="D14" s="125" t="s">
        <v>312</v>
      </c>
      <c r="E14" s="100"/>
    </row>
    <row r="15" spans="1:22" s="289" customFormat="1" ht="35.4" customHeight="1">
      <c r="A15" s="100"/>
      <c r="B15" s="117" t="s">
        <v>17</v>
      </c>
      <c r="C15" s="130" t="s">
        <v>432</v>
      </c>
      <c r="D15" s="126" t="s">
        <v>433</v>
      </c>
      <c r="E15" s="100"/>
    </row>
    <row r="16" spans="1:22" ht="231.65" customHeight="1">
      <c r="A16" s="100"/>
      <c r="B16" s="147" t="s">
        <v>311</v>
      </c>
      <c r="C16" s="146" t="s">
        <v>310</v>
      </c>
      <c r="D16" s="146" t="s">
        <v>434</v>
      </c>
      <c r="E16" s="100"/>
    </row>
    <row r="17" spans="1:5" ht="101.4" customHeight="1">
      <c r="A17" s="100"/>
      <c r="B17" s="117" t="s">
        <v>20</v>
      </c>
      <c r="C17" s="126" t="s">
        <v>309</v>
      </c>
      <c r="D17" s="126" t="s">
        <v>435</v>
      </c>
      <c r="E17" s="100"/>
    </row>
    <row r="18" spans="1:5" ht="68.400000000000006" customHeight="1">
      <c r="A18" s="100"/>
      <c r="B18" s="117" t="s">
        <v>21</v>
      </c>
      <c r="C18" s="126" t="s">
        <v>22</v>
      </c>
      <c r="D18" s="126" t="s">
        <v>308</v>
      </c>
      <c r="E18" s="100"/>
    </row>
    <row r="19" spans="1:5" ht="30" customHeight="1">
      <c r="A19" s="100"/>
      <c r="B19" s="141"/>
      <c r="C19" s="290"/>
      <c r="D19" s="145"/>
      <c r="E19" s="100"/>
    </row>
    <row r="20" spans="1:5" ht="32.25" customHeight="1">
      <c r="A20" s="100"/>
      <c r="B20" s="498" t="s">
        <v>307</v>
      </c>
      <c r="C20" s="499"/>
      <c r="D20" s="500"/>
      <c r="E20" s="100"/>
    </row>
    <row r="21" spans="1:5">
      <c r="A21" s="100"/>
      <c r="B21" s="133" t="s">
        <v>25</v>
      </c>
      <c r="C21" s="132" t="s">
        <v>306</v>
      </c>
      <c r="D21" s="140" t="s">
        <v>305</v>
      </c>
      <c r="E21" s="100"/>
    </row>
    <row r="22" spans="1:5" ht="34.25" customHeight="1">
      <c r="A22" s="100"/>
      <c r="B22" s="117" t="s">
        <v>26</v>
      </c>
      <c r="C22" s="116" t="s">
        <v>232</v>
      </c>
      <c r="D22" s="115" t="s">
        <v>304</v>
      </c>
      <c r="E22" s="100"/>
    </row>
    <row r="23" spans="1:5" s="152" customFormat="1" ht="32" customHeight="1">
      <c r="A23" s="153"/>
      <c r="B23" s="117" t="s">
        <v>29</v>
      </c>
      <c r="C23" s="116" t="s">
        <v>303</v>
      </c>
      <c r="D23" s="115" t="s">
        <v>445</v>
      </c>
      <c r="E23" s="153"/>
    </row>
    <row r="24" spans="1:5" ht="35.4" customHeight="1">
      <c r="A24" s="100"/>
      <c r="B24" s="117" t="s">
        <v>31</v>
      </c>
      <c r="C24" s="116" t="s">
        <v>302</v>
      </c>
      <c r="D24" s="115" t="s">
        <v>301</v>
      </c>
      <c r="E24" s="100"/>
    </row>
    <row r="25" spans="1:5" ht="36" customHeight="1">
      <c r="A25" s="100"/>
      <c r="B25" s="117" t="s">
        <v>33</v>
      </c>
      <c r="C25" s="116" t="s">
        <v>300</v>
      </c>
      <c r="D25" s="115" t="s">
        <v>299</v>
      </c>
      <c r="E25" s="100"/>
    </row>
    <row r="26" spans="1:5" ht="36" customHeight="1">
      <c r="A26" s="100"/>
      <c r="B26" s="117" t="s">
        <v>35</v>
      </c>
      <c r="C26" s="116" t="s">
        <v>298</v>
      </c>
      <c r="D26" s="115" t="s">
        <v>372</v>
      </c>
      <c r="E26" s="100"/>
    </row>
    <row r="27" spans="1:5" ht="35.4" customHeight="1">
      <c r="A27" s="100"/>
      <c r="B27" s="117" t="s">
        <v>37</v>
      </c>
      <c r="C27" s="116" t="s">
        <v>297</v>
      </c>
      <c r="D27" s="115" t="s">
        <v>296</v>
      </c>
      <c r="E27" s="100"/>
    </row>
    <row r="28" spans="1:5" ht="18" customHeight="1">
      <c r="A28" s="100"/>
      <c r="B28" s="117" t="s">
        <v>40</v>
      </c>
      <c r="C28" s="116" t="s">
        <v>295</v>
      </c>
      <c r="D28" s="125" t="s">
        <v>294</v>
      </c>
      <c r="E28" s="100"/>
    </row>
    <row r="29" spans="1:5" ht="18" customHeight="1">
      <c r="A29" s="100"/>
      <c r="B29" s="117" t="s">
        <v>42</v>
      </c>
      <c r="C29" s="116" t="s">
        <v>293</v>
      </c>
      <c r="D29" s="125" t="s">
        <v>292</v>
      </c>
      <c r="E29" s="100"/>
    </row>
    <row r="30" spans="1:5" ht="18" customHeight="1">
      <c r="A30" s="100"/>
      <c r="B30" s="117" t="s">
        <v>44</v>
      </c>
      <c r="C30" s="116" t="s">
        <v>291</v>
      </c>
      <c r="D30" s="125" t="s">
        <v>290</v>
      </c>
      <c r="E30" s="100"/>
    </row>
    <row r="31" spans="1:5" ht="33" customHeight="1">
      <c r="A31" s="100"/>
      <c r="B31" s="117" t="s">
        <v>46</v>
      </c>
      <c r="C31" s="116" t="s">
        <v>289</v>
      </c>
      <c r="D31" s="125" t="s">
        <v>288</v>
      </c>
      <c r="E31" s="100"/>
    </row>
    <row r="32" spans="1:5">
      <c r="A32" s="100"/>
      <c r="B32" s="129"/>
      <c r="C32" s="290"/>
      <c r="D32" s="128"/>
      <c r="E32" s="100"/>
    </row>
    <row r="33" spans="1:5" ht="32.25" customHeight="1">
      <c r="A33" s="100"/>
      <c r="B33" s="122" t="s">
        <v>287</v>
      </c>
      <c r="C33" s="144"/>
      <c r="D33" s="120"/>
      <c r="E33" s="100"/>
    </row>
    <row r="34" spans="1:5" ht="19.25" customHeight="1">
      <c r="A34" s="100"/>
      <c r="B34" s="143" t="s">
        <v>51</v>
      </c>
      <c r="C34" s="142" t="s">
        <v>286</v>
      </c>
      <c r="D34" s="115" t="s">
        <v>285</v>
      </c>
      <c r="E34" s="100"/>
    </row>
    <row r="35" spans="1:5" ht="19.25" customHeight="1">
      <c r="A35" s="100"/>
      <c r="B35" s="143" t="s">
        <v>54</v>
      </c>
      <c r="C35" s="142" t="s">
        <v>284</v>
      </c>
      <c r="D35" s="115" t="s">
        <v>283</v>
      </c>
      <c r="E35" s="100"/>
    </row>
    <row r="36" spans="1:5" s="152" customFormat="1" ht="19.25" customHeight="1">
      <c r="A36" s="153"/>
      <c r="B36" s="117" t="s">
        <v>56</v>
      </c>
      <c r="C36" s="142" t="s">
        <v>282</v>
      </c>
      <c r="D36" s="115" t="s">
        <v>421</v>
      </c>
      <c r="E36" s="153"/>
    </row>
    <row r="37" spans="1:5" ht="34.25" customHeight="1">
      <c r="A37" s="100"/>
      <c r="B37" s="117" t="s">
        <v>59</v>
      </c>
      <c r="C37" s="116" t="s">
        <v>281</v>
      </c>
      <c r="D37" s="115" t="s">
        <v>422</v>
      </c>
      <c r="E37" s="100"/>
    </row>
    <row r="38" spans="1:5" ht="34.25" customHeight="1">
      <c r="A38" s="100"/>
      <c r="B38" s="119" t="s">
        <v>61</v>
      </c>
      <c r="C38" s="118" t="s">
        <v>280</v>
      </c>
      <c r="D38" s="115" t="s">
        <v>423</v>
      </c>
      <c r="E38" s="100"/>
    </row>
    <row r="39" spans="1:5" ht="34.25" customHeight="1">
      <c r="A39" s="100"/>
      <c r="B39" s="133" t="s">
        <v>63</v>
      </c>
      <c r="C39" s="132" t="s">
        <v>279</v>
      </c>
      <c r="D39" s="137" t="s">
        <v>424</v>
      </c>
      <c r="E39" s="100"/>
    </row>
    <row r="40" spans="1:5" ht="34.25" customHeight="1">
      <c r="A40" s="100"/>
      <c r="B40" s="117" t="s">
        <v>67</v>
      </c>
      <c r="C40" s="116" t="s">
        <v>414</v>
      </c>
      <c r="D40" s="115" t="s">
        <v>371</v>
      </c>
      <c r="E40" s="100"/>
    </row>
    <row r="41" spans="1:5">
      <c r="A41" s="100"/>
      <c r="B41" s="141"/>
      <c r="C41" s="123"/>
      <c r="D41" s="120"/>
      <c r="E41" s="100"/>
    </row>
    <row r="42" spans="1:5" ht="32.25" customHeight="1">
      <c r="A42" s="100"/>
      <c r="B42" s="122" t="s">
        <v>278</v>
      </c>
      <c r="C42" s="123"/>
      <c r="D42" s="120"/>
      <c r="E42" s="100"/>
    </row>
    <row r="43" spans="1:5" ht="25">
      <c r="A43" s="100"/>
      <c r="B43" s="117" t="s">
        <v>211</v>
      </c>
      <c r="C43" s="116" t="s">
        <v>101</v>
      </c>
      <c r="D43" s="140" t="s">
        <v>277</v>
      </c>
      <c r="E43" s="100"/>
    </row>
    <row r="44" spans="1:5">
      <c r="A44" s="100"/>
      <c r="B44" s="136" t="s">
        <v>70</v>
      </c>
      <c r="C44" s="139" t="s">
        <v>436</v>
      </c>
      <c r="D44" s="115" t="s">
        <v>276</v>
      </c>
      <c r="E44" s="100"/>
    </row>
    <row r="45" spans="1:5">
      <c r="A45" s="100"/>
      <c r="B45" s="136" t="s">
        <v>71</v>
      </c>
      <c r="C45" s="116" t="s">
        <v>275</v>
      </c>
      <c r="D45" s="115" t="s">
        <v>274</v>
      </c>
      <c r="E45" s="100"/>
    </row>
    <row r="46" spans="1:5" s="152" customFormat="1" ht="25">
      <c r="A46" s="153"/>
      <c r="B46" s="136" t="s">
        <v>72</v>
      </c>
      <c r="C46" s="116" t="s">
        <v>77</v>
      </c>
      <c r="D46" s="115" t="s">
        <v>273</v>
      </c>
      <c r="E46" s="153"/>
    </row>
    <row r="47" spans="1:5" ht="25">
      <c r="A47" s="100"/>
      <c r="B47" s="138" t="s">
        <v>73</v>
      </c>
      <c r="C47" s="132" t="s">
        <v>272</v>
      </c>
      <c r="D47" s="137" t="s">
        <v>271</v>
      </c>
      <c r="E47" s="100"/>
    </row>
    <row r="48" spans="1:5" ht="25">
      <c r="A48" s="100"/>
      <c r="B48" s="136" t="s">
        <v>74</v>
      </c>
      <c r="C48" s="126" t="s">
        <v>270</v>
      </c>
      <c r="D48" s="125" t="s">
        <v>269</v>
      </c>
      <c r="E48" s="100"/>
    </row>
    <row r="49" spans="1:5" ht="25">
      <c r="A49" s="100"/>
      <c r="B49" s="136" t="s">
        <v>75</v>
      </c>
      <c r="C49" s="116" t="s">
        <v>268</v>
      </c>
      <c r="D49" s="115" t="s">
        <v>267</v>
      </c>
      <c r="E49" s="100"/>
    </row>
    <row r="50" spans="1:5" ht="25">
      <c r="A50" s="100"/>
      <c r="B50" s="136" t="s">
        <v>266</v>
      </c>
      <c r="C50" s="116" t="s">
        <v>112</v>
      </c>
      <c r="D50" s="115" t="s">
        <v>265</v>
      </c>
      <c r="E50" s="100"/>
    </row>
    <row r="51" spans="1:5" ht="25">
      <c r="A51" s="100"/>
      <c r="B51" s="117" t="s">
        <v>110</v>
      </c>
      <c r="C51" s="116" t="s">
        <v>113</v>
      </c>
      <c r="D51" s="115" t="s">
        <v>437</v>
      </c>
      <c r="E51" s="100"/>
    </row>
    <row r="52" spans="1:5" ht="59" customHeight="1">
      <c r="A52" s="100"/>
      <c r="B52" s="135" t="s">
        <v>111</v>
      </c>
      <c r="C52" s="134" t="s">
        <v>264</v>
      </c>
      <c r="D52" s="115" t="s">
        <v>263</v>
      </c>
      <c r="E52" s="100"/>
    </row>
    <row r="53" spans="1:5" ht="25">
      <c r="A53" s="100"/>
      <c r="B53" s="135" t="s">
        <v>104</v>
      </c>
      <c r="C53" s="134" t="s">
        <v>105</v>
      </c>
      <c r="D53" s="115" t="s">
        <v>262</v>
      </c>
      <c r="E53" s="100"/>
    </row>
    <row r="54" spans="1:5" ht="50">
      <c r="A54" s="100"/>
      <c r="B54" s="133" t="s">
        <v>117</v>
      </c>
      <c r="C54" s="132" t="s">
        <v>118</v>
      </c>
      <c r="D54" s="115" t="s">
        <v>261</v>
      </c>
      <c r="E54" s="100"/>
    </row>
    <row r="55" spans="1:5">
      <c r="A55" s="100"/>
      <c r="B55" s="117" t="s">
        <v>119</v>
      </c>
      <c r="C55" s="116" t="s">
        <v>260</v>
      </c>
      <c r="D55" s="115" t="s">
        <v>259</v>
      </c>
      <c r="E55" s="100"/>
    </row>
    <row r="56" spans="1:5">
      <c r="A56" s="100"/>
      <c r="B56" s="117" t="s">
        <v>121</v>
      </c>
      <c r="C56" s="130" t="s">
        <v>122</v>
      </c>
      <c r="D56" s="125" t="s">
        <v>258</v>
      </c>
      <c r="E56" s="100"/>
    </row>
    <row r="57" spans="1:5">
      <c r="A57" s="100"/>
      <c r="B57" s="117" t="s">
        <v>134</v>
      </c>
      <c r="C57" s="130" t="s">
        <v>257</v>
      </c>
      <c r="D57" s="125" t="s">
        <v>256</v>
      </c>
      <c r="E57" s="100"/>
    </row>
    <row r="58" spans="1:5">
      <c r="A58" s="100"/>
      <c r="B58" s="117" t="s">
        <v>136</v>
      </c>
      <c r="C58" s="130" t="s">
        <v>137</v>
      </c>
      <c r="D58" s="125" t="s">
        <v>255</v>
      </c>
      <c r="E58" s="100"/>
    </row>
    <row r="59" spans="1:5" ht="25.5">
      <c r="A59" s="100"/>
      <c r="B59" s="117" t="s">
        <v>140</v>
      </c>
      <c r="C59" s="131" t="s">
        <v>254</v>
      </c>
      <c r="D59" s="125" t="s">
        <v>253</v>
      </c>
      <c r="E59" s="100"/>
    </row>
    <row r="60" spans="1:5">
      <c r="A60" s="100"/>
      <c r="B60" s="117" t="s">
        <v>142</v>
      </c>
      <c r="C60" s="116" t="s">
        <v>224</v>
      </c>
      <c r="D60" s="115" t="s">
        <v>252</v>
      </c>
      <c r="E60" s="100"/>
    </row>
    <row r="61" spans="1:5">
      <c r="A61" s="100"/>
      <c r="B61" s="117" t="s">
        <v>143</v>
      </c>
      <c r="C61" s="116" t="s">
        <v>144</v>
      </c>
      <c r="D61" s="125" t="s">
        <v>251</v>
      </c>
      <c r="E61" s="100"/>
    </row>
    <row r="62" spans="1:5" ht="25">
      <c r="A62" s="100"/>
      <c r="B62" s="117" t="s">
        <v>145</v>
      </c>
      <c r="C62" s="79" t="s">
        <v>146</v>
      </c>
      <c r="D62" s="115" t="s">
        <v>250</v>
      </c>
      <c r="E62" s="100"/>
    </row>
    <row r="63" spans="1:5" ht="37.25" customHeight="1">
      <c r="A63" s="100"/>
      <c r="B63" s="126" t="s">
        <v>147</v>
      </c>
      <c r="C63" s="126" t="s">
        <v>229</v>
      </c>
      <c r="D63" s="126" t="s">
        <v>249</v>
      </c>
      <c r="E63" s="100"/>
    </row>
    <row r="64" spans="1:5" ht="27.65" customHeight="1">
      <c r="A64" s="100"/>
      <c r="B64" s="126" t="s">
        <v>228</v>
      </c>
      <c r="C64" s="130" t="s">
        <v>230</v>
      </c>
      <c r="D64" s="126" t="s">
        <v>248</v>
      </c>
      <c r="E64" s="100"/>
    </row>
    <row r="65" spans="1:5">
      <c r="A65" s="100"/>
      <c r="B65" s="129"/>
      <c r="C65" s="290"/>
      <c r="D65" s="128"/>
      <c r="E65" s="100"/>
    </row>
    <row r="66" spans="1:5" ht="32.25" customHeight="1">
      <c r="A66" s="100"/>
      <c r="B66" s="122" t="s">
        <v>148</v>
      </c>
      <c r="C66" s="123"/>
      <c r="D66" s="120"/>
      <c r="E66" s="100"/>
    </row>
    <row r="67" spans="1:5" ht="146" customHeight="1">
      <c r="A67" s="100"/>
      <c r="B67" s="501" t="s">
        <v>370</v>
      </c>
      <c r="C67" s="502"/>
      <c r="D67" s="503"/>
      <c r="E67" s="100"/>
    </row>
    <row r="68" spans="1:5" ht="25">
      <c r="A68" s="100"/>
      <c r="B68" s="117" t="s">
        <v>151</v>
      </c>
      <c r="C68" s="126" t="s">
        <v>438</v>
      </c>
      <c r="D68" s="125" t="s">
        <v>247</v>
      </c>
      <c r="E68" s="100"/>
    </row>
    <row r="69" spans="1:5">
      <c r="A69" s="100"/>
      <c r="B69" s="117" t="s">
        <v>152</v>
      </c>
      <c r="C69" s="116" t="s">
        <v>242</v>
      </c>
      <c r="D69" s="115" t="s">
        <v>246</v>
      </c>
      <c r="E69" s="100"/>
    </row>
    <row r="70" spans="1:5">
      <c r="A70" s="100"/>
      <c r="B70" s="117" t="s">
        <v>153</v>
      </c>
      <c r="C70" s="116" t="s">
        <v>240</v>
      </c>
      <c r="D70" s="115" t="s">
        <v>245</v>
      </c>
      <c r="E70" s="100"/>
    </row>
    <row r="71" spans="1:5" ht="75">
      <c r="A71" s="100"/>
      <c r="B71" s="117" t="s">
        <v>154</v>
      </c>
      <c r="C71" s="116" t="s">
        <v>244</v>
      </c>
      <c r="D71" s="115" t="s">
        <v>439</v>
      </c>
      <c r="E71" s="100"/>
    </row>
    <row r="72" spans="1:5" ht="37.5">
      <c r="A72" s="100"/>
      <c r="B72" s="117" t="s">
        <v>168</v>
      </c>
      <c r="C72" s="126" t="s">
        <v>440</v>
      </c>
      <c r="D72" s="115" t="s">
        <v>243</v>
      </c>
      <c r="E72" s="100"/>
    </row>
    <row r="73" spans="1:5" s="152" customFormat="1">
      <c r="A73" s="153"/>
      <c r="B73" s="117" t="s">
        <v>169</v>
      </c>
      <c r="C73" s="116" t="s">
        <v>242</v>
      </c>
      <c r="D73" s="115" t="s">
        <v>241</v>
      </c>
      <c r="E73" s="153"/>
    </row>
    <row r="74" spans="1:5">
      <c r="A74" s="100"/>
      <c r="B74" s="117" t="s">
        <v>170</v>
      </c>
      <c r="C74" s="116" t="s">
        <v>240</v>
      </c>
      <c r="D74" s="115" t="s">
        <v>239</v>
      </c>
      <c r="E74" s="100"/>
    </row>
    <row r="75" spans="1:5" ht="25">
      <c r="A75" s="100"/>
      <c r="B75" s="117" t="s">
        <v>171</v>
      </c>
      <c r="C75" s="116" t="s">
        <v>238</v>
      </c>
      <c r="D75" s="115" t="s">
        <v>237</v>
      </c>
      <c r="E75" s="100"/>
    </row>
    <row r="76" spans="1:5" ht="25">
      <c r="A76" s="100"/>
      <c r="B76" s="117" t="s">
        <v>172</v>
      </c>
      <c r="C76" s="116" t="s">
        <v>174</v>
      </c>
      <c r="D76" s="115" t="s">
        <v>236</v>
      </c>
      <c r="E76" s="100"/>
    </row>
    <row r="77" spans="1:5">
      <c r="A77" s="100"/>
      <c r="B77" s="127" t="s">
        <v>173</v>
      </c>
      <c r="C77" s="126" t="s">
        <v>175</v>
      </c>
      <c r="D77" s="125" t="s">
        <v>235</v>
      </c>
      <c r="E77" s="100"/>
    </row>
    <row r="78" spans="1:5">
      <c r="A78" s="100"/>
      <c r="B78" s="124"/>
      <c r="C78" s="123"/>
      <c r="D78" s="120"/>
      <c r="E78" s="100"/>
    </row>
    <row r="79" spans="1:5" ht="32.25" customHeight="1">
      <c r="A79" s="100"/>
      <c r="B79" s="122" t="s">
        <v>234</v>
      </c>
      <c r="C79" s="121"/>
      <c r="D79" s="120"/>
      <c r="E79" s="100"/>
    </row>
    <row r="80" spans="1:5">
      <c r="A80" s="100"/>
      <c r="B80" s="119" t="s">
        <v>190</v>
      </c>
      <c r="C80" s="118" t="s">
        <v>441</v>
      </c>
      <c r="D80" s="115" t="s">
        <v>233</v>
      </c>
      <c r="E80" s="100"/>
    </row>
    <row r="81" spans="1:5">
      <c r="A81" s="100"/>
      <c r="B81" s="117" t="s">
        <v>192</v>
      </c>
      <c r="C81" s="116" t="s">
        <v>232</v>
      </c>
      <c r="D81" s="115" t="s">
        <v>231</v>
      </c>
      <c r="E81" s="100"/>
    </row>
    <row r="82" spans="1:5" ht="14.5" thickBot="1">
      <c r="A82" s="100"/>
      <c r="B82" s="114" t="s">
        <v>194</v>
      </c>
      <c r="C82" s="113" t="s">
        <v>195</v>
      </c>
      <c r="D82" s="112" t="s">
        <v>442</v>
      </c>
      <c r="E82" s="100"/>
    </row>
    <row r="83" spans="1:5" ht="14.5">
      <c r="A83" s="109"/>
      <c r="B83" s="109"/>
      <c r="C83" s="109"/>
      <c r="D83" s="109"/>
      <c r="E83" s="109"/>
    </row>
    <row r="84" spans="1:5" hidden="1">
      <c r="A84" s="100"/>
      <c r="D84" s="111"/>
    </row>
    <row r="85" spans="1:5" s="110" customFormat="1" ht="14.5" hidden="1"/>
    <row r="86" spans="1:5" s="110" customFormat="1" ht="14.5" hidden="1"/>
    <row r="87" spans="1:5" ht="14.5">
      <c r="A87" s="109"/>
      <c r="B87" s="109"/>
      <c r="C87" s="109"/>
      <c r="D87" s="109"/>
      <c r="E87" s="109"/>
    </row>
    <row r="88" spans="1:5" ht="14.5">
      <c r="A88" s="109"/>
      <c r="B88" s="109"/>
      <c r="C88" s="109"/>
      <c r="D88" s="109"/>
      <c r="E88" s="109"/>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9" scale="28" fitToHeight="0"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B82"/>
  <sheetViews>
    <sheetView showGridLines="0" zoomScale="85" zoomScaleNormal="85" workbookViewId="0"/>
  </sheetViews>
  <sheetFormatPr defaultColWidth="9.08984375" defaultRowHeight="10"/>
  <cols>
    <col min="1" max="2" width="9.08984375" style="188"/>
    <col min="3" max="3" width="11.08984375" style="188" customWidth="1"/>
    <col min="4" max="5" width="9.08984375" style="188"/>
    <col min="6" max="6" width="15.90625" style="188" customWidth="1"/>
    <col min="7" max="7" width="45.6328125" style="188" customWidth="1"/>
    <col min="8" max="8" width="9.08984375" style="188"/>
    <col min="9" max="10" width="0" style="188" hidden="1" customWidth="1"/>
    <col min="11" max="11" width="11.08984375" style="188" hidden="1" customWidth="1"/>
    <col min="12" max="15" width="0" style="188" hidden="1" customWidth="1"/>
    <col min="16" max="16" width="12.08984375" style="188" bestFit="1" customWidth="1"/>
    <col min="17" max="20" width="9.08984375" style="188"/>
    <col min="21" max="21" width="12" style="188" customWidth="1"/>
    <col min="22" max="22" width="9.08984375" style="188"/>
    <col min="23" max="23" width="11.453125" style="188" bestFit="1" customWidth="1"/>
    <col min="24" max="27" width="9.08984375" style="188"/>
    <col min="28" max="28" width="11.36328125" style="188" customWidth="1"/>
    <col min="29" max="16384" width="9.08984375" style="188"/>
  </cols>
  <sheetData>
    <row r="2" spans="3:28" ht="10.5" thickBot="1">
      <c r="C2" s="168" t="s">
        <v>406</v>
      </c>
      <c r="P2" s="504" t="s">
        <v>405</v>
      </c>
      <c r="Q2" s="504"/>
      <c r="R2" s="504"/>
      <c r="S2" s="504"/>
      <c r="T2" s="504"/>
      <c r="U2" s="504"/>
      <c r="W2" s="504" t="s">
        <v>404</v>
      </c>
      <c r="X2" s="504"/>
      <c r="Y2" s="504"/>
      <c r="Z2" s="504"/>
      <c r="AA2" s="504"/>
      <c r="AB2" s="504"/>
    </row>
    <row r="3" spans="3:28" ht="10.5" thickBot="1">
      <c r="I3" s="188" t="s">
        <v>403</v>
      </c>
      <c r="K3" s="188" t="s">
        <v>402</v>
      </c>
      <c r="L3" s="188" t="s">
        <v>401</v>
      </c>
      <c r="M3" s="188" t="s">
        <v>400</v>
      </c>
      <c r="N3" s="188" t="s">
        <v>399</v>
      </c>
      <c r="P3" s="187" t="s">
        <v>398</v>
      </c>
      <c r="Q3" s="186" t="s">
        <v>397</v>
      </c>
      <c r="R3" s="186" t="s">
        <v>396</v>
      </c>
      <c r="S3" s="186" t="s">
        <v>395</v>
      </c>
      <c r="T3" s="186" t="s">
        <v>394</v>
      </c>
      <c r="U3" s="185" t="s">
        <v>393</v>
      </c>
      <c r="W3" s="187" t="s">
        <v>398</v>
      </c>
      <c r="X3" s="186" t="s">
        <v>397</v>
      </c>
      <c r="Y3" s="186" t="s">
        <v>396</v>
      </c>
      <c r="Z3" s="186" t="s">
        <v>395</v>
      </c>
      <c r="AA3" s="186" t="s">
        <v>394</v>
      </c>
      <c r="AB3" s="185" t="s">
        <v>393</v>
      </c>
    </row>
    <row r="4" spans="3:28">
      <c r="C4" s="187" t="s">
        <v>392</v>
      </c>
      <c r="D4" s="186"/>
      <c r="E4" s="186"/>
      <c r="F4" s="186"/>
      <c r="G4" s="185"/>
      <c r="I4" s="188" t="s">
        <v>391</v>
      </c>
      <c r="K4" s="169">
        <v>12.8</v>
      </c>
      <c r="L4" s="169">
        <v>0</v>
      </c>
      <c r="M4" s="169">
        <v>0</v>
      </c>
      <c r="N4" s="169">
        <v>12.8</v>
      </c>
      <c r="P4" s="180" t="e">
        <f>#REF!</f>
        <v>#REF!</v>
      </c>
      <c r="Q4" s="178" t="e">
        <f>P4</f>
        <v>#REF!</v>
      </c>
      <c r="R4" s="183"/>
      <c r="S4" s="178"/>
      <c r="T4" s="178"/>
      <c r="U4" s="177"/>
      <c r="W4" s="180" t="e">
        <f>#REF!</f>
        <v>#REF!</v>
      </c>
      <c r="X4" s="178" t="e">
        <f>W4</f>
        <v>#REF!</v>
      </c>
      <c r="Y4" s="183"/>
      <c r="Z4" s="178"/>
      <c r="AA4" s="178"/>
      <c r="AB4" s="177"/>
    </row>
    <row r="5" spans="3:28">
      <c r="C5" s="184" t="s">
        <v>232</v>
      </c>
      <c r="D5" s="183"/>
      <c r="E5" s="183"/>
      <c r="F5" s="183"/>
      <c r="G5" s="182"/>
      <c r="I5" s="188">
        <v>-120</v>
      </c>
      <c r="K5" s="169">
        <v>12.8</v>
      </c>
      <c r="L5" s="169">
        <v>-1.1999999999999993</v>
      </c>
      <c r="M5" s="169">
        <v>1.1999999999999993</v>
      </c>
      <c r="N5" s="169">
        <v>11.600000000000001</v>
      </c>
      <c r="P5" s="180" t="e">
        <f>#REF!/10000</f>
        <v>#REF!</v>
      </c>
      <c r="Q5" s="178"/>
      <c r="R5" s="179" t="e">
        <f>P5</f>
        <v>#REF!</v>
      </c>
      <c r="S5" s="178" t="e">
        <f>IF(AND(Q4&lt;0,Q6&gt;0),0,IF(AND(Q4&gt;0,Q6&lt;0),0,IF(ABS(Q4)&lt;ABS(Q6),Q4,Q6)))</f>
        <v>#REF!</v>
      </c>
      <c r="T5" s="178" t="e">
        <f>IF(AND(Q4&gt;0,Q6&gt;0),0,IF(AND(Q4&lt;0,Q6&lt;0),-1*(ABS(R5)),IF(AND(Q4&gt;0,Q6&lt;0),Q6,IF(AND(Q4&lt;0,Q6&gt;0),Q4,0))))</f>
        <v>#REF!</v>
      </c>
      <c r="U5" s="177" t="e">
        <f>IF(AND(Q4&lt;0,Q6&lt;0),0,IF(AND(Q4&gt;0,Q6&gt;0),ABS(R5),IF(AND(Q4&gt;0,Q6&lt;0),Q4,IF(AND(Q4&lt;0,Q6&gt;0),Q6))))</f>
        <v>#REF!</v>
      </c>
      <c r="W5" s="180" t="e">
        <f>#REF!/10000</f>
        <v>#REF!</v>
      </c>
      <c r="X5" s="178"/>
      <c r="Y5" s="179" t="e">
        <f>W5</f>
        <v>#REF!</v>
      </c>
      <c r="Z5" s="178" t="e">
        <f>IF(AND(X4&lt;0,X6&gt;0),0,IF(AND(X4&gt;0,X6&lt;0),0,IF(ABS(X4)&lt;ABS(X6),X4,X6)))</f>
        <v>#REF!</v>
      </c>
      <c r="AA5" s="178" t="e">
        <f>IF(AND(X4&gt;0,X6&gt;0),0,IF(AND(X4&lt;0,X6&lt;0),-1*(ABS(Y5)),IF(AND(X4&gt;0,X6&lt;0),X6,IF(AND(X4&lt;0,X6&gt;0),X4,0))))</f>
        <v>#REF!</v>
      </c>
      <c r="AB5" s="177" t="e">
        <f>IF(AND(X4&lt;0,X6&lt;0),0,IF(AND(X4&gt;0,X6&gt;0),ABS(Y5),IF(AND(X4&gt;0,X6&lt;0),X4,IF(AND(X4&lt;0,X6&gt;0),X6))))</f>
        <v>#REF!</v>
      </c>
    </row>
    <row r="6" spans="3:28">
      <c r="C6" s="184" t="s">
        <v>390</v>
      </c>
      <c r="D6" s="183"/>
      <c r="E6" s="183"/>
      <c r="F6" s="183"/>
      <c r="G6" s="182"/>
      <c r="I6" s="169">
        <v>11.600000000000001</v>
      </c>
      <c r="K6" s="169">
        <v>11.600000000000001</v>
      </c>
      <c r="L6" s="169">
        <v>0</v>
      </c>
      <c r="M6" s="169">
        <v>0</v>
      </c>
      <c r="N6" s="169">
        <v>11.600000000000001</v>
      </c>
      <c r="P6" s="180" t="e">
        <f>#REF!</f>
        <v>#REF!</v>
      </c>
      <c r="Q6" s="178" t="e">
        <f>P6</f>
        <v>#REF!</v>
      </c>
      <c r="R6" s="183"/>
      <c r="S6" s="178"/>
      <c r="T6" s="178"/>
      <c r="U6" s="177"/>
      <c r="W6" s="180" t="e">
        <f>#REF!</f>
        <v>#REF!</v>
      </c>
      <c r="X6" s="178" t="e">
        <f>W6</f>
        <v>#REF!</v>
      </c>
      <c r="Y6" s="183"/>
      <c r="Z6" s="178"/>
      <c r="AA6" s="178"/>
      <c r="AB6" s="177"/>
    </row>
    <row r="7" spans="3:28">
      <c r="C7" s="184" t="s">
        <v>302</v>
      </c>
      <c r="D7" s="183"/>
      <c r="E7" s="183"/>
      <c r="F7" s="183"/>
      <c r="G7" s="182"/>
      <c r="I7" s="188">
        <v>-90</v>
      </c>
      <c r="K7" s="169">
        <v>11.600000000000001</v>
      </c>
      <c r="L7" s="169">
        <v>-0.90000000000000036</v>
      </c>
      <c r="M7" s="169">
        <v>0.90000000000000036</v>
      </c>
      <c r="N7" s="169">
        <v>10.700000000000001</v>
      </c>
      <c r="P7" s="180" t="e">
        <f>#REF!/10000</f>
        <v>#REF!</v>
      </c>
      <c r="Q7" s="178"/>
      <c r="R7" s="179" t="e">
        <f>P7</f>
        <v>#REF!</v>
      </c>
      <c r="S7" s="178" t="e">
        <f>IF(AND(Q6&lt;0,Q8&gt;0),0,IF(AND(Q6&gt;0,Q8&lt;0),0,IF(ABS(Q6)&lt;ABS(Q8),Q6,Q8)))</f>
        <v>#REF!</v>
      </c>
      <c r="T7" s="178" t="e">
        <f>IF(AND(Q6&gt;0,Q8&gt;0),0,IF(AND(Q6&lt;0,Q8&lt;0),-1*(ABS(R7)),IF(AND(Q6&gt;0,Q8&lt;0),Q8,IF(AND(Q6&lt;0,Q8&gt;0),Q6,0))))</f>
        <v>#REF!</v>
      </c>
      <c r="U7" s="177" t="e">
        <f>IF(AND(Q6&lt;0,Q8&lt;0),0,IF(AND(Q6&gt;0,Q8&gt;0),ABS(R7),IF(AND(Q6&gt;0,Q8&lt;0),Q6,IF(AND(Q6&lt;0,Q8&gt;0),Q8))))</f>
        <v>#REF!</v>
      </c>
      <c r="W7" s="180" t="e">
        <f>#REF!/10000</f>
        <v>#REF!</v>
      </c>
      <c r="X7" s="178"/>
      <c r="Y7" s="179" t="e">
        <f>W7</f>
        <v>#REF!</v>
      </c>
      <c r="Z7" s="178" t="e">
        <f>IF(AND(X6&lt;0,X8&gt;0),0,IF(AND(X6&gt;0,X8&lt;0),0,IF(ABS(X6)&lt;ABS(X8),X6,X8)))</f>
        <v>#REF!</v>
      </c>
      <c r="AA7" s="178" t="e">
        <f>IF(AND(X6&gt;0,X8&gt;0),0,IF(AND(X6&lt;0,X8&lt;0),-1*(ABS(Y7)),IF(AND(X6&gt;0,X8&lt;0),X8,IF(AND(X6&lt;0,X8&gt;0),X6,0))))</f>
        <v>#REF!</v>
      </c>
      <c r="AB7" s="177" t="e">
        <f>IF(AND(X6&lt;0,X8&lt;0),0,IF(AND(X6&gt;0,X8&gt;0),ABS(Y7),IF(AND(X6&gt;0,X8&lt;0),X6,IF(AND(X6&lt;0,X8&gt;0),X8))))</f>
        <v>#REF!</v>
      </c>
    </row>
    <row r="8" spans="3:28">
      <c r="C8" s="184" t="s">
        <v>389</v>
      </c>
      <c r="D8" s="183"/>
      <c r="E8" s="183"/>
      <c r="F8" s="183"/>
      <c r="G8" s="182"/>
      <c r="I8" s="169">
        <v>10.700000000000001</v>
      </c>
      <c r="K8" s="169">
        <v>10.700000000000001</v>
      </c>
      <c r="L8" s="169">
        <v>0</v>
      </c>
      <c r="M8" s="169">
        <v>0.90000000000000036</v>
      </c>
      <c r="N8" s="169">
        <v>10.700000000000001</v>
      </c>
      <c r="P8" s="180" t="e">
        <f>#REF!</f>
        <v>#REF!</v>
      </c>
      <c r="Q8" s="178" t="e">
        <f>P8</f>
        <v>#REF!</v>
      </c>
      <c r="R8" s="183"/>
      <c r="S8" s="178"/>
      <c r="T8" s="178"/>
      <c r="U8" s="177"/>
      <c r="W8" s="180" t="e">
        <f>#REF!</f>
        <v>#REF!</v>
      </c>
      <c r="X8" s="178" t="e">
        <f>W8</f>
        <v>#REF!</v>
      </c>
      <c r="Y8" s="183"/>
      <c r="Z8" s="178"/>
      <c r="AA8" s="178"/>
      <c r="AB8" s="177"/>
    </row>
    <row r="9" spans="3:28">
      <c r="C9" s="184" t="s">
        <v>388</v>
      </c>
      <c r="D9" s="183"/>
      <c r="E9" s="183"/>
      <c r="F9" s="183"/>
      <c r="G9" s="182"/>
      <c r="I9" s="169">
        <v>11.600000000000001</v>
      </c>
      <c r="J9" s="169">
        <v>0</v>
      </c>
      <c r="K9" s="169">
        <v>11.600000000000001</v>
      </c>
      <c r="L9" s="169">
        <v>0</v>
      </c>
      <c r="M9" s="169">
        <v>0</v>
      </c>
      <c r="N9" s="169">
        <v>11.600000000000001</v>
      </c>
      <c r="P9" s="180" t="e">
        <f>P6</f>
        <v>#REF!</v>
      </c>
      <c r="Q9" s="178" t="e">
        <f>P9</f>
        <v>#REF!</v>
      </c>
      <c r="R9" s="183"/>
      <c r="S9" s="178"/>
      <c r="T9" s="178"/>
      <c r="U9" s="177"/>
      <c r="W9" s="180" t="e">
        <f>W6</f>
        <v>#REF!</v>
      </c>
      <c r="X9" s="178" t="e">
        <f>W9</f>
        <v>#REF!</v>
      </c>
      <c r="Y9" s="183"/>
      <c r="Z9" s="178"/>
      <c r="AA9" s="178"/>
      <c r="AB9" s="177"/>
    </row>
    <row r="10" spans="3:28">
      <c r="C10" s="184" t="s">
        <v>298</v>
      </c>
      <c r="D10" s="183"/>
      <c r="E10" s="183"/>
      <c r="F10" s="183"/>
      <c r="G10" s="182"/>
      <c r="I10" s="188">
        <v>-400</v>
      </c>
      <c r="K10" s="169">
        <v>11.600000000000001</v>
      </c>
      <c r="L10" s="169">
        <v>-4</v>
      </c>
      <c r="M10" s="169">
        <v>4</v>
      </c>
      <c r="N10" s="181">
        <v>7.6000000000000014</v>
      </c>
      <c r="P10" s="180" t="e">
        <f>#REF!/10000</f>
        <v>#REF!</v>
      </c>
      <c r="Q10" s="178"/>
      <c r="R10" s="179" t="e">
        <f>P10</f>
        <v>#REF!</v>
      </c>
      <c r="S10" s="178" t="e">
        <f>IF(AND(Q9&lt;0,Q11&gt;0),0,IF(AND(Q9&gt;0,Q11&lt;0),0,IF(ABS(Q9)&lt;ABS(Q11),Q9,Q11)))</f>
        <v>#REF!</v>
      </c>
      <c r="T10" s="178" t="e">
        <f>IF(AND(Q9&gt;0,Q11&gt;0),0,IF(AND(Q9&lt;0,Q11&lt;0),-1*(ABS(R10)),IF(AND(Q9&gt;0,Q11&lt;0),Q11,IF(AND(Q9&lt;0,Q11&gt;0),Q9,0))))</f>
        <v>#REF!</v>
      </c>
      <c r="U10" s="177" t="e">
        <f>IF(AND(Q9&lt;0,Q11&lt;0),0,IF(AND(Q9&gt;0,Q11&gt;0),ABS(R10),IF(AND(Q9&gt;0,Q11&lt;0),Q9,IF(AND(Q9&lt;0,Q11&gt;0),Q11))))</f>
        <v>#REF!</v>
      </c>
      <c r="W10" s="180" t="e">
        <f>#REF!/10000</f>
        <v>#REF!</v>
      </c>
      <c r="X10" s="178"/>
      <c r="Y10" s="179" t="e">
        <f>W10</f>
        <v>#REF!</v>
      </c>
      <c r="Z10" s="178" t="e">
        <f>IF(AND(X9&lt;0,X11&gt;0),0,IF(AND(X9&gt;0,X11&lt;0),0,IF(ABS(X9)&lt;ABS(X11),X9,X11)))</f>
        <v>#REF!</v>
      </c>
      <c r="AA10" s="178" t="e">
        <f>IF(AND(X9&gt;0,X11&gt;0),0,IF(AND(X9&lt;0,X11&lt;0),-1*(ABS(Y10)),IF(AND(X9&gt;0,X11&lt;0),X11,IF(AND(X9&lt;0,X11&gt;0),X9,0))))</f>
        <v>#REF!</v>
      </c>
      <c r="AB10" s="177" t="e">
        <f>IF(AND(X9&lt;0,X11&lt;0),0,IF(AND(X9&gt;0,X11&gt;0),ABS(Y10),IF(AND(X9&gt;0,X11&lt;0),X9,IF(AND(X9&lt;0,X11&gt;0),X11))))</f>
        <v>#REF!</v>
      </c>
    </row>
    <row r="11" spans="3:28" ht="10.5" thickBot="1">
      <c r="C11" s="176" t="s">
        <v>387</v>
      </c>
      <c r="D11" s="173"/>
      <c r="E11" s="173"/>
      <c r="F11" s="173"/>
      <c r="G11" s="175"/>
      <c r="I11" s="169">
        <v>0</v>
      </c>
      <c r="K11" s="169">
        <v>7.6000000000000014</v>
      </c>
      <c r="L11" s="169">
        <v>-7.6000000000000014</v>
      </c>
      <c r="M11" s="169">
        <v>7.6000000000000014</v>
      </c>
      <c r="N11" s="169">
        <v>0</v>
      </c>
      <c r="P11" s="174" t="e">
        <f>#REF!</f>
        <v>#REF!</v>
      </c>
      <c r="Q11" s="172" t="e">
        <f>P11</f>
        <v>#REF!</v>
      </c>
      <c r="R11" s="173"/>
      <c r="S11" s="172"/>
      <c r="T11" s="172"/>
      <c r="U11" s="171"/>
      <c r="W11" s="174" t="e">
        <f>#REF!</f>
        <v>#REF!</v>
      </c>
      <c r="X11" s="172" t="e">
        <f>W11</f>
        <v>#REF!</v>
      </c>
      <c r="Y11" s="173"/>
      <c r="Z11" s="172"/>
      <c r="AA11" s="172"/>
      <c r="AB11" s="171"/>
    </row>
    <row r="12" spans="3:28">
      <c r="K12" s="169"/>
      <c r="L12" s="169"/>
      <c r="M12" s="169"/>
      <c r="N12" s="169"/>
      <c r="R12" s="170"/>
    </row>
    <row r="13" spans="3:28">
      <c r="I13" s="169"/>
      <c r="K13" s="169">
        <v>0</v>
      </c>
      <c r="L13" s="169">
        <v>0</v>
      </c>
      <c r="M13" s="169">
        <v>0</v>
      </c>
      <c r="N13" s="169">
        <v>0</v>
      </c>
      <c r="R13" s="170"/>
    </row>
    <row r="14" spans="3:28">
      <c r="K14" s="169">
        <v>0</v>
      </c>
      <c r="L14" s="169">
        <v>0</v>
      </c>
      <c r="M14" s="169">
        <v>0</v>
      </c>
      <c r="N14" s="169"/>
    </row>
    <row r="15" spans="3:28">
      <c r="C15" s="168" t="s">
        <v>386</v>
      </c>
    </row>
    <row r="16" spans="3:28" ht="10.5" thickBot="1"/>
    <row r="17" spans="3:9">
      <c r="C17" s="167" t="s">
        <v>385</v>
      </c>
      <c r="F17" s="167" t="s">
        <v>385</v>
      </c>
    </row>
    <row r="18" spans="3:9">
      <c r="C18" s="166" t="s">
        <v>384</v>
      </c>
      <c r="F18" s="166" t="s">
        <v>383</v>
      </c>
    </row>
    <row r="19" spans="3:9">
      <c r="C19" s="166" t="s">
        <v>382</v>
      </c>
      <c r="F19" s="166" t="s">
        <v>381</v>
      </c>
    </row>
    <row r="20" spans="3:9">
      <c r="C20" s="166" t="s">
        <v>381</v>
      </c>
      <c r="F20" s="166" t="s">
        <v>380</v>
      </c>
    </row>
    <row r="21" spans="3:9">
      <c r="C21" s="166" t="s">
        <v>380</v>
      </c>
      <c r="F21" s="166" t="s">
        <v>379</v>
      </c>
    </row>
    <row r="22" spans="3:9">
      <c r="C22" s="166" t="s">
        <v>379</v>
      </c>
      <c r="F22" s="166" t="s">
        <v>378</v>
      </c>
    </row>
    <row r="23" spans="3:9" ht="10.5" thickBot="1">
      <c r="C23" s="166" t="s">
        <v>378</v>
      </c>
      <c r="F23" s="165">
        <v>1</v>
      </c>
    </row>
    <row r="24" spans="3:9" ht="10.5" thickBot="1">
      <c r="C24" s="165">
        <v>1</v>
      </c>
    </row>
    <row r="25" spans="3:9">
      <c r="I25" s="188" t="s">
        <v>373</v>
      </c>
    </row>
    <row r="26" spans="3:9">
      <c r="I26" s="188" t="s">
        <v>373</v>
      </c>
    </row>
    <row r="27" spans="3:9">
      <c r="I27" s="188" t="s">
        <v>373</v>
      </c>
    </row>
    <row r="28" spans="3:9">
      <c r="I28" s="188" t="s">
        <v>373</v>
      </c>
    </row>
    <row r="29" spans="3:9">
      <c r="C29" s="188" t="s">
        <v>377</v>
      </c>
      <c r="G29" s="188" t="s">
        <v>376</v>
      </c>
      <c r="I29" s="188" t="s">
        <v>373</v>
      </c>
    </row>
    <row r="30" spans="3:9">
      <c r="C30" s="188" t="s">
        <v>375</v>
      </c>
      <c r="G30" s="188" t="s">
        <v>374</v>
      </c>
      <c r="I30" s="188" t="s">
        <v>373</v>
      </c>
    </row>
    <row r="31" spans="3:9">
      <c r="I31" s="188" t="s">
        <v>373</v>
      </c>
    </row>
    <row r="33" spans="9:9">
      <c r="I33" s="188" t="s">
        <v>373</v>
      </c>
    </row>
    <row r="59" spans="3:10">
      <c r="C59" s="163"/>
      <c r="D59" s="163"/>
      <c r="E59" s="164"/>
      <c r="F59" s="163"/>
      <c r="G59" s="163"/>
      <c r="H59" s="164"/>
      <c r="I59" s="163"/>
      <c r="J59" s="164"/>
    </row>
    <row r="60" spans="3:10">
      <c r="C60" s="163"/>
      <c r="D60" s="163"/>
      <c r="E60" s="164"/>
      <c r="F60" s="163"/>
      <c r="G60" s="163"/>
      <c r="H60" s="164"/>
      <c r="I60" s="163"/>
      <c r="J60" s="164"/>
    </row>
    <row r="61" spans="3:10">
      <c r="C61" s="163"/>
      <c r="D61" s="163"/>
      <c r="E61" s="164"/>
      <c r="F61" s="163"/>
      <c r="G61" s="163"/>
      <c r="H61" s="164"/>
      <c r="I61" s="163"/>
      <c r="J61" s="164"/>
    </row>
    <row r="62" spans="3:10">
      <c r="C62" s="163"/>
      <c r="D62" s="163"/>
      <c r="E62" s="164"/>
      <c r="F62" s="163"/>
      <c r="G62" s="163"/>
      <c r="H62" s="164"/>
      <c r="I62" s="163"/>
      <c r="J62" s="164"/>
    </row>
    <row r="63" spans="3:10">
      <c r="C63" s="163"/>
      <c r="D63" s="163"/>
      <c r="E63" s="164"/>
      <c r="F63" s="163"/>
      <c r="G63" s="163"/>
      <c r="H63" s="164"/>
      <c r="I63" s="163"/>
      <c r="J63" s="164"/>
    </row>
    <row r="64" spans="3:10">
      <c r="C64" s="163"/>
      <c r="D64" s="163"/>
      <c r="E64" s="164"/>
      <c r="F64" s="163"/>
      <c r="G64" s="163"/>
      <c r="H64" s="164"/>
      <c r="I64" s="163"/>
      <c r="J64" s="164"/>
    </row>
    <row r="65" spans="3:10">
      <c r="C65" s="163"/>
      <c r="D65" s="163"/>
      <c r="E65" s="164"/>
      <c r="F65" s="163"/>
      <c r="G65" s="163"/>
      <c r="H65" s="164"/>
      <c r="I65" s="163"/>
      <c r="J65" s="164"/>
    </row>
    <row r="66" spans="3:10">
      <c r="C66" s="163"/>
      <c r="D66" s="163"/>
      <c r="E66" s="164"/>
      <c r="F66" s="163"/>
      <c r="G66" s="163"/>
      <c r="H66" s="164"/>
      <c r="I66" s="163"/>
      <c r="J66" s="164"/>
    </row>
    <row r="67" spans="3:10">
      <c r="C67" s="163"/>
      <c r="D67" s="163"/>
      <c r="E67" s="164"/>
      <c r="F67" s="163"/>
      <c r="G67" s="163"/>
      <c r="H67" s="164"/>
      <c r="I67" s="163"/>
      <c r="J67" s="164"/>
    </row>
    <row r="68" spans="3:10">
      <c r="C68" s="163"/>
      <c r="D68" s="163"/>
      <c r="E68" s="164"/>
      <c r="F68" s="163"/>
      <c r="G68" s="163"/>
      <c r="H68" s="164"/>
      <c r="I68" s="163"/>
      <c r="J68" s="164"/>
    </row>
    <row r="69" spans="3:10">
      <c r="C69" s="163"/>
      <c r="D69" s="163"/>
      <c r="E69" s="164"/>
      <c r="F69" s="163"/>
      <c r="G69" s="163"/>
      <c r="H69" s="164"/>
      <c r="I69" s="163"/>
      <c r="J69" s="164"/>
    </row>
    <row r="70" spans="3:10">
      <c r="C70" s="163"/>
      <c r="D70" s="163"/>
      <c r="E70" s="164"/>
      <c r="F70" s="163"/>
      <c r="G70" s="163"/>
      <c r="H70" s="164"/>
      <c r="I70" s="163"/>
      <c r="J70" s="164"/>
    </row>
    <row r="71" spans="3:10">
      <c r="C71" s="163"/>
      <c r="D71" s="163"/>
      <c r="E71" s="164"/>
      <c r="F71" s="163"/>
      <c r="G71" s="163"/>
      <c r="H71" s="164"/>
      <c r="I71" s="163"/>
      <c r="J71" s="164"/>
    </row>
    <row r="72" spans="3:10">
      <c r="C72" s="163"/>
      <c r="D72" s="163"/>
      <c r="E72" s="164"/>
      <c r="F72" s="163"/>
      <c r="G72" s="163"/>
      <c r="H72" s="164"/>
      <c r="I72" s="163"/>
      <c r="J72" s="164"/>
    </row>
    <row r="73" spans="3:10">
      <c r="C73" s="163"/>
      <c r="D73" s="163"/>
      <c r="E73" s="164"/>
      <c r="F73" s="163"/>
      <c r="G73" s="163"/>
      <c r="H73" s="164"/>
      <c r="I73" s="163"/>
      <c r="J73" s="164"/>
    </row>
    <row r="74" spans="3:10">
      <c r="C74" s="163"/>
      <c r="D74" s="163"/>
      <c r="E74" s="164"/>
      <c r="F74" s="163"/>
      <c r="G74" s="163"/>
      <c r="H74" s="164"/>
      <c r="I74" s="163"/>
      <c r="J74" s="164"/>
    </row>
    <row r="75" spans="3:10">
      <c r="C75" s="163"/>
      <c r="D75" s="163"/>
      <c r="E75" s="164"/>
      <c r="F75" s="163"/>
      <c r="G75" s="163"/>
      <c r="H75" s="164"/>
      <c r="I75" s="163"/>
      <c r="J75" s="164"/>
    </row>
    <row r="76" spans="3:10">
      <c r="C76" s="163"/>
      <c r="D76" s="163"/>
      <c r="E76" s="164"/>
      <c r="F76" s="163"/>
      <c r="G76" s="163"/>
      <c r="H76" s="164"/>
      <c r="I76" s="163"/>
      <c r="J76" s="164"/>
    </row>
    <row r="77" spans="3:10">
      <c r="C77" s="163"/>
      <c r="D77" s="163"/>
      <c r="E77" s="164"/>
      <c r="F77" s="163"/>
      <c r="G77" s="163"/>
      <c r="H77" s="164"/>
      <c r="I77" s="163"/>
      <c r="J77" s="164"/>
    </row>
    <row r="78" spans="3:10">
      <c r="C78" s="163"/>
      <c r="D78" s="163"/>
      <c r="E78" s="164"/>
      <c r="F78" s="163"/>
      <c r="G78" s="163"/>
      <c r="H78" s="164"/>
      <c r="I78" s="163"/>
      <c r="J78" s="164"/>
    </row>
    <row r="79" spans="3:10">
      <c r="C79" s="163"/>
      <c r="D79" s="163"/>
      <c r="E79" s="164"/>
      <c r="F79" s="163"/>
      <c r="G79" s="163"/>
      <c r="H79" s="164"/>
      <c r="I79" s="163"/>
      <c r="J79" s="164"/>
    </row>
    <row r="80" spans="3:10">
      <c r="C80" s="163"/>
      <c r="D80" s="163"/>
      <c r="E80" s="164"/>
      <c r="F80" s="163"/>
      <c r="G80" s="163"/>
      <c r="H80" s="164"/>
      <c r="I80" s="163"/>
      <c r="J80" s="164"/>
    </row>
    <row r="81" spans="3:10">
      <c r="C81" s="163"/>
      <c r="D81" s="163"/>
      <c r="E81" s="164"/>
      <c r="F81" s="163"/>
      <c r="G81" s="163"/>
      <c r="H81" s="164"/>
      <c r="I81" s="163"/>
      <c r="J81" s="164"/>
    </row>
    <row r="82" spans="3:10">
      <c r="C82" s="163"/>
      <c r="D82" s="163"/>
      <c r="E82" s="164"/>
      <c r="F82" s="163"/>
      <c r="G82" s="163"/>
      <c r="H82" s="163"/>
      <c r="I82" s="163"/>
      <c r="J82" s="163"/>
    </row>
  </sheetData>
  <mergeCells count="2">
    <mergeCell ref="P2:U2"/>
    <mergeCell ref="W2:A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AB82"/>
  <sheetViews>
    <sheetView showGridLines="0" zoomScale="85" zoomScaleNormal="85" workbookViewId="0"/>
  </sheetViews>
  <sheetFormatPr defaultColWidth="9.08984375" defaultRowHeight="10"/>
  <cols>
    <col min="1" max="2" width="9.08984375" style="162"/>
    <col min="3" max="3" width="11.08984375" style="162" customWidth="1"/>
    <col min="4" max="5" width="9.08984375" style="162"/>
    <col min="6" max="6" width="15.90625" style="162" customWidth="1"/>
    <col min="7" max="7" width="45.6328125" style="162" customWidth="1"/>
    <col min="8" max="8" width="9.08984375" style="162"/>
    <col min="9" max="10" width="0" style="162" hidden="1" customWidth="1"/>
    <col min="11" max="11" width="11.08984375" style="162" hidden="1" customWidth="1"/>
    <col min="12" max="15" width="0" style="162" hidden="1" customWidth="1"/>
    <col min="16" max="16" width="12.08984375" style="162" bestFit="1" customWidth="1"/>
    <col min="17" max="20" width="9.08984375" style="162"/>
    <col min="21" max="21" width="12" style="162" customWidth="1"/>
    <col min="22" max="22" width="9.08984375" style="162"/>
    <col min="23" max="23" width="11.453125" style="162" bestFit="1" customWidth="1"/>
    <col min="24" max="27" width="9.08984375" style="162"/>
    <col min="28" max="28" width="11.36328125" style="162" customWidth="1"/>
    <col min="29" max="16384" width="9.08984375" style="162"/>
  </cols>
  <sheetData>
    <row r="2" spans="3:28" ht="10.5" thickBot="1">
      <c r="C2" s="168" t="s">
        <v>406</v>
      </c>
      <c r="P2" s="504" t="s">
        <v>405</v>
      </c>
      <c r="Q2" s="504"/>
      <c r="R2" s="504"/>
      <c r="S2" s="504"/>
      <c r="T2" s="504"/>
      <c r="U2" s="504"/>
      <c r="W2" s="504" t="s">
        <v>404</v>
      </c>
      <c r="X2" s="504"/>
      <c r="Y2" s="504"/>
      <c r="Z2" s="504"/>
      <c r="AA2" s="504"/>
      <c r="AB2" s="504"/>
    </row>
    <row r="3" spans="3:28" ht="10.5" thickBot="1">
      <c r="I3" s="162" t="s">
        <v>403</v>
      </c>
      <c r="K3" s="162" t="s">
        <v>402</v>
      </c>
      <c r="L3" s="162" t="s">
        <v>401</v>
      </c>
      <c r="M3" s="162" t="s">
        <v>400</v>
      </c>
      <c r="N3" s="162" t="s">
        <v>399</v>
      </c>
      <c r="P3" s="187" t="s">
        <v>398</v>
      </c>
      <c r="Q3" s="186" t="s">
        <v>397</v>
      </c>
      <c r="R3" s="186" t="s">
        <v>396</v>
      </c>
      <c r="S3" s="186" t="s">
        <v>395</v>
      </c>
      <c r="T3" s="186" t="s">
        <v>394</v>
      </c>
      <c r="U3" s="185" t="s">
        <v>393</v>
      </c>
      <c r="W3" s="187" t="s">
        <v>398</v>
      </c>
      <c r="X3" s="186" t="s">
        <v>397</v>
      </c>
      <c r="Y3" s="186" t="s">
        <v>396</v>
      </c>
      <c r="Z3" s="186" t="s">
        <v>395</v>
      </c>
      <c r="AA3" s="186" t="s">
        <v>394</v>
      </c>
      <c r="AB3" s="185" t="s">
        <v>393</v>
      </c>
    </row>
    <row r="4" spans="3:28">
      <c r="C4" s="187" t="s">
        <v>392</v>
      </c>
      <c r="D4" s="186"/>
      <c r="E4" s="186"/>
      <c r="F4" s="186"/>
      <c r="G4" s="185"/>
      <c r="I4" s="162" t="s">
        <v>391</v>
      </c>
      <c r="K4" s="169">
        <v>12.8</v>
      </c>
      <c r="L4" s="169">
        <v>0</v>
      </c>
      <c r="M4" s="169">
        <v>0</v>
      </c>
      <c r="N4" s="169">
        <v>12.8</v>
      </c>
      <c r="P4" s="180" t="e">
        <f>#REF!</f>
        <v>#REF!</v>
      </c>
      <c r="Q4" s="178" t="e">
        <f>P4</f>
        <v>#REF!</v>
      </c>
      <c r="R4" s="183"/>
      <c r="S4" s="178"/>
      <c r="T4" s="178"/>
      <c r="U4" s="177"/>
      <c r="W4" s="180" t="e">
        <f>#REF!</f>
        <v>#REF!</v>
      </c>
      <c r="X4" s="178" t="e">
        <f>W4</f>
        <v>#REF!</v>
      </c>
      <c r="Y4" s="183"/>
      <c r="Z4" s="178"/>
      <c r="AA4" s="178"/>
      <c r="AB4" s="177"/>
    </row>
    <row r="5" spans="3:28">
      <c r="C5" s="184" t="s">
        <v>232</v>
      </c>
      <c r="D5" s="183"/>
      <c r="E5" s="183"/>
      <c r="F5" s="183"/>
      <c r="G5" s="182"/>
      <c r="I5" s="162">
        <v>-120</v>
      </c>
      <c r="K5" s="169">
        <v>12.8</v>
      </c>
      <c r="L5" s="169">
        <v>-1.1999999999999993</v>
      </c>
      <c r="M5" s="169">
        <v>1.1999999999999993</v>
      </c>
      <c r="N5" s="169">
        <v>11.600000000000001</v>
      </c>
      <c r="P5" s="180" t="e">
        <f>#REF!/10000</f>
        <v>#REF!</v>
      </c>
      <c r="Q5" s="178"/>
      <c r="R5" s="179" t="e">
        <f>P5</f>
        <v>#REF!</v>
      </c>
      <c r="S5" s="178" t="e">
        <f>IF(AND(Q4&lt;0,Q6&gt;0),0,IF(AND(Q4&gt;0,Q6&lt;0),0,IF(ABS(Q4)&lt;ABS(Q6),Q4,Q6)))</f>
        <v>#REF!</v>
      </c>
      <c r="T5" s="178" t="e">
        <f>IF(AND(Q4&gt;0,Q6&gt;0),0,IF(AND(Q4&lt;0,Q6&lt;0),-1*(ABS(R5)),IF(AND(Q4&gt;0,Q6&lt;0),Q6,IF(AND(Q4&lt;0,Q6&gt;0),Q4,0))))</f>
        <v>#REF!</v>
      </c>
      <c r="U5" s="177" t="e">
        <f>IF(AND(Q4&lt;0,Q6&lt;0),0,IF(AND(Q4&gt;0,Q6&gt;0),ABS(R5),IF(AND(Q4&gt;0,Q6&lt;0),Q4,IF(AND(Q4&lt;0,Q6&gt;0),Q6))))</f>
        <v>#REF!</v>
      </c>
      <c r="W5" s="180" t="e">
        <f>#REF!/10000</f>
        <v>#REF!</v>
      </c>
      <c r="X5" s="178"/>
      <c r="Y5" s="179" t="e">
        <f>W5</f>
        <v>#REF!</v>
      </c>
      <c r="Z5" s="178" t="e">
        <f>IF(AND(X4&lt;0,X6&gt;0),0,IF(AND(X4&gt;0,X6&lt;0),0,IF(ABS(X4)&lt;ABS(X6),X4,X6)))</f>
        <v>#REF!</v>
      </c>
      <c r="AA5" s="178" t="e">
        <f>IF(AND(X4&gt;0,X6&gt;0),0,IF(AND(X4&lt;0,X6&lt;0),-1*(ABS(Y5)),IF(AND(X4&gt;0,X6&lt;0),X6,IF(AND(X4&lt;0,X6&gt;0),X4,0))))</f>
        <v>#REF!</v>
      </c>
      <c r="AB5" s="177" t="e">
        <f>IF(AND(X4&lt;0,X6&lt;0),0,IF(AND(X4&gt;0,X6&gt;0),ABS(Y5),IF(AND(X4&gt;0,X6&lt;0),X4,IF(AND(X4&lt;0,X6&gt;0),X6))))</f>
        <v>#REF!</v>
      </c>
    </row>
    <row r="6" spans="3:28">
      <c r="C6" s="184" t="s">
        <v>390</v>
      </c>
      <c r="D6" s="183"/>
      <c r="E6" s="183"/>
      <c r="F6" s="183"/>
      <c r="G6" s="182"/>
      <c r="I6" s="169">
        <v>11.600000000000001</v>
      </c>
      <c r="K6" s="169">
        <v>11.600000000000001</v>
      </c>
      <c r="L6" s="169">
        <v>0</v>
      </c>
      <c r="M6" s="169">
        <v>0</v>
      </c>
      <c r="N6" s="169">
        <v>11.600000000000001</v>
      </c>
      <c r="P6" s="180" t="e">
        <f>#REF!</f>
        <v>#REF!</v>
      </c>
      <c r="Q6" s="178" t="e">
        <f>P6</f>
        <v>#REF!</v>
      </c>
      <c r="R6" s="183"/>
      <c r="S6" s="178"/>
      <c r="T6" s="178"/>
      <c r="U6" s="177"/>
      <c r="W6" s="180" t="e">
        <f>#REF!</f>
        <v>#REF!</v>
      </c>
      <c r="X6" s="178" t="e">
        <f>W6</f>
        <v>#REF!</v>
      </c>
      <c r="Y6" s="183"/>
      <c r="Z6" s="178"/>
      <c r="AA6" s="178"/>
      <c r="AB6" s="177"/>
    </row>
    <row r="7" spans="3:28">
      <c r="C7" s="184" t="s">
        <v>302</v>
      </c>
      <c r="D7" s="183"/>
      <c r="E7" s="183"/>
      <c r="F7" s="183"/>
      <c r="G7" s="182"/>
      <c r="I7" s="162">
        <v>-90</v>
      </c>
      <c r="K7" s="169">
        <v>11.600000000000001</v>
      </c>
      <c r="L7" s="169">
        <v>-0.90000000000000036</v>
      </c>
      <c r="M7" s="169">
        <v>0.90000000000000036</v>
      </c>
      <c r="N7" s="169">
        <v>10.700000000000001</v>
      </c>
      <c r="P7" s="180" t="e">
        <f>#REF!/10000</f>
        <v>#REF!</v>
      </c>
      <c r="Q7" s="178"/>
      <c r="R7" s="179" t="e">
        <f>P7</f>
        <v>#REF!</v>
      </c>
      <c r="S7" s="178" t="e">
        <f>IF(AND(Q6&lt;0,Q8&gt;0),0,IF(AND(Q6&gt;0,Q8&lt;0),0,IF(ABS(Q6)&lt;ABS(Q8),Q6,Q8)))</f>
        <v>#REF!</v>
      </c>
      <c r="T7" s="178" t="e">
        <f>IF(AND(Q6&gt;0,Q8&gt;0),0,IF(AND(Q6&lt;0,Q8&lt;0),-1*(ABS(R7)),IF(AND(Q6&gt;0,Q8&lt;0),Q8,IF(AND(Q6&lt;0,Q8&gt;0),Q6,0))))</f>
        <v>#REF!</v>
      </c>
      <c r="U7" s="177" t="e">
        <f>IF(AND(Q6&lt;0,Q8&lt;0),0,IF(AND(Q6&gt;0,Q8&gt;0),ABS(R7),IF(AND(Q6&gt;0,Q8&lt;0),Q6,IF(AND(Q6&lt;0,Q8&gt;0),Q8))))</f>
        <v>#REF!</v>
      </c>
      <c r="W7" s="180" t="e">
        <f>#REF!/10000</f>
        <v>#REF!</v>
      </c>
      <c r="X7" s="178"/>
      <c r="Y7" s="179" t="e">
        <f>W7</f>
        <v>#REF!</v>
      </c>
      <c r="Z7" s="178" t="e">
        <f>IF(AND(X6&lt;0,X8&gt;0),0,IF(AND(X6&gt;0,X8&lt;0),0,IF(ABS(X6)&lt;ABS(X8),X6,X8)))</f>
        <v>#REF!</v>
      </c>
      <c r="AA7" s="178" t="e">
        <f>IF(AND(X6&gt;0,X8&gt;0),0,IF(AND(X6&lt;0,X8&lt;0),-1*(ABS(Y7)),IF(AND(X6&gt;0,X8&lt;0),X8,IF(AND(X6&lt;0,X8&gt;0),X6,0))))</f>
        <v>#REF!</v>
      </c>
      <c r="AB7" s="177" t="e">
        <f>IF(AND(X6&lt;0,X8&lt;0),0,IF(AND(X6&gt;0,X8&gt;0),ABS(Y7),IF(AND(X6&gt;0,X8&lt;0),X6,IF(AND(X6&lt;0,X8&gt;0),X8))))</f>
        <v>#REF!</v>
      </c>
    </row>
    <row r="8" spans="3:28">
      <c r="C8" s="184" t="s">
        <v>389</v>
      </c>
      <c r="D8" s="183"/>
      <c r="E8" s="183"/>
      <c r="F8" s="183"/>
      <c r="G8" s="182"/>
      <c r="I8" s="169">
        <v>10.700000000000001</v>
      </c>
      <c r="K8" s="169">
        <v>10.700000000000001</v>
      </c>
      <c r="L8" s="169">
        <v>0</v>
      </c>
      <c r="M8" s="169">
        <v>0.90000000000000036</v>
      </c>
      <c r="N8" s="169">
        <v>10.700000000000001</v>
      </c>
      <c r="P8" s="180" t="e">
        <f>#REF!</f>
        <v>#REF!</v>
      </c>
      <c r="Q8" s="178" t="e">
        <f>P8</f>
        <v>#REF!</v>
      </c>
      <c r="R8" s="183"/>
      <c r="S8" s="178"/>
      <c r="T8" s="178"/>
      <c r="U8" s="177"/>
      <c r="W8" s="180" t="e">
        <f>#REF!</f>
        <v>#REF!</v>
      </c>
      <c r="X8" s="178" t="e">
        <f>W8</f>
        <v>#REF!</v>
      </c>
      <c r="Y8" s="183"/>
      <c r="Z8" s="178"/>
      <c r="AA8" s="178"/>
      <c r="AB8" s="177"/>
    </row>
    <row r="9" spans="3:28">
      <c r="C9" s="184" t="s">
        <v>388</v>
      </c>
      <c r="D9" s="183"/>
      <c r="E9" s="183"/>
      <c r="F9" s="183"/>
      <c r="G9" s="182"/>
      <c r="I9" s="169">
        <v>11.600000000000001</v>
      </c>
      <c r="J9" s="169">
        <v>0</v>
      </c>
      <c r="K9" s="169">
        <v>11.600000000000001</v>
      </c>
      <c r="L9" s="169">
        <v>0</v>
      </c>
      <c r="M9" s="169">
        <v>0</v>
      </c>
      <c r="N9" s="169">
        <v>11.600000000000001</v>
      </c>
      <c r="P9" s="180" t="e">
        <f>P6</f>
        <v>#REF!</v>
      </c>
      <c r="Q9" s="178" t="e">
        <f>P9</f>
        <v>#REF!</v>
      </c>
      <c r="R9" s="183"/>
      <c r="S9" s="178"/>
      <c r="T9" s="178"/>
      <c r="U9" s="177"/>
      <c r="W9" s="180" t="e">
        <f>W6</f>
        <v>#REF!</v>
      </c>
      <c r="X9" s="178" t="e">
        <f>W9</f>
        <v>#REF!</v>
      </c>
      <c r="Y9" s="183"/>
      <c r="Z9" s="178"/>
      <c r="AA9" s="178"/>
      <c r="AB9" s="177"/>
    </row>
    <row r="10" spans="3:28">
      <c r="C10" s="184" t="s">
        <v>298</v>
      </c>
      <c r="D10" s="183"/>
      <c r="E10" s="183"/>
      <c r="F10" s="183"/>
      <c r="G10" s="182"/>
      <c r="I10" s="162">
        <v>-400</v>
      </c>
      <c r="K10" s="169">
        <v>11.600000000000001</v>
      </c>
      <c r="L10" s="169">
        <v>-4</v>
      </c>
      <c r="M10" s="169">
        <v>4</v>
      </c>
      <c r="N10" s="181">
        <v>7.6000000000000014</v>
      </c>
      <c r="P10" s="180" t="e">
        <f>#REF!/10000</f>
        <v>#REF!</v>
      </c>
      <c r="Q10" s="178"/>
      <c r="R10" s="179" t="e">
        <f>P10</f>
        <v>#REF!</v>
      </c>
      <c r="S10" s="178" t="e">
        <f>IF(AND(Q9&lt;0,Q11&gt;0),0,IF(AND(Q9&gt;0,Q11&lt;0),0,IF(ABS(Q9)&lt;ABS(Q11),Q9,Q11)))</f>
        <v>#REF!</v>
      </c>
      <c r="T10" s="178" t="e">
        <f>IF(AND(Q9&gt;0,Q11&gt;0),0,IF(AND(Q9&lt;0,Q11&lt;0),-1*(ABS(R10)),IF(AND(Q9&gt;0,Q11&lt;0),Q11,IF(AND(Q9&lt;0,Q11&gt;0),Q9,0))))</f>
        <v>#REF!</v>
      </c>
      <c r="U10" s="177" t="e">
        <f>IF(AND(Q9&lt;0,Q11&lt;0),0,IF(AND(Q9&gt;0,Q11&gt;0),ABS(R10),IF(AND(Q9&gt;0,Q11&lt;0),Q9,IF(AND(Q9&lt;0,Q11&gt;0),Q11))))</f>
        <v>#REF!</v>
      </c>
      <c r="W10" s="180" t="e">
        <f>#REF!/10000</f>
        <v>#REF!</v>
      </c>
      <c r="X10" s="178"/>
      <c r="Y10" s="179" t="e">
        <f>W10</f>
        <v>#REF!</v>
      </c>
      <c r="Z10" s="178" t="e">
        <f>IF(AND(X9&lt;0,X11&gt;0),0,IF(AND(X9&gt;0,X11&lt;0),0,IF(ABS(X9)&lt;ABS(X11),X9,X11)))</f>
        <v>#REF!</v>
      </c>
      <c r="AA10" s="178" t="e">
        <f>IF(AND(X9&gt;0,X11&gt;0),0,IF(AND(X9&lt;0,X11&lt;0),-1*(ABS(Y10)),IF(AND(X9&gt;0,X11&lt;0),X11,IF(AND(X9&lt;0,X11&gt;0),X9,0))))</f>
        <v>#REF!</v>
      </c>
      <c r="AB10" s="177" t="e">
        <f>IF(AND(X9&lt;0,X11&lt;0),0,IF(AND(X9&gt;0,X11&gt;0),ABS(Y10),IF(AND(X9&gt;0,X11&lt;0),X9,IF(AND(X9&lt;0,X11&gt;0),X11))))</f>
        <v>#REF!</v>
      </c>
    </row>
    <row r="11" spans="3:28" ht="10.5" thickBot="1">
      <c r="C11" s="176" t="s">
        <v>387</v>
      </c>
      <c r="D11" s="173"/>
      <c r="E11" s="173"/>
      <c r="F11" s="173"/>
      <c r="G11" s="175"/>
      <c r="I11" s="169">
        <v>0</v>
      </c>
      <c r="K11" s="169">
        <v>7.6000000000000014</v>
      </c>
      <c r="L11" s="169">
        <v>-7.6000000000000014</v>
      </c>
      <c r="M11" s="169">
        <v>7.6000000000000014</v>
      </c>
      <c r="N11" s="169">
        <v>0</v>
      </c>
      <c r="P11" s="174" t="e">
        <f>#REF!</f>
        <v>#REF!</v>
      </c>
      <c r="Q11" s="172" t="e">
        <f>P11</f>
        <v>#REF!</v>
      </c>
      <c r="R11" s="173"/>
      <c r="S11" s="172"/>
      <c r="T11" s="172"/>
      <c r="U11" s="171"/>
      <c r="W11" s="174" t="e">
        <f>#REF!</f>
        <v>#REF!</v>
      </c>
      <c r="X11" s="172" t="e">
        <f>W11</f>
        <v>#REF!</v>
      </c>
      <c r="Y11" s="173"/>
      <c r="Z11" s="172"/>
      <c r="AA11" s="172"/>
      <c r="AB11" s="171"/>
    </row>
    <row r="12" spans="3:28">
      <c r="K12" s="169"/>
      <c r="L12" s="169"/>
      <c r="M12" s="169"/>
      <c r="N12" s="169"/>
      <c r="R12" s="170"/>
    </row>
    <row r="13" spans="3:28">
      <c r="I13" s="169"/>
      <c r="K13" s="169">
        <v>0</v>
      </c>
      <c r="L13" s="169">
        <v>0</v>
      </c>
      <c r="M13" s="169">
        <v>0</v>
      </c>
      <c r="N13" s="169">
        <v>0</v>
      </c>
      <c r="R13" s="170"/>
    </row>
    <row r="14" spans="3:28">
      <c r="K14" s="169">
        <v>0</v>
      </c>
      <c r="L14" s="169">
        <v>0</v>
      </c>
      <c r="M14" s="169">
        <v>0</v>
      </c>
      <c r="N14" s="169"/>
    </row>
    <row r="15" spans="3:28">
      <c r="C15" s="168" t="s">
        <v>386</v>
      </c>
    </row>
    <row r="16" spans="3:28" ht="10.5" thickBot="1"/>
    <row r="17" spans="3:9">
      <c r="C17" s="167" t="s">
        <v>385</v>
      </c>
      <c r="F17" s="167" t="s">
        <v>385</v>
      </c>
    </row>
    <row r="18" spans="3:9">
      <c r="C18" s="166" t="s">
        <v>384</v>
      </c>
      <c r="F18" s="166" t="s">
        <v>383</v>
      </c>
    </row>
    <row r="19" spans="3:9">
      <c r="C19" s="166" t="s">
        <v>382</v>
      </c>
      <c r="F19" s="166" t="s">
        <v>381</v>
      </c>
    </row>
    <row r="20" spans="3:9">
      <c r="C20" s="166" t="s">
        <v>381</v>
      </c>
      <c r="F20" s="166" t="s">
        <v>380</v>
      </c>
    </row>
    <row r="21" spans="3:9">
      <c r="C21" s="166" t="s">
        <v>380</v>
      </c>
      <c r="F21" s="166" t="s">
        <v>379</v>
      </c>
    </row>
    <row r="22" spans="3:9">
      <c r="C22" s="166" t="s">
        <v>379</v>
      </c>
      <c r="F22" s="166" t="s">
        <v>378</v>
      </c>
    </row>
    <row r="23" spans="3:9" ht="10.5" thickBot="1">
      <c r="C23" s="166" t="s">
        <v>378</v>
      </c>
      <c r="F23" s="165">
        <v>1</v>
      </c>
    </row>
    <row r="24" spans="3:9" ht="10.5" thickBot="1">
      <c r="C24" s="165">
        <v>1</v>
      </c>
    </row>
    <row r="25" spans="3:9">
      <c r="I25" s="162" t="s">
        <v>373</v>
      </c>
    </row>
    <row r="26" spans="3:9">
      <c r="I26" s="162" t="s">
        <v>373</v>
      </c>
    </row>
    <row r="27" spans="3:9">
      <c r="I27" s="162" t="s">
        <v>373</v>
      </c>
    </row>
    <row r="28" spans="3:9">
      <c r="I28" s="162" t="s">
        <v>373</v>
      </c>
    </row>
    <row r="29" spans="3:9">
      <c r="C29" s="162" t="s">
        <v>377</v>
      </c>
      <c r="G29" s="162" t="s">
        <v>376</v>
      </c>
      <c r="I29" s="162" t="s">
        <v>373</v>
      </c>
    </row>
    <row r="30" spans="3:9">
      <c r="C30" s="162" t="s">
        <v>375</v>
      </c>
      <c r="G30" s="162" t="s">
        <v>374</v>
      </c>
      <c r="I30" s="162" t="s">
        <v>373</v>
      </c>
    </row>
    <row r="31" spans="3:9">
      <c r="I31" s="162" t="s">
        <v>373</v>
      </c>
    </row>
    <row r="33" spans="9:9">
      <c r="I33" s="162" t="s">
        <v>373</v>
      </c>
    </row>
    <row r="59" spans="3:10">
      <c r="C59" s="163"/>
      <c r="D59" s="163"/>
      <c r="E59" s="164"/>
      <c r="F59" s="163"/>
      <c r="G59" s="163"/>
      <c r="H59" s="164"/>
      <c r="I59" s="163"/>
      <c r="J59" s="164"/>
    </row>
    <row r="60" spans="3:10">
      <c r="C60" s="163"/>
      <c r="D60" s="163"/>
      <c r="E60" s="164"/>
      <c r="F60" s="163"/>
      <c r="G60" s="163"/>
      <c r="H60" s="164"/>
      <c r="I60" s="163"/>
      <c r="J60" s="164"/>
    </row>
    <row r="61" spans="3:10">
      <c r="C61" s="163"/>
      <c r="D61" s="163"/>
      <c r="E61" s="164"/>
      <c r="F61" s="163"/>
      <c r="G61" s="163"/>
      <c r="H61" s="164"/>
      <c r="I61" s="163"/>
      <c r="J61" s="164"/>
    </row>
    <row r="62" spans="3:10">
      <c r="C62" s="163"/>
      <c r="D62" s="163"/>
      <c r="E62" s="164"/>
      <c r="F62" s="163"/>
      <c r="G62" s="163"/>
      <c r="H62" s="164"/>
      <c r="I62" s="163"/>
      <c r="J62" s="164"/>
    </row>
    <row r="63" spans="3:10">
      <c r="C63" s="163"/>
      <c r="D63" s="163"/>
      <c r="E63" s="164"/>
      <c r="F63" s="163"/>
      <c r="G63" s="163"/>
      <c r="H63" s="164"/>
      <c r="I63" s="163"/>
      <c r="J63" s="164"/>
    </row>
    <row r="64" spans="3:10">
      <c r="C64" s="163"/>
      <c r="D64" s="163"/>
      <c r="E64" s="164"/>
      <c r="F64" s="163"/>
      <c r="G64" s="163"/>
      <c r="H64" s="164"/>
      <c r="I64" s="163"/>
      <c r="J64" s="164"/>
    </row>
    <row r="65" spans="3:10">
      <c r="C65" s="163"/>
      <c r="D65" s="163"/>
      <c r="E65" s="164"/>
      <c r="F65" s="163"/>
      <c r="G65" s="163"/>
      <c r="H65" s="164"/>
      <c r="I65" s="163"/>
      <c r="J65" s="164"/>
    </row>
    <row r="66" spans="3:10">
      <c r="C66" s="163"/>
      <c r="D66" s="163"/>
      <c r="E66" s="164"/>
      <c r="F66" s="163"/>
      <c r="G66" s="163"/>
      <c r="H66" s="164"/>
      <c r="I66" s="163"/>
      <c r="J66" s="164"/>
    </row>
    <row r="67" spans="3:10">
      <c r="C67" s="163"/>
      <c r="D67" s="163"/>
      <c r="E67" s="164"/>
      <c r="F67" s="163"/>
      <c r="G67" s="163"/>
      <c r="H67" s="164"/>
      <c r="I67" s="163"/>
      <c r="J67" s="164"/>
    </row>
    <row r="68" spans="3:10">
      <c r="C68" s="163"/>
      <c r="D68" s="163"/>
      <c r="E68" s="164"/>
      <c r="F68" s="163"/>
      <c r="G68" s="163"/>
      <c r="H68" s="164"/>
      <c r="I68" s="163"/>
      <c r="J68" s="164"/>
    </row>
    <row r="69" spans="3:10">
      <c r="C69" s="163"/>
      <c r="D69" s="163"/>
      <c r="E69" s="164"/>
      <c r="F69" s="163"/>
      <c r="G69" s="163"/>
      <c r="H69" s="164"/>
      <c r="I69" s="163"/>
      <c r="J69" s="164"/>
    </row>
    <row r="70" spans="3:10">
      <c r="C70" s="163"/>
      <c r="D70" s="163"/>
      <c r="E70" s="164"/>
      <c r="F70" s="163"/>
      <c r="G70" s="163"/>
      <c r="H70" s="164"/>
      <c r="I70" s="163"/>
      <c r="J70" s="164"/>
    </row>
    <row r="71" spans="3:10">
      <c r="C71" s="163"/>
      <c r="D71" s="163"/>
      <c r="E71" s="164"/>
      <c r="F71" s="163"/>
      <c r="G71" s="163"/>
      <c r="H71" s="164"/>
      <c r="I71" s="163"/>
      <c r="J71" s="164"/>
    </row>
    <row r="72" spans="3:10">
      <c r="C72" s="163"/>
      <c r="D72" s="163"/>
      <c r="E72" s="164"/>
      <c r="F72" s="163"/>
      <c r="G72" s="163"/>
      <c r="H72" s="164"/>
      <c r="I72" s="163"/>
      <c r="J72" s="164"/>
    </row>
    <row r="73" spans="3:10">
      <c r="C73" s="163"/>
      <c r="D73" s="163"/>
      <c r="E73" s="164"/>
      <c r="F73" s="163"/>
      <c r="G73" s="163"/>
      <c r="H73" s="164"/>
      <c r="I73" s="163"/>
      <c r="J73" s="164"/>
    </row>
    <row r="74" spans="3:10">
      <c r="C74" s="163"/>
      <c r="D74" s="163"/>
      <c r="E74" s="164"/>
      <c r="F74" s="163"/>
      <c r="G74" s="163"/>
      <c r="H74" s="164"/>
      <c r="I74" s="163"/>
      <c r="J74" s="164"/>
    </row>
    <row r="75" spans="3:10">
      <c r="C75" s="163"/>
      <c r="D75" s="163"/>
      <c r="E75" s="164"/>
      <c r="F75" s="163"/>
      <c r="G75" s="163"/>
      <c r="H75" s="164"/>
      <c r="I75" s="163"/>
      <c r="J75" s="164"/>
    </row>
    <row r="76" spans="3:10">
      <c r="C76" s="163"/>
      <c r="D76" s="163"/>
      <c r="E76" s="164"/>
      <c r="F76" s="163"/>
      <c r="G76" s="163"/>
      <c r="H76" s="164"/>
      <c r="I76" s="163"/>
      <c r="J76" s="164"/>
    </row>
    <row r="77" spans="3:10">
      <c r="C77" s="163"/>
      <c r="D77" s="163"/>
      <c r="E77" s="164"/>
      <c r="F77" s="163"/>
      <c r="G77" s="163"/>
      <c r="H77" s="164"/>
      <c r="I77" s="163"/>
      <c r="J77" s="164"/>
    </row>
    <row r="78" spans="3:10">
      <c r="C78" s="163"/>
      <c r="D78" s="163"/>
      <c r="E78" s="164"/>
      <c r="F78" s="163"/>
      <c r="G78" s="163"/>
      <c r="H78" s="164"/>
      <c r="I78" s="163"/>
      <c r="J78" s="164"/>
    </row>
    <row r="79" spans="3:10">
      <c r="C79" s="163"/>
      <c r="D79" s="163"/>
      <c r="E79" s="164"/>
      <c r="F79" s="163"/>
      <c r="G79" s="163"/>
      <c r="H79" s="164"/>
      <c r="I79" s="163"/>
      <c r="J79" s="164"/>
    </row>
    <row r="80" spans="3:10">
      <c r="C80" s="163"/>
      <c r="D80" s="163"/>
      <c r="E80" s="164"/>
      <c r="F80" s="163"/>
      <c r="G80" s="163"/>
      <c r="H80" s="164"/>
      <c r="I80" s="163"/>
      <c r="J80" s="164"/>
    </row>
    <row r="81" spans="3:10">
      <c r="C81" s="163"/>
      <c r="D81" s="163"/>
      <c r="E81" s="164"/>
      <c r="F81" s="163"/>
      <c r="G81" s="163"/>
      <c r="H81" s="164"/>
      <c r="I81" s="163"/>
      <c r="J81" s="164"/>
    </row>
    <row r="82" spans="3:10">
      <c r="C82" s="163"/>
      <c r="D82" s="163"/>
      <c r="E82" s="164"/>
      <c r="F82" s="163"/>
      <c r="G82" s="163"/>
      <c r="H82" s="163"/>
      <c r="I82" s="163"/>
      <c r="J82" s="16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Readme - Introduction</vt:lpstr>
      <vt:lpstr>Main Results</vt:lpstr>
      <vt:lpstr>Detailed AQR Results</vt:lpstr>
      <vt:lpstr>Definitions &amp; Explanations</vt:lpstr>
      <vt:lpstr>Drop Downs (2)</vt:lpstr>
      <vt:lpstr>Drop Downs</vt:lpstr>
      <vt:lpstr>'Drop Downs (2)'!dropdown1</vt:lpstr>
      <vt:lpstr>dropdown1</vt:lpstr>
      <vt:lpstr>'Drop Downs (2)'!dropdown2</vt:lpstr>
      <vt:lpstr>dropdown2</vt:lpstr>
      <vt:lpstr>'Drop Downs (2)'!dropdown3</vt:lpstr>
      <vt:lpstr>dropdown3</vt:lpstr>
      <vt:lpstr>'Drop Downs (2)'!dropdown5</vt:lpstr>
      <vt:lpstr>dropdown5</vt:lpstr>
      <vt:lpstr>'Drop Downs (2)'!dropdown6</vt:lpstr>
      <vt:lpstr>dropdown6</vt:lpstr>
      <vt:lpstr>'Definitions &amp; Explanations'!Print_Area</vt:lpstr>
      <vt:lpstr>'Readme - 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2021-07-09T08:25:10Z</dcterms:created>
  <dcterms:modified xsi:type="dcterms:W3CDTF">2021-07-09T08:25:19Z</dcterms:modified>
</cp:coreProperties>
</file>