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 yWindow="12" windowWidth="28548" windowHeight="13176" tabRatio="992"/>
  </bookViews>
  <sheets>
    <sheet name="ToC" sheetId="96"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65"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27" r:id="rId61"/>
    <sheet name="T03.03.2 (1of2)" sheetId="28" r:id="rId62"/>
    <sheet name="T03.03.2 (2of2)" sheetId="80" r:id="rId63"/>
    <sheet name="T03.03.3(income)" sheetId="57" r:id="rId64"/>
    <sheet name="T03.03.3(geo1)" sheetId="58" r:id="rId65"/>
    <sheet name="T03.03.3(geo2)" sheetId="59" r:id="rId66"/>
    <sheet name="T03.03.3(size)" sheetId="60" r:id="rId67"/>
    <sheet name="T03.03.3(risk)" sheetId="61" r:id="rId68"/>
    <sheet name="T03.03.3(SovExp)" sheetId="29" r:id="rId69"/>
    <sheet name="T03.04" sheetId="30" r:id="rId70"/>
    <sheet name="T03.05.1" sheetId="106" r:id="rId71"/>
    <sheet name="T03.05.2" sheetId="32" r:id="rId72"/>
    <sheet name="T03.05.3(income)" sheetId="81" r:id="rId73"/>
    <sheet name="T03.05.3(geo1)" sheetId="82" r:id="rId74"/>
    <sheet name="T03.05.3(geo2)" sheetId="83" r:id="rId75"/>
    <sheet name="T03.05.3(size)" sheetId="84" r:id="rId76"/>
    <sheet name="T03.05.3(risk)" sheetId="85" r:id="rId77"/>
    <sheet name="T03.05.3(SovExp)" sheetId="33" r:id="rId78"/>
    <sheet name="T03.06.1" sheetId="31" r:id="rId79"/>
    <sheet name="T03.06.2" sheetId="34" r:id="rId80"/>
    <sheet name="T03.06.3(income)" sheetId="86" r:id="rId81"/>
    <sheet name="T03.06.3(geo1)" sheetId="87" r:id="rId82"/>
    <sheet name="T03.06.3(geo2)" sheetId="88" r:id="rId83"/>
    <sheet name="T03.06.3(size)" sheetId="89" r:id="rId84"/>
    <sheet name="T03.06.3(risk)" sheetId="90" r:id="rId85"/>
    <sheet name="T03.06.3(SovExp)" sheetId="35" r:id="rId86"/>
    <sheet name="T04.01.1" sheetId="36" r:id="rId87"/>
    <sheet name="T04.01.2" sheetId="37" r:id="rId88"/>
    <sheet name="T04.01.3(income)" sheetId="91" r:id="rId89"/>
    <sheet name="T04.01.3(geo1)" sheetId="92" r:id="rId90"/>
    <sheet name="T04.01.3(geo2)" sheetId="93" r:id="rId91"/>
    <sheet name="T04.01.3(size)" sheetId="94" r:id="rId92"/>
    <sheet name="T04.01.3(risk)" sheetId="95" r:id="rId93"/>
    <sheet name="T04.01.3(SovExp)" sheetId="38" r:id="rId94"/>
    <sheet name="T05.01" sheetId="115" r:id="rId95"/>
    <sheet name="T05.02" sheetId="121" r:id="rId96"/>
    <sheet name="T05.03" sheetId="117" r:id="rId97"/>
    <sheet name="T05.04" sheetId="122" r:id="rId98"/>
    <sheet name="T05.05" sheetId="119" r:id="rId99"/>
    <sheet name="T05.06" sheetId="120" r:id="rId100"/>
    <sheet name="Copyright" sheetId="113" r:id="rId101"/>
  </sheets>
  <calcPr calcId="145621"/>
</workbook>
</file>

<file path=xl/calcChain.xml><?xml version="1.0" encoding="utf-8"?>
<calcChain xmlns="http://schemas.openxmlformats.org/spreadsheetml/2006/main">
  <c r="B9" i="120" l="1"/>
  <c r="F11" i="115"/>
  <c r="D11" i="115"/>
  <c r="B11" i="115"/>
</calcChain>
</file>

<file path=xl/sharedStrings.xml><?xml version="1.0" encoding="utf-8"?>
<sst xmlns="http://schemas.openxmlformats.org/spreadsheetml/2006/main" count="4193" uniqueCount="697">
  <si>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</si>
  <si>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</si>
  <si>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</si>
  <si>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</si>
  <si>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</si>
  <si>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</si>
  <si>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</si>
  <si>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</si>
  <si>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</si>
  <si>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</si>
  <si>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</si>
  <si>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</si>
  <si>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</si>
  <si>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</si>
  <si>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</si>
  <si>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</si>
  <si>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</si>
  <si>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</si>
  <si>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</si>
  <si>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</si>
  <si>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</si>
  <si>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</si>
  <si>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</si>
  <si>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</si>
  <si>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</si>
  <si>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</si>
  <si>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</si>
  <si>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</si>
  <si>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</si>
  <si>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</si>
  <si>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</si>
  <si>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</si>
  <si>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</si>
  <si>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</si>
  <si>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</si>
  <si>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</si>
  <si>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</si>
  <si>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</si>
  <si>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</si>
  <si>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</si>
  <si>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</si>
  <si>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</si>
  <si>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</si>
  <si>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</si>
  <si>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</si>
  <si>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</si>
  <si>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</si>
  <si>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</si>
  <si>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</si>
  <si>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</si>
  <si>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</si>
  <si>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</si>
  <si>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</si>
  <si>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</si>
  <si>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</si>
  <si>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</si>
  <si>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</si>
  <si>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</si>
  <si>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T03.01.2 Total solvency ratio and its components by country</t>
  </si>
  <si>
    <t>T03.02.2 Solvency ratio band by country</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</si>
  <si>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</si>
  <si>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</si>
  <si>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</si>
  <si>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</si>
  <si>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</si>
  <si>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</si>
  <si>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</si>
  <si>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</si>
  <si>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</si>
  <si>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</si>
  <si>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</si>
  <si>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</si>
  <si>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</si>
  <si>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T03.06.1</t>
  </si>
  <si>
    <t>T03.05.1</t>
  </si>
  <si>
    <t>T03.03.2</t>
  </si>
  <si>
    <t>T03.03.1</t>
  </si>
  <si>
    <t>T03.02.2</t>
  </si>
  <si>
    <t>T03.02.1</t>
  </si>
  <si>
    <t>T03.01.2</t>
  </si>
  <si>
    <t>Total solvency ratio and its components by country</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</si>
  <si>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</si>
  <si>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</si>
  <si>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</si>
  <si>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</si>
  <si>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</si>
  <si>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</si>
  <si>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</si>
  <si>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</si>
  <si>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</si>
  <si>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</si>
  <si>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</si>
  <si>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</si>
  <si>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</si>
  <si>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</si>
  <si>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</si>
  <si>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</si>
  <si>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</si>
  <si>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</si>
  <si>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</si>
  <si>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5. Data quality</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</si>
  <si>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</si>
  <si>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</si>
  <si>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</si>
  <si>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</si>
  <si>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</si>
  <si>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</si>
  <si>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</si>
  <si>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</si>
  <si>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</si>
  <si>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</si>
  <si>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</si>
  <si>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</si>
  <si>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</si>
  <si>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</si>
  <si>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</si>
  <si>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</si>
  <si>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</si>
  <si>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</si>
  <si>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</si>
  <si>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</si>
  <si>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</si>
  <si>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</si>
  <si>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</si>
  <si>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</si>
  <si>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</si>
  <si>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</si>
  <si>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</si>
  <si>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</si>
  <si>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</si>
  <si>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</si>
  <si>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</si>
  <si>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</si>
  <si>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</si>
  <si>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Total solvency ratio and its components by reference period</t>
  </si>
  <si>
    <t>Loan-to-deposit ratio by reference period</t>
  </si>
  <si>
    <t>Loan-to-deposit ratio by country</t>
  </si>
  <si>
    <t>Solvency ratio band by reference period</t>
  </si>
  <si>
    <t>Solvency ratio band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</si>
  <si>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</si>
  <si>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</si>
  <si>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</si>
  <si>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</si>
  <si>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</si>
  <si>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</si>
  <si>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</si>
  <si>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</si>
  <si>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</si>
  <si>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</si>
  <si>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</si>
  <si>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</si>
  <si>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</si>
  <si>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</si>
  <si>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</si>
  <si>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</si>
  <si>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</si>
  <si>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</si>
  <si>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</si>
  <si>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</si>
  <si>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</si>
  <si>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</si>
  <si>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</si>
  <si>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</si>
  <si>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</si>
  <si>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</si>
  <si>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</si>
  <si>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</si>
  <si>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</si>
  <si>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T03.01.3 Total solvency ratio and its components by classification (size)</t>
  </si>
  <si>
    <t>T03.02.3 Solvency ratio band by classification (size)</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</si>
  <si>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</si>
  <si>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</si>
  <si>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</si>
  <si>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</si>
  <si>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</si>
  <si>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</si>
  <si>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</si>
  <si>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</si>
  <si>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</si>
  <si>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</si>
  <si>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</si>
  <si>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</si>
  <si>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</si>
  <si>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</si>
  <si>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</si>
  <si>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</si>
  <si>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</si>
  <si>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</si>
  <si>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</si>
  <si>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</si>
  <si>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</si>
  <si>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</si>
  <si>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</si>
  <si>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T03.01.3 Total solvency ratio and its components by classification (income source)</t>
  </si>
  <si>
    <t>T03.02.3 Solvency ratio band by classification (income source)</t>
  </si>
  <si>
    <t>T02.01.1 Profit and loss figures by reference period</t>
  </si>
  <si>
    <t>T02.02.1 Key performance indicators by reference period</t>
  </si>
  <si>
    <t>T02.03.1 Composition of assets by reference period</t>
  </si>
  <si>
    <t>T02.04.1 Composition of liabilities and equity by reference period</t>
  </si>
  <si>
    <t>T03.01.1 Total solvency ratio and its components by reference period</t>
  </si>
  <si>
    <t>T03.02.1 Solvency ratio band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</si>
  <si>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</si>
  <si>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</si>
  <si>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</si>
  <si>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</si>
  <si>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</si>
  <si>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t>T03.01.3 Total solvency ratio and its components by classification (geographical diversification, version 1)</t>
  </si>
  <si>
    <t>T03.02.3 Solvency ratio band by classification (geographical diversification, version 1)</t>
  </si>
  <si>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</si>
  <si>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</si>
  <si>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</si>
  <si>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</si>
  <si>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</si>
  <si>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</si>
  <si>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</si>
  <si>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</si>
  <si>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</si>
  <si>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</si>
  <si>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</si>
  <si>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</si>
  <si>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</si>
  <si>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t>T03.01.3 Total solvency ratio and its components by classification (geographical diversification, version 2)</t>
  </si>
  <si>
    <t>T03.02.3 Solvency ratio band by classification (geographical diversification, version 2)</t>
  </si>
  <si>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</si>
  <si>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</si>
  <si>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</si>
  <si>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</si>
  <si>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</si>
  <si>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</si>
  <si>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</si>
  <si>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</si>
  <si>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</si>
  <si>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T03.01.3 Total solvency ratio and its components by classification (sovereign exposures)</t>
  </si>
  <si>
    <t>T03.02.3 Solvency ratio band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</si>
  <si>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</si>
  <si>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</si>
  <si>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</si>
  <si>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</si>
  <si>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</si>
  <si>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</si>
  <si>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</si>
  <si>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</si>
  <si>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</si>
  <si>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</si>
  <si>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</si>
  <si>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</si>
  <si>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</si>
  <si>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</si>
  <si>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</si>
  <si>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</si>
  <si>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</si>
  <si>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</si>
  <si>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</si>
  <si>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</si>
  <si>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</si>
  <si>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Total solvency ratio and its components by classification</t>
  </si>
  <si>
    <t>Solvency ratio band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</si>
  <si>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</si>
  <si>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</si>
  <si>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</si>
  <si>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</si>
  <si>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</si>
  <si>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</si>
  <si>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</si>
  <si>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</si>
  <si>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</si>
  <si>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</si>
  <si>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</si>
  <si>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</si>
  <si>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</si>
  <si>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</si>
  <si>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</si>
  <si>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</si>
  <si>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</si>
  <si>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</si>
  <si>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</si>
  <si>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</si>
  <si>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</si>
  <si>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</si>
  <si>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</si>
  <si>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</si>
  <si>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</si>
  <si>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</si>
  <si>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</si>
  <si>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</si>
  <si>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</si>
  <si>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</si>
  <si>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</si>
  <si>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</si>
  <si>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</si>
  <si>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</si>
  <si>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</si>
  <si>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</si>
  <si>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</si>
  <si>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</si>
  <si>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</si>
  <si>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</si>
  <si>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</si>
  <si>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</si>
  <si>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</si>
  <si>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</si>
  <si>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</si>
  <si>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</si>
  <si>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</si>
  <si>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</si>
  <si>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</si>
  <si>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</si>
  <si>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</si>
  <si>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</si>
  <si>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</si>
  <si>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</si>
  <si>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</si>
  <si>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</si>
  <si>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</si>
  <si>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</si>
  <si>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</si>
  <si>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</si>
  <si>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</si>
  <si>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</si>
  <si>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</si>
  <si>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</si>
  <si>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</si>
  <si>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</si>
  <si>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</si>
  <si>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T03.01.3 Total solvency ratio and its components by classification (risk-based)</t>
    </r>
    <r>
      <rPr>
        <b/>
        <vertAlign val="superscript"/>
        <sz val="10"/>
        <rFont val="Arial"/>
        <family val="2"/>
      </rPr>
      <t xml:space="preserve"> 1)</t>
    </r>
  </si>
  <si>
    <r>
      <t>T04.01.3 Loan-to-deposit ratio by classification (risk-based)</t>
    </r>
    <r>
      <rPr>
        <b/>
        <vertAlign val="superscript"/>
        <sz val="10"/>
        <rFont val="Arial"/>
        <family val="2"/>
      </rPr>
      <t xml:space="preserve"> 1)</t>
    </r>
  </si>
  <si>
    <t>T03.06.2</t>
  </si>
  <si>
    <t>T01.01</t>
  </si>
  <si>
    <t>T02.01.3</t>
  </si>
  <si>
    <t>T02.02.3</t>
  </si>
  <si>
    <t>T02.03.3</t>
  </si>
  <si>
    <t>T02.04.3</t>
  </si>
  <si>
    <t>T03.01.3</t>
  </si>
  <si>
    <t>T03.02.3</t>
  </si>
  <si>
    <t>T03.03.3</t>
  </si>
  <si>
    <t>T03.05.3</t>
  </si>
  <si>
    <t>T03.06.3</t>
  </si>
  <si>
    <t>T04.01.3</t>
  </si>
  <si>
    <t>Overview of data quality findings</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</si>
  <si>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</si>
  <si>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</si>
  <si>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</si>
  <si>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</si>
  <si>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</si>
  <si>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</si>
  <si>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</si>
  <si>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</si>
  <si>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</si>
  <si>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</si>
  <si>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</si>
  <si>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</si>
  <si>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</si>
  <si>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</si>
  <si>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</si>
  <si>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</si>
  <si>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</si>
  <si>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</si>
  <si>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</si>
  <si>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</si>
  <si>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</si>
  <si>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</si>
  <si>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</si>
  <si>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</si>
  <si>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</si>
  <si>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</si>
  <si>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</si>
  <si>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</si>
  <si>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</si>
  <si>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</si>
  <si>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</si>
  <si>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</si>
  <si>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</si>
  <si>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</si>
  <si>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</si>
  <si>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</si>
  <si>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</si>
  <si>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</si>
  <si>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</si>
  <si>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</si>
  <si>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</si>
  <si>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</si>
  <si>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</si>
  <si>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</si>
  <si>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</si>
  <si>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</si>
  <si>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</si>
  <si>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</si>
  <si>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</si>
  <si>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</si>
  <si>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</si>
  <si>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</si>
  <si>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</si>
  <si>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</si>
  <si>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</si>
  <si>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</si>
  <si>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</si>
  <si>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</si>
  <si>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</si>
  <si>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</si>
  <si>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</si>
  <si>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</si>
  <si>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</si>
  <si>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</si>
  <si>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</si>
  <si>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</si>
  <si>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</si>
  <si>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</si>
  <si>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</si>
  <si>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</si>
  <si>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</si>
  <si>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</si>
  <si>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</si>
  <si>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</si>
  <si>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</si>
  <si>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</si>
  <si>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</si>
  <si>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</si>
  <si>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</si>
  <si>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</si>
  <si>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T03.03.1 Risk exposures composition by reference period</t>
  </si>
  <si>
    <t>Total risk exposure amount</t>
  </si>
  <si>
    <t>Risk exposures</t>
  </si>
  <si>
    <t>Settlement/delivery risk exposure amount</t>
  </si>
  <si>
    <t>Market risk exposure amount</t>
  </si>
  <si>
    <t>T03.03.2 Risk exposures composition by country/1</t>
  </si>
  <si>
    <t>T03.03.2 Risk exposures composition by country/2</t>
  </si>
  <si>
    <t>T03.03.3 Risk exposures composition by classification (income source)</t>
  </si>
  <si>
    <t>T03.03.3 Risk exposures composition by classification (geographical diversification, version 1)</t>
  </si>
  <si>
    <t>T03.03.3 Risk exposures composition by classification (geographical diversification, version 2)</t>
  </si>
  <si>
    <t>T03.03.3 Risk exposures composition by classification (size)</t>
  </si>
  <si>
    <r>
      <t>T03.03.3 Risk exposures composition by classification (risk-based)</t>
    </r>
    <r>
      <rPr>
        <b/>
        <vertAlign val="superscript"/>
        <sz val="10"/>
        <rFont val="Arial"/>
        <family val="2"/>
      </rPr>
      <t xml:space="preserve"> 1)</t>
    </r>
  </si>
  <si>
    <t>T03.03.3 Risk exposures composition by classification (sovereign exposures)</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</si>
  <si>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</si>
  <si>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</si>
  <si>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</si>
  <si>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</si>
  <si>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</si>
  <si>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</si>
  <si>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t>T05.01</t>
  </si>
  <si>
    <t>T05.02</t>
  </si>
  <si>
    <t>T05.03</t>
  </si>
  <si>
    <t>T05.04</t>
  </si>
  <si>
    <t>T05.05</t>
  </si>
  <si>
    <t>T05.06</t>
  </si>
  <si>
    <t>T03.04</t>
  </si>
  <si>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</si>
  <si>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</si>
  <si>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</si>
  <si>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</si>
  <si>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</si>
  <si>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</si>
  <si>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</si>
  <si>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</si>
  <si>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</si>
  <si>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</si>
  <si>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</si>
  <si>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</si>
  <si>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</si>
  <si>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</si>
  <si>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</si>
  <si>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</si>
  <si>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</si>
  <si>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</si>
  <si>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</si>
  <si>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</si>
  <si>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</si>
  <si>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</si>
  <si>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</si>
  <si>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</si>
  <si>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</si>
  <si>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</si>
  <si>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</si>
  <si>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</si>
  <si>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</si>
  <si>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Slovakia</t>
    </r>
    <r>
      <rPr>
        <vertAlign val="superscript"/>
        <sz val="7"/>
        <color theme="0"/>
        <rFont val="Arial"/>
        <family val="2"/>
      </rPr>
      <t xml:space="preserve"> 6)</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</si>
  <si>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</si>
  <si>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</si>
  <si>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</si>
  <si>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</si>
  <si>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</si>
  <si>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</si>
  <si>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</si>
  <si>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</si>
  <si>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</si>
  <si>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</si>
  <si>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</si>
  <si>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</si>
  <si>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</si>
  <si>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</si>
  <si>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</si>
  <si>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</si>
  <si>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</si>
  <si>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</si>
  <si>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</si>
  <si>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</si>
  <si>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</si>
  <si>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</si>
  <si>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</si>
  <si>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</si>
  <si>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</si>
  <si>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</si>
  <si>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t>3. Capital adequacy and asset quality</t>
  </si>
  <si>
    <t>T03.04 Asset quality: performing and non-performing exposures by instrument and counterparty</t>
  </si>
  <si>
    <t>T03.05.1 Asset quality: non‐performing loans and advances by reference period</t>
  </si>
  <si>
    <t>T03.05.2 Asset quality: non‐performing loans and advances by country</t>
  </si>
  <si>
    <t>T03.05.3 Asset quality: non‐performing loans and advances by classification (income source)</t>
  </si>
  <si>
    <t>T03.05.3 Asset quality: non‐performing loans and advances by classification (geographical diversification, version 1)</t>
  </si>
  <si>
    <t>T03.05.3 Asset quality: non‐performing loans and advances by classification (geographical diversification, version 2)</t>
  </si>
  <si>
    <t>T03.05.3 Asset quality: non‐performing loans and advances by classification (size)</t>
  </si>
  <si>
    <t>T03.05.3 Asset quality: non‐performing loans and advances by classification (sovereign exposures)</t>
  </si>
  <si>
    <t>T03.06.1 Asset quality: forbearance by instrument and counterparty</t>
  </si>
  <si>
    <t>T03.06.2 Asset quality: non-performing exposures and forbearance by country</t>
  </si>
  <si>
    <t>T03.06.3 Asset quality: non-performing exposures and forbearance by classification (income source)</t>
  </si>
  <si>
    <t>T03.06.3 Asset quality: non-performing exposures and forbearance by classification (geographical diversification, version 1)</t>
  </si>
  <si>
    <t>T03.06.3 Asset quality: non-performing exposures and forbearance by classification (geographical diversification, version 2)</t>
  </si>
  <si>
    <t>T03.06.3 Asset quality: non-performing exposures and forbearance by classification (size)</t>
  </si>
  <si>
    <t>T03.06.3 Asset quality: non-performing exposures and forbearance by classification (sovereign exposures)</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</si>
  <si>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</si>
  <si>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</si>
  <si>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</si>
  <si>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</si>
  <si>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</si>
  <si>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</si>
  <si>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</si>
  <si>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</si>
  <si>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</si>
  <si>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 xml:space="preserve">T03.05.3 Asset quality: non‐performing loans and advances by classification (risk-based) </t>
    </r>
    <r>
      <rPr>
        <b/>
        <vertAlign val="superscript"/>
        <sz val="10"/>
        <rFont val="Arial"/>
        <family val="2"/>
      </rPr>
      <t>1)</t>
    </r>
  </si>
  <si>
    <r>
      <t>Debt securities at fair value other than HFT</t>
    </r>
    <r>
      <rPr>
        <sz val="7"/>
        <rFont val="Arial"/>
        <family val="2"/>
      </rPr>
      <t xml:space="preserve"> </t>
    </r>
    <r>
      <rPr>
        <vertAlign val="superscript"/>
        <sz val="7"/>
        <rFont val="Arial"/>
        <family val="2"/>
      </rPr>
      <t>2)</t>
    </r>
  </si>
  <si>
    <r>
      <t xml:space="preserve">T03.06.3 Asset quality: non-performing exposures and forbearance by classification (risk-based) </t>
    </r>
    <r>
      <rPr>
        <b/>
        <vertAlign val="superscript"/>
        <sz val="10"/>
        <rFont val="Arial"/>
        <family val="2"/>
      </rPr>
      <t>1)</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</si>
  <si>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</si>
  <si>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</si>
  <si>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</si>
  <si>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</si>
  <si>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</si>
  <si>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</si>
  <si>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</si>
  <si>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</si>
  <si>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</si>
  <si>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t>10% &lt; CET1 ratio &lt; 20%</t>
  </si>
  <si>
    <r>
      <t xml:space="preserve">CET1 ratio </t>
    </r>
    <r>
      <rPr>
        <vertAlign val="superscript"/>
        <sz val="7"/>
        <rFont val="Arial"/>
        <family val="2"/>
      </rPr>
      <t>1)</t>
    </r>
    <r>
      <rPr>
        <sz val="7"/>
        <rFont val="Arial"/>
        <family val="2"/>
      </rPr>
      <t xml:space="preserve"> &lt; 10%</t>
    </r>
  </si>
  <si>
    <r>
      <t xml:space="preserve">CET1 ratio </t>
    </r>
    <r>
      <rPr>
        <vertAlign val="superscript"/>
        <sz val="7"/>
        <color theme="0"/>
        <rFont val="Arial"/>
        <family val="2"/>
      </rPr>
      <t>2)</t>
    </r>
    <r>
      <rPr>
        <sz val="7"/>
        <color theme="0"/>
        <rFont val="Arial"/>
        <family val="2"/>
      </rPr>
      <t xml:space="preserve"> &lt; 10%</t>
    </r>
  </si>
  <si>
    <r>
      <t xml:space="preserve">CET1 ratio </t>
    </r>
    <r>
      <rPr>
        <vertAlign val="superscript"/>
        <sz val="7"/>
        <color theme="0"/>
        <rFont val="Arial"/>
        <family val="2"/>
      </rPr>
      <t>1)</t>
    </r>
    <r>
      <rPr>
        <sz val="7"/>
        <color theme="0"/>
        <rFont val="Arial"/>
        <family val="2"/>
      </rPr>
      <t xml:space="preserve"> &lt; 10%</t>
    </r>
  </si>
  <si>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</si>
  <si>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</si>
  <si>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</si>
  <si>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1) G-SIBs: global systemically important banks. Data based on the last available list of G-SIBs as published by the Financial Stability Board.</t>
  </si>
  <si>
    <t>© European Central Bank, 2017</t>
  </si>
  <si>
    <t>The cut-off date for the statistics included in this issue was 31 December 2016.</t>
  </si>
  <si>
    <t>Q3 2015</t>
  </si>
  <si>
    <t>Q4 2015</t>
  </si>
  <si>
    <t>Q1 2016</t>
  </si>
  <si>
    <t>Q2 2016</t>
  </si>
  <si>
    <t>Q3 2016</t>
  </si>
  <si>
    <t>Country
(Q3 2016)</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</si>
  <si>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(Q3 2016)</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</si>
  <si>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(Q3 2016)</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</si>
  <si>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(Q3 2016)</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</si>
  <si>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(Q3 2016)</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</si>
  <si>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(Q3 2016)</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</si>
  <si>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(Q3 2016)</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</si>
  <si>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(Q3 2016)</t>
    </r>
  </si>
  <si>
    <t>Assets
(Q3 2016)</t>
  </si>
  <si>
    <t>Liabilities and equity
(Q3 2016)</t>
  </si>
  <si>
    <t>Category
(Q3 2016)</t>
  </si>
  <si>
    <t>Risk exposures
(Q3 2016)</t>
  </si>
  <si>
    <r>
      <t xml:space="preserve">Non-EEA Europe </t>
    </r>
    <r>
      <rPr>
        <i/>
        <vertAlign val="superscript"/>
        <sz val="7"/>
        <rFont val="Arial"/>
        <family val="2"/>
      </rPr>
      <t>4)</t>
    </r>
  </si>
  <si>
    <t>Total loans and advances
to non-financial corporations and households</t>
  </si>
  <si>
    <t>Total deposits 
to non-financial corporations and households</t>
  </si>
  <si>
    <t>Total loans and advances to non-financial corporations and households</t>
  </si>
  <si>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</si>
  <si>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t>
  </si>
  <si>
    <t>C</t>
  </si>
  <si>
    <r>
      <rPr>
        <sz val="6"/>
        <rFont val="Arial"/>
        <family val="2"/>
      </rPr>
      <t>Source: ECB.
Notes: Significant institutions at the highest level of consolidation for which common reporting (COREP) and financial reporting (FINREP) are available.</t>
    </r>
    <r>
      <rPr>
        <sz val="6"/>
        <color theme="1"/>
        <rFont val="Arial"/>
        <family val="2"/>
      </rPr>
      <t xml:space="preserv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r>
  </si>
  <si>
    <r>
      <t xml:space="preserve">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t>
    </r>
    <r>
      <rPr>
        <sz val="6"/>
        <rFont val="Arial"/>
        <family val="2"/>
      </rPr>
      <t>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r>
  </si>
  <si>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</si>
  <si>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on capital adequacy (COREP) and financial reporting (FINREP) are available.
C: the value is suppressed for confidentiality reasons.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</si>
  <si>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</si>
  <si>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</si>
  <si>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</si>
  <si>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</si>
  <si>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</si>
  <si>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r>
      <t>Source: ECB.
Note: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</si>
  <si>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</si>
  <si>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</si>
  <si>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</si>
  <si>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</si>
  <si>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r>
      <t>Source: ECB.
Notes: Significant institutions at the highest level of consolidation for which common reporting (COREP) and financial reporting (FINREP) are available.</t>
    </r>
    <r>
      <rPr>
        <sz val="6"/>
        <rFont val="Arial"/>
        <family val="2"/>
      </rPr>
      <t xml:space="preserve">
1)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2) Returns figures may be based on different financial years. To increase consistency, if the end of the financial year is not 31 December, a linear projection of the figures has been made for each reporting period.</t>
    </r>
    <r>
      <rPr>
        <sz val="6"/>
        <rFont val="Arial"/>
        <family val="2"/>
      </rPr>
      <t xml:space="preserve">
3)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</si>
  <si>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t>
    </r>
    <r>
      <rPr>
        <sz val="6"/>
        <color theme="1"/>
        <rFont val="Arial"/>
        <family val="2"/>
      </rPr>
      <t>3) Returns figures may be based on different financial years. To increase consistency, if the end of the financial year is not 31 December, a linear projection of the figures has been made for each reporting period.</t>
    </r>
  </si>
  <si>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</si>
  <si>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r>
    <r>
      <rPr>
        <sz val="6"/>
        <rFont val="Arial"/>
        <family val="2"/>
      </rPr>
      <t xml:space="preserv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r>
  </si>
  <si>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</si>
  <si>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</si>
  <si>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</si>
  <si>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</si>
  <si>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</si>
  <si>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</si>
  <si>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t>
    </r>
  </si>
  <si>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</si>
  <si>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</si>
  <si>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</si>
  <si>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</si>
  <si>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r>
      <t>Source: ECB.
Notes: Significant institutions at the highest level of consolidation for which common reporting (COREP) and financial reporting (FINREP) are available.</t>
    </r>
    <r>
      <rPr>
        <sz val="6"/>
        <rFont val="Arial"/>
        <family val="2"/>
      </rPr>
      <t xml:space="preserve">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</si>
  <si>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</si>
  <si>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r>
    <r>
      <rPr>
        <sz val="6"/>
        <rFont val="Arial"/>
        <family val="2"/>
      </rPr>
      <t xml:space="preserve">
1) CET1 stands for Common Equity Tier 1.</t>
    </r>
  </si>
  <si>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</si>
  <si>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r>
      <t>Source: ECB.
Notes: Significant institutions at the highest level of consolidation for which common reporting (COREP) and financial reporting (FINREP) are available.</t>
    </r>
    <r>
      <rPr>
        <sz val="6"/>
        <rFont val="Arial"/>
        <family val="2"/>
      </rPr>
      <t xml:space="preserve">
1)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</si>
  <si>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</si>
  <si>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</si>
  <si>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</si>
  <si>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r>
      <t>Source: ECB.
Notes: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</si>
  <si>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t>
    </r>
  </si>
  <si>
    <t>Source: ECB.
Notes: Significant institutions at the highest level of consolidation for which common reporting (COREP) and financial reporting (FINREP) are available.
C: the value is suppressed for confidentiality reasons.
1) CET1 stands for Common Equity Tier 1.</t>
  </si>
  <si>
    <r>
      <t>Source: ECB.
Notes: Significant institutions at the highest level of consolidation for which common reporting (COREP) and financial reporting (FINREP) are available.</t>
    </r>
    <r>
      <rPr>
        <sz val="6"/>
        <rFont val="Arial"/>
        <family val="2"/>
      </rPr>
      <t xml:space="preserve">
1) There are no significant institutions at the highest level of consolidation in Slovakia.
2)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</si>
  <si>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</si>
  <si>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Only relevant components of risk exposures have been reported.</t>
    </r>
    <r>
      <rPr>
        <sz val="6"/>
        <rFont val="Arial"/>
        <family val="2"/>
      </rPr>
      <t xml:space="preserv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r>
  </si>
  <si>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</si>
  <si>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</si>
  <si>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</si>
  <si>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</si>
  <si>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</si>
  <si>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r>
      <t>Source: ECB.
Notes: Significant institutions at the highest level of consolidation for which common reporting (COREP) and financial reporting (FINREP) are available.
Only relevant components of risk exposures have been reported.</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</si>
  <si>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second and third quarters of 2015, 117 in the fourth quarter of 2015 (increase in FINREP reporting obligations), 123 in the first quarter of 2016, and 124 in the second quarter of 2016 (changes in the list of significant institutions and FINREP reporting obligations). The number of entities per reference period is expected to stabilise in future, with any changes resulting from amendments to the list of SIs following assessments by ECB Banking Supervision, which generally occur on an annual basis.</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
2) HFT stands for held for trading.</t>
    </r>
  </si>
  <si>
    <r>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r>
    <r>
      <rPr>
        <sz val="6"/>
        <color theme="1"/>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</si>
  <si>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</si>
  <si>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r>
      <t>Source: ECB.
Notes: Significant institutions at the highest level of consolidation for which common reporting (COREP) and financial reporting (FINREP) are available.</t>
    </r>
    <r>
      <rPr>
        <sz val="6"/>
        <rFont val="Arial"/>
        <family val="2"/>
      </rPr>
      <t xml:space="preserve">
1)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</si>
  <si>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</si>
  <si>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</si>
  <si>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</si>
  <si>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r>
  </si>
  <si>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</si>
  <si>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</si>
  <si>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</si>
  <si>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</si>
  <si>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</si>
  <si>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</si>
  <si>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r>
      <t>Source: ECB.
Notes: Significant institutions at the highest level of consolidation for which common reporting (COREP) and financial reporting (FINREP) are available.</t>
    </r>
    <r>
      <rPr>
        <sz val="6"/>
        <rFont val="Arial"/>
        <family val="2"/>
      </rPr>
      <t xml:space="preserve">
1) G-SIBs: global systemically important banks. Data based on the last available list of G-SIBs as published by the Financial Stability Board.</t>
    </r>
  </si>
  <si>
    <r>
      <t>Source: ECB.
Notes: Significant institutions at the highest level of consolidation for which common reporting (COREP) and financial reporting (FINREP) are available.</t>
    </r>
    <r>
      <rPr>
        <sz val="6"/>
        <rFont val="Arial"/>
        <family val="2"/>
      </rPr>
      <t xml:space="preserv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r>
  </si>
  <si>
    <t>Source: ECB.
Notes: Significant institutions at the highest level of consolidation for which common reporting on capital adequacy (COREP) and financial reporting (FINREP) are available. The list of banks used for the various reference periods may differ as the list of significant institutions changes and as banks start to report under FINREP obligations. Specifically, there are 102 banks in the third quarter of 2015, 117 in the fourth quarter of 2015 (increase in FINREP reporting obligations), 123 in the first quarter of 2016, 124 in the second quarter of 2016 (changes in the list of significant institutions and FINREP reporting obligations) and 122 in the third quarter of 2016. The number of entities per reference period is expected to stabilise in future, with any changes resulting from amendments to the list of SIs following assessments by ECB Banking Supervision, which generally occur on an annual basis.</t>
  </si>
  <si>
    <t>Source: ECB.
Notes: Significant institutions at the highest level of consolidation for which common reporting (COREP) and financial reporting (FINREP) are available.</t>
  </si>
  <si>
    <r>
      <t>Source: ECB.
Notes: Significant institutions at the highest level of consolidation for which common reporting (COREP) and financial reporting (FINREP) are available.</t>
    </r>
    <r>
      <rPr>
        <sz val="6"/>
        <rFont val="Arial"/>
        <family val="2"/>
      </rPr>
      <t xml:space="preserve">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t>
    </r>
    <r>
      <rPr>
        <sz val="6"/>
        <color theme="1"/>
        <rFont val="Arial"/>
        <family val="2"/>
      </rPr>
      <t>6) International exposures to SSM countries larger than those to non-SSM EEA countries and the rest of the world.
7) Domestic exposures less than 95% and exposures to SSM and non-SSM countries each less than 5% of total debt securities and loans and advances.</t>
    </r>
  </si>
  <si>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</si>
  <si>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(number of issues; percentages)</t>
  </si>
  <si>
    <t>Data quality dimension
(Q3 2016)</t>
  </si>
  <si>
    <t>Findings</t>
  </si>
  <si>
    <t>Resolved on 31 December</t>
  </si>
  <si>
    <t>Remaining on 31 December</t>
  </si>
  <si>
    <t>Number</t>
  </si>
  <si>
    <t>Punctuality</t>
  </si>
  <si>
    <t>Accuracy and consistency</t>
  </si>
  <si>
    <t>Stability</t>
  </si>
  <si>
    <t>Completeness</t>
  </si>
  <si>
    <t>Plausibility</t>
  </si>
  <si>
    <t>Source: ECB.
Notes: The overview of the data quality findings shows the number of  findings by dimension at the date for submission of reports to the ECB (i.e.25 November 2016) and their evolution up to 31 December 2016.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</si>
  <si>
    <t>T05.02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</si>
  <si>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</si>
  <si>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</si>
  <si>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</si>
  <si>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</si>
  <si>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</si>
  <si>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</si>
  <si>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</si>
  <si>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</si>
  <si>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</si>
  <si>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</si>
  <si>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</si>
  <si>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</si>
  <si>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</si>
  <si>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</si>
  <si>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T05.03 Data quality: accuracy and consistency</t>
  </si>
  <si>
    <t>(number of validation rules; percentages)</t>
  </si>
  <si>
    <t>Finding</t>
  </si>
  <si>
    <t>Failing validation rules</t>
  </si>
  <si>
    <t>Applicable validation rules</t>
  </si>
  <si>
    <t>Failing as a percentage of applicable validation rules</t>
  </si>
  <si>
    <t>Percentage difference</t>
  </si>
  <si>
    <t>Difference</t>
  </si>
  <si>
    <t>(number of data points)</t>
  </si>
  <si>
    <t>T05.04 Data quality: stability</t>
  </si>
  <si>
    <t>T05.05 Data quality: completeness</t>
  </si>
  <si>
    <t>Module</t>
  </si>
  <si>
    <t>Quarterly reports</t>
  </si>
  <si>
    <t>N.A.</t>
  </si>
  <si>
    <t>Total average</t>
  </si>
  <si>
    <t>T05.06 Data quality: plausibility</t>
  </si>
  <si>
    <t>(number of detected non-plausible values)</t>
  </si>
  <si>
    <t>Number of outliers selected</t>
  </si>
  <si>
    <r>
      <t>Source: ECB.
Note</t>
    </r>
    <r>
      <rPr>
        <b/>
        <sz val="6"/>
        <color theme="1"/>
        <rFont val="Arial"/>
        <family val="2"/>
      </rPr>
      <t xml:space="preserve">: </t>
    </r>
    <r>
      <rPr>
        <sz val="6"/>
        <color theme="1"/>
        <rFont val="Arial"/>
        <family val="2"/>
      </rPr>
      <t>The table shows the number of outlying values (potentially non-plausible values) selected in data reported for the third quarter of 2016 as at the date for submission of reports to the ECB (i.e. 25 November 2016).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r>
  </si>
  <si>
    <r>
      <t>Source: ECB.
Notes: The chart shows the number and percentages o</t>
    </r>
    <r>
      <rPr>
        <sz val="6"/>
        <rFont val="Arial"/>
        <family val="2"/>
      </rPr>
      <t xml:space="preserve">f failed validation rules (VRs) </t>
    </r>
    <r>
      <rPr>
        <sz val="6"/>
        <color theme="1"/>
        <rFont val="Arial"/>
        <family val="2"/>
      </rPr>
      <t>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9 December 2016 is applied for all periods prior to the third quarter of 2016; the chart reflects reports that were not submitted to the ECB by the agreed submission date 25 November for the third quarter of 2016 reports.</t>
    </r>
  </si>
  <si>
    <t>Source: ECB.
Notes: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third quarter of 2016 (i.e. 25 November 2016 for the third quarter, 29 August for the second quarter).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the third quarter of 2016 refers to the new ITS following the EC Delegated Act; comparison with the second quarter of 2016 is not applicable;
NSFR: net stable funding ratio;
N.A.: not applicable.</t>
  </si>
  <si>
    <r>
      <t>Source: ECB.
Notes: The chart shows the evolution between the second and third quarter of 2016 in terms of punctuality, showing th</t>
    </r>
    <r>
      <rPr>
        <sz val="6"/>
        <rFont val="Arial"/>
        <family val="2"/>
      </rPr>
      <t>e percentages of the total expected submissions</t>
    </r>
    <r>
      <rPr>
        <sz val="6"/>
        <color theme="1"/>
        <rFont val="Arial"/>
        <family val="2"/>
      </rPr>
      <t xml:space="preserve"> for received, rejected and missing reports at the date for submission of reports to the ECB  (i.e. 25 November 2016 for the third quarter; 29 August 2016 for the second quarter).
The status "received fully valid"  denotes report</t>
    </r>
    <r>
      <rPr>
        <sz val="6"/>
        <rFont val="Arial"/>
        <family val="2"/>
      </rPr>
      <t>s received by the ECB with no European Banking Authority (E</t>
    </r>
    <r>
      <rPr>
        <sz val="6"/>
        <color theme="1"/>
        <rFont val="Arial"/>
        <family val="2"/>
      </rPr>
      <t>BA) validation rule failing. The status "received with errors" denotes reports received by the ECB containing failing EBA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Q3 refers to the new ITS following the EC Delegated Act; comparison with the second quarter of 2016 is not applicable.
LE: large exposures; 
NSFR: net stable funding ratio;
ALMM: additional liquidity monitoring metrics;
FINREP: financial reporting.</t>
    </r>
  </si>
  <si>
    <t>Source: ECB.
Notes: The charts show the number of data points reported and the  change between  the second quarter of 2016 and the third quarter of 2016 as at the date for submission of reports to  the ECB (i.e. 25 November 2016 for the third quarter; 29 August 2016 for the second quarter). The charts capture the degree of stability in the number of data points reported by the institutions.
The following abbreviations are used:
COREP: common reporting;
FINREP: financial reporting;
LE: large exposures;
LCR: liquidity coverage ratio; the third quarter of 2016 refers to the new ITS following the EC Delegated Act; comparison with the second quarter of 2016 is not applicable.
NSFR: net stable funding ratio;
AE: asset encumbrance;
ALMM: additional liquidity monitoring metrics.</t>
  </si>
  <si>
    <t>T05.01 Overview of data quality findings</t>
  </si>
  <si>
    <t>Data quality: accuracy and consistency</t>
  </si>
  <si>
    <t>Reference period</t>
  </si>
  <si>
    <t>Outlier hierarchy
(Q3 2016)</t>
  </si>
  <si>
    <t>QB-BY-16-003-EN-N (pdf)</t>
  </si>
  <si>
    <t xml:space="preserve">2467-4303 (pdf)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</si>
</sst>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409]yyyy\-mm\-dd"/>
    <numFmt numFmtId="165" formatCode="#,##0.00_ ;[Red]\-#,##0.00\ "/>
    <numFmt numFmtId="166" formatCode="#,##0.00_ ;\-#,##0.00\ "/>
    <numFmt numFmtId="167" formatCode="#,##0_ ;[Red]\-#,##0\ "/>
    <numFmt numFmtId="168" formatCode="_-* #,##0.00\ _E_u_r_-;\-* #,##0.00\ _E_u_r_-;_-* &quot;-&quot;??\ _E_u_r_-;_-@_-"/>
    <numFmt numFmtId="169" formatCode="_-[$€-2]\ * #,##0.00_-;_-[$€-2]\ * #,##0.00\-;_-[$€-2]\ * &quot;-&quot;??_-"/>
    <numFmt numFmtId="170" formatCode="0.0"/>
    <numFmt numFmtId="171" formatCode="yyyy\-mm\-dd;@"/>
    <numFmt numFmtId="172" formatCode="0.0000"/>
    <numFmt numFmtId="173" formatCode="0.0000%"/>
    <numFmt numFmtId="174" formatCode="0.0%"/>
    <numFmt numFmtId="175" formatCode="_-* #,##0.00_-;\-* #,##0.00_-;_-* \-??_-;_-@_-"/>
    <numFmt numFmtId="176" formatCode="_-* #,##0\ _€_-;\-* #,##0\ _€_-;_-* &quot;-&quot;\ _€_-;_-@_-"/>
    <numFmt numFmtId="177" formatCode="_-* #,##0.00\ _€_-;\-* #,##0.00\ _€_-;_-* &quot;-&quot;??\ _€_-;_-@_-"/>
    <numFmt numFmtId="178" formatCode="_-* #,##0\ &quot;€&quot;_-;\-* #,##0\ &quot;€&quot;_-;_-* &quot;-&quot;\ &quot;€&quot;_-;_-@_-"/>
    <numFmt numFmtId="179" formatCode="_-* #,##0.00\ &quot;€&quot;_-;\-* #,##0.00\ &quot;€&quot;_-;_-* &quot;-&quot;??\ &quot;€&quot;_-;_-@_-"/>
    <numFmt numFmtId="180" formatCode="&quot;Yes&quot;;[Red]&quot;No&quot;"/>
    <numFmt numFmtId="181" formatCode="0.00000"/>
    <numFmt numFmtId="182" formatCode="[&gt;0]General"/>
    <numFmt numFmtId="183" formatCode="#,##0_ ;\-#,##0\ "/>
  </numFmts>
  <fonts count="116">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name val="Calibri"/>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sz val="10"/>
      <color rgb="FF000000"/>
      <name val="Arial"/>
      <family val="2"/>
    </font>
    <font>
      <sz val="10"/>
      <color theme="1"/>
      <name val="BdE Neue Helvetica 45 Light"/>
      <family val="2"/>
    </font>
    <font>
      <sz val="10"/>
      <color theme="1"/>
      <name val="Arial"/>
      <family val="2"/>
    </font>
    <font>
      <b/>
      <sz val="10"/>
      <color indexed="63"/>
      <name val="Arial"/>
      <family val="2"/>
    </font>
    <font>
      <sz val="11"/>
      <color theme="1"/>
      <name val="Times New Roman"/>
      <family val="2"/>
    </font>
    <font>
      <sz val="11"/>
      <name val="Berthold Garamond"/>
      <family val="1"/>
    </font>
    <font>
      <sz val="9"/>
      <name val="Berthold Garamond"/>
      <family val="1"/>
    </font>
    <font>
      <b/>
      <sz val="10"/>
      <color indexed="8"/>
      <name val="Arial"/>
      <family val="2"/>
    </font>
    <font>
      <b/>
      <sz val="7"/>
      <color theme="3" tint="-0.249977111117893"/>
      <name val="Calibri"/>
      <family val="2"/>
      <scheme val="minor"/>
    </font>
    <font>
      <sz val="7"/>
      <color theme="1"/>
      <name val="Calibri"/>
      <family val="2"/>
      <scheme val="minor"/>
    </font>
    <font>
      <sz val="12"/>
      <color theme="1"/>
      <name val="Calibri"/>
      <family val="2"/>
      <scheme val="minor"/>
    </font>
    <font>
      <b/>
      <sz val="6"/>
      <color theme="1"/>
      <name val="Arial"/>
      <family val="2"/>
    </font>
    <font>
      <sz val="7"/>
      <color rgb="FF000000"/>
      <name val="Arial"/>
      <family val="2"/>
    </font>
    <font>
      <i/>
      <sz val="11"/>
      <color theme="1"/>
      <name val="Calibri"/>
      <family val="2"/>
      <scheme val="minor"/>
    </font>
  </fonts>
  <fills count="71">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s>
  <borders count="38">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medium">
        <color theme="0"/>
      </right>
      <top style="medium">
        <color theme="0"/>
      </top>
      <bottom/>
      <diagonal/>
    </border>
    <border>
      <left style="medium">
        <color indexed="64"/>
      </left>
      <right/>
      <top style="medium">
        <color indexed="64"/>
      </top>
      <bottom/>
      <diagonal/>
    </border>
  </borders>
  <cellStyleXfs count="3731">
    <xf numFmtId="0" fontId="0"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20" fillId="0" borderId="0">
      <alignment vertical="center"/>
    </xf>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4"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4"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4"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4"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4"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4"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4"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5" fillId="43"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6" fillId="43" borderId="0" applyNumberFormat="0" applyBorder="0" applyAlignment="0" applyProtection="0"/>
    <xf numFmtId="0" fontId="51" fillId="1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6" fillId="40" borderId="0" applyNumberFormat="0" applyBorder="0" applyAlignment="0" applyProtection="0"/>
    <xf numFmtId="0" fontId="51" fillId="1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6" fillId="41" borderId="0" applyNumberFormat="0" applyBorder="0" applyAlignment="0" applyProtection="0"/>
    <xf numFmtId="0" fontId="51" fillId="2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6" fillId="44" borderId="0" applyNumberFormat="0" applyBorder="0" applyAlignment="0" applyProtection="0"/>
    <xf numFmtId="0" fontId="51" fillId="2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6" fillId="45" borderId="0" applyNumberFormat="0" applyBorder="0" applyAlignment="0" applyProtection="0"/>
    <xf numFmtId="0" fontId="51" fillId="2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6" fillId="46" borderId="0" applyNumberFormat="0" applyBorder="0" applyAlignment="0" applyProtection="0"/>
    <xf numFmtId="0" fontId="51" fillId="32"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5" fillId="43"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6" fillId="47" borderId="0" applyNumberFormat="0" applyBorder="0" applyAlignment="0" applyProtection="0"/>
    <xf numFmtId="0" fontId="51" fillId="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6" fillId="48" borderId="0" applyNumberFormat="0" applyBorder="0" applyAlignment="0" applyProtection="0"/>
    <xf numFmtId="0" fontId="5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6" fillId="49" borderId="0" applyNumberFormat="0" applyBorder="0" applyAlignment="0" applyProtection="0"/>
    <xf numFmtId="0" fontId="51" fillId="1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6" fillId="44" borderId="0" applyNumberFormat="0" applyBorder="0" applyAlignment="0" applyProtection="0"/>
    <xf numFmtId="0" fontId="51" fillId="2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6" fillId="45" borderId="0" applyNumberFormat="0" applyBorder="0" applyAlignment="0" applyProtection="0"/>
    <xf numFmtId="0" fontId="51" fillId="2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6" fillId="50" borderId="0" applyNumberFormat="0" applyBorder="0" applyAlignment="0" applyProtection="0"/>
    <xf numFmtId="0" fontId="51" fillId="2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50"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7" fillId="34" borderId="0" applyNumberFormat="0" applyBorder="0" applyAlignment="0" applyProtection="0"/>
    <xf numFmtId="0" fontId="48" fillId="6"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8" fillId="34"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59" fillId="38" borderId="20" applyNumberFormat="0" applyAlignment="0" applyProtection="0"/>
    <xf numFmtId="0" fontId="60" fillId="35" borderId="0" applyNumberFormat="0" applyBorder="0" applyAlignment="0" applyProtection="0"/>
    <xf numFmtId="0" fontId="61" fillId="51" borderId="20" applyNumberFormat="0" applyAlignment="0" applyProtection="0"/>
    <xf numFmtId="0" fontId="61" fillId="51" borderId="20" applyNumberFormat="0" applyAlignment="0" applyProtection="0"/>
    <xf numFmtId="0" fontId="61" fillId="51" borderId="20" applyNumberFormat="0" applyAlignment="0" applyProtection="0"/>
    <xf numFmtId="0" fontId="62" fillId="51" borderId="20" applyNumberFormat="0" applyAlignment="0" applyProtection="0"/>
    <xf numFmtId="0" fontId="62" fillId="51" borderId="20" applyNumberFormat="0" applyAlignment="0" applyProtection="0"/>
    <xf numFmtId="49" fontId="63" fillId="0" borderId="0">
      <alignment horizontal="left" vertical="center" wrapText="1"/>
    </xf>
    <xf numFmtId="0" fontId="64" fillId="52" borderId="21" applyNumberFormat="0" applyAlignment="0" applyProtection="0"/>
    <xf numFmtId="0" fontId="65" fillId="0" borderId="22" applyNumberFormat="0" applyFill="0" applyAlignment="0" applyProtection="0"/>
    <xf numFmtId="0" fontId="66" fillId="53" borderId="23" applyBorder="0" applyAlignment="0">
      <alignment horizontal="left" vertical="center" wrapText="1" indent="4"/>
    </xf>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67" fillId="52" borderId="21" applyNumberFormat="0" applyAlignment="0" applyProtection="0"/>
    <xf numFmtId="0" fontId="50" fillId="7" borderId="18" applyNumberFormat="0" applyAlignment="0" applyProtection="0"/>
    <xf numFmtId="0" fontId="67" fillId="52" borderId="21" applyNumberFormat="0" applyAlignment="0" applyProtection="0"/>
    <xf numFmtId="0" fontId="67" fillId="52" borderId="21" applyNumberFormat="0" applyAlignment="0" applyProtection="0"/>
    <xf numFmtId="0" fontId="64" fillId="52" borderId="21"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0" fontId="50" fillId="7" borderId="18" applyNumberFormat="0" applyAlignment="0" applyProtection="0"/>
    <xf numFmtId="3" fontId="68" fillId="54" borderId="24" applyFont="0" applyFill="0" applyProtection="0">
      <alignment horizontal="right" vertical="center"/>
    </xf>
    <xf numFmtId="0" fontId="20" fillId="54" borderId="24">
      <alignment horizontal="center" vertical="center"/>
    </xf>
    <xf numFmtId="0" fontId="69" fillId="0" borderId="0" applyNumberFormat="0" applyFill="0" applyBorder="0" applyAlignment="0" applyProtection="0"/>
    <xf numFmtId="0" fontId="70" fillId="0" borderId="25" applyNumberFormat="0" applyFill="0" applyAlignment="0" applyProtection="0"/>
    <xf numFmtId="0" fontId="71" fillId="0" borderId="26" applyNumberFormat="0" applyFill="0" applyAlignment="0" applyProtection="0"/>
    <xf numFmtId="0" fontId="72" fillId="0" borderId="2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43" fontId="74" fillId="0" borderId="0" applyFont="0" applyFill="0" applyBorder="0" applyAlignment="0" applyProtection="0"/>
    <xf numFmtId="0" fontId="22" fillId="55"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4" fillId="52" borderId="21" applyNumberFormat="0" applyAlignment="0" applyProtection="0"/>
    <xf numFmtId="0" fontId="72" fillId="0" borderId="0" applyNumberFormat="0" applyFill="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50" borderId="0" applyNumberFormat="0" applyBorder="0" applyAlignment="0" applyProtection="0"/>
    <xf numFmtId="0" fontId="59" fillId="38" borderId="20" applyNumberFormat="0" applyAlignment="0" applyProtection="0"/>
    <xf numFmtId="0" fontId="75" fillId="0" borderId="28" applyNumberFormat="0" applyFill="0" applyAlignment="0" applyProtection="0"/>
    <xf numFmtId="169" fontId="2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170" fontId="79" fillId="0" borderId="0"/>
    <xf numFmtId="170" fontId="80" fillId="0" borderId="0"/>
    <xf numFmtId="170" fontId="81" fillId="0" borderId="0"/>
    <xf numFmtId="170" fontId="82" fillId="0" borderId="0"/>
    <xf numFmtId="170" fontId="83" fillId="0" borderId="0"/>
    <xf numFmtId="170" fontId="84" fillId="0" borderId="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85" fillId="35" borderId="0" applyNumberFormat="0" applyBorder="0" applyAlignment="0" applyProtection="0"/>
    <xf numFmtId="0" fontId="47" fillId="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60" fillId="3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20" fillId="56" borderId="24" applyNumberFormat="0" applyFont="0" applyBorder="0" applyProtection="0">
      <alignment horizontal="center" vertical="center"/>
    </xf>
    <xf numFmtId="0" fontId="20" fillId="56" borderId="24" applyNumberFormat="0" applyFont="0" applyBorder="0">
      <alignment horizontal="center" vertical="center"/>
    </xf>
    <xf numFmtId="0" fontId="20" fillId="56" borderId="24" applyNumberFormat="0" applyFont="0" applyBorder="0">
      <alignment horizontal="center" vertical="center"/>
    </xf>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86" fillId="0" borderId="25" applyNumberFormat="0" applyFill="0" applyAlignment="0" applyProtection="0"/>
    <xf numFmtId="0" fontId="87" fillId="54" borderId="29" applyNumberFormat="0" applyFill="0" applyBorder="0" applyAlignment="0" applyProtection="0">
      <alignment horizontal="left"/>
    </xf>
    <xf numFmtId="0" fontId="87" fillId="54" borderId="29" applyNumberFormat="0" applyFill="0" applyBorder="0" applyAlignment="0" applyProtection="0">
      <alignment horizontal="left"/>
    </xf>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70"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70"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70"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70"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70" fillId="0" borderId="25"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88" fillId="0" borderId="26"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1"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1"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1"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1"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71" fillId="0" borderId="2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90" fillId="0" borderId="27" applyNumberFormat="0" applyFill="0" applyAlignment="0" applyProtection="0"/>
    <xf numFmtId="0" fontId="46" fillId="0" borderId="1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72" fillId="0" borderId="27"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0" fillId="0" borderId="0" applyNumberFormat="0" applyFill="0" applyBorder="0" applyAlignment="0" applyProtection="0"/>
    <xf numFmtId="0" fontId="4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54" borderId="30" applyFont="0" applyBorder="0">
      <alignment horizontal="center" wrapText="1"/>
    </xf>
    <xf numFmtId="3" fontId="20" fillId="57" borderId="24" applyFont="0" applyProtection="0">
      <alignment horizontal="right" vertical="center"/>
    </xf>
    <xf numFmtId="10" fontId="20" fillId="57" borderId="24" applyFont="0" applyProtection="0">
      <alignment horizontal="right" vertical="center"/>
    </xf>
    <xf numFmtId="9" fontId="20" fillId="57" borderId="24" applyFont="0" applyProtection="0">
      <alignment horizontal="right" vertical="center"/>
    </xf>
    <xf numFmtId="0" fontId="20" fillId="57" borderId="30" applyNumberFormat="0" applyFont="0" applyBorder="0" applyProtection="0">
      <alignment horizontal="left" vertical="center"/>
    </xf>
    <xf numFmtId="0" fontId="73" fillId="0" borderId="0" applyNumberFormat="0" applyFill="0" applyBorder="0" applyAlignment="0" applyProtection="0">
      <alignment vertical="top"/>
      <protection locked="0"/>
    </xf>
    <xf numFmtId="0" fontId="65" fillId="0" borderId="22" applyNumberFormat="0" applyFill="0" applyAlignment="0" applyProtection="0"/>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52" fillId="0" borderId="0" applyNumberFormat="0" applyFill="0" applyBorder="0" applyAlignment="0" applyProtection="0"/>
    <xf numFmtId="0" fontId="58" fillId="34" borderId="0" applyNumberFormat="0" applyBorder="0" applyAlignment="0" applyProtection="0"/>
    <xf numFmtId="0" fontId="20" fillId="58" borderId="31"/>
    <xf numFmtId="0" fontId="91" fillId="38" borderId="20" applyNumberFormat="0" applyAlignment="0" applyProtection="0"/>
    <xf numFmtId="0" fontId="91" fillId="38" borderId="20" applyNumberFormat="0" applyAlignment="0" applyProtection="0"/>
    <xf numFmtId="0" fontId="91" fillId="38" borderId="20" applyNumberFormat="0" applyAlignment="0" applyProtection="0"/>
    <xf numFmtId="0" fontId="59" fillId="38" borderId="20" applyNumberFormat="0" applyAlignment="0" applyProtection="0"/>
    <xf numFmtId="0" fontId="91" fillId="38" borderId="20" applyNumberFormat="0" applyAlignment="0" applyProtection="0"/>
    <xf numFmtId="0" fontId="91" fillId="38" borderId="20" applyNumberFormat="0" applyAlignment="0" applyProtection="0"/>
    <xf numFmtId="0" fontId="91" fillId="38" borderId="20" applyNumberFormat="0" applyAlignment="0" applyProtection="0"/>
    <xf numFmtId="171" fontId="20" fillId="59" borderId="24" applyFont="0">
      <alignment vertical="center"/>
      <protection locked="0"/>
    </xf>
    <xf numFmtId="3" fontId="20" fillId="59" borderId="24" applyFont="0">
      <alignment horizontal="right" vertical="center"/>
      <protection locked="0"/>
    </xf>
    <xf numFmtId="170" fontId="20" fillId="59" borderId="24" applyFont="0">
      <alignment horizontal="right" vertical="center"/>
      <protection locked="0"/>
    </xf>
    <xf numFmtId="172" fontId="20" fillId="60" borderId="24" applyFont="0">
      <alignment vertical="center"/>
      <protection locked="0"/>
    </xf>
    <xf numFmtId="10" fontId="20" fillId="59" borderId="24" applyFont="0">
      <alignment horizontal="right" vertical="center"/>
      <protection locked="0"/>
    </xf>
    <xf numFmtId="9" fontId="20" fillId="59" borderId="32" applyFont="0">
      <alignment horizontal="right" vertical="center"/>
      <protection locked="0"/>
    </xf>
    <xf numFmtId="173" fontId="20" fillId="59" borderId="24" applyFont="0">
      <alignment horizontal="right" vertical="center"/>
      <protection locked="0"/>
    </xf>
    <xf numFmtId="174" fontId="20" fillId="59" borderId="32" applyFont="0">
      <alignment horizontal="right" vertical="center"/>
      <protection locked="0"/>
    </xf>
    <xf numFmtId="0" fontId="20" fillId="59" borderId="24" applyFont="0">
      <alignment horizontal="center" vertical="center" wrapText="1"/>
      <protection locked="0"/>
    </xf>
    <xf numFmtId="49" fontId="20" fillId="59" borderId="24" applyFont="0">
      <alignment vertical="center"/>
      <protection locked="0"/>
    </xf>
    <xf numFmtId="0" fontId="20" fillId="61" borderId="33" applyNumberFormat="0" applyFont="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50" borderId="0" applyNumberFormat="0" applyBorder="0" applyAlignment="0" applyProtection="0"/>
    <xf numFmtId="0" fontId="60" fillId="35" borderId="0" applyNumberFormat="0" applyBorder="0" applyAlignment="0" applyProtection="0"/>
    <xf numFmtId="0" fontId="92" fillId="51" borderId="34" applyNumberFormat="0" applyAlignment="0" applyProtection="0"/>
    <xf numFmtId="0" fontId="93" fillId="0" borderId="0"/>
    <xf numFmtId="0" fontId="93" fillId="0" borderId="0"/>
    <xf numFmtId="0" fontId="93" fillId="0" borderId="0"/>
    <xf numFmtId="0" fontId="94" fillId="0" borderId="0"/>
    <xf numFmtId="0" fontId="13" fillId="0" borderId="0"/>
    <xf numFmtId="0" fontId="73"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96" fillId="0" borderId="22" applyNumberFormat="0" applyFill="0" applyAlignment="0" applyProtection="0"/>
    <xf numFmtId="0" fontId="49" fillId="0" borderId="17" applyNumberFormat="0" applyFill="0" applyAlignment="0" applyProtection="0"/>
    <xf numFmtId="0" fontId="96" fillId="0" borderId="22" applyNumberFormat="0" applyFill="0" applyAlignment="0" applyProtection="0"/>
    <xf numFmtId="0" fontId="96" fillId="0" borderId="22" applyNumberFormat="0" applyFill="0" applyAlignment="0" applyProtection="0"/>
    <xf numFmtId="0" fontId="65" fillId="0" borderId="22"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77" fillId="0" borderId="0" applyNumberFormat="0" applyFill="0" applyBorder="0" applyAlignment="0" applyProtection="0"/>
    <xf numFmtId="175" fontId="20" fillId="0" borderId="0" applyFill="0" applyBorder="0" applyAlignment="0" applyProtection="0"/>
    <xf numFmtId="175"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6" fontId="20" fillId="0" borderId="0" applyFont="0" applyFill="0" applyBorder="0" applyAlignment="0" applyProtection="0"/>
    <xf numFmtId="0" fontId="97" fillId="0" borderId="0" applyNumberForma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20" fillId="0" borderId="0"/>
    <xf numFmtId="0" fontId="98"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100" fillId="63" borderId="35" applyFont="0" applyBorder="0" applyAlignment="0">
      <alignment horizontal="left" vertical="center" wrapText="1"/>
    </xf>
    <xf numFmtId="0" fontId="74" fillId="0" borderId="0"/>
    <xf numFmtId="0" fontId="20" fillId="0" borderId="0">
      <alignment vertical="center"/>
    </xf>
    <xf numFmtId="0" fontId="1" fillId="0" borderId="0"/>
    <xf numFmtId="0" fontId="20" fillId="0" borderId="0">
      <alignmen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1" fillId="0" borderId="0"/>
    <xf numFmtId="0" fontId="101" fillId="0" borderId="0"/>
    <xf numFmtId="0" fontId="101" fillId="0" borderId="0"/>
    <xf numFmtId="0" fontId="1" fillId="0" borderId="0"/>
    <xf numFmtId="0" fontId="1" fillId="0" borderId="0"/>
    <xf numFmtId="0" fontId="20" fillId="0" borderId="0">
      <alignment vertical="center"/>
    </xf>
    <xf numFmtId="0" fontId="20" fillId="0" borderId="0">
      <alignment vertical="center"/>
    </xf>
    <xf numFmtId="0" fontId="101" fillId="0" borderId="0"/>
    <xf numFmtId="0" fontId="101" fillId="0" borderId="0"/>
    <xf numFmtId="0" fontId="20" fillId="0" borderId="0"/>
    <xf numFmtId="0" fontId="20" fillId="0" borderId="0"/>
    <xf numFmtId="0" fontId="1" fillId="0" borderId="0"/>
    <xf numFmtId="0" fontId="1" fillId="0" borderId="0"/>
    <xf numFmtId="0" fontId="1" fillId="0" borderId="0"/>
    <xf numFmtId="0" fontId="101" fillId="0" borderId="0"/>
    <xf numFmtId="0" fontId="101" fillId="0" borderId="0"/>
    <xf numFmtId="0" fontId="101" fillId="0" borderId="0"/>
    <xf numFmtId="0" fontId="1" fillId="0" borderId="0"/>
    <xf numFmtId="0" fontId="20" fillId="0" borderId="0">
      <alignment vertical="center"/>
    </xf>
    <xf numFmtId="0" fontId="1" fillId="0" borderId="0"/>
    <xf numFmtId="0" fontId="20" fillId="0" borderId="0">
      <alignmen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20" fillId="0" borderId="0">
      <alignment vertical="center"/>
    </xf>
    <xf numFmtId="0" fontId="20" fillId="0" borderId="0">
      <alignmen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20" fillId="0" borderId="0">
      <alignment vertical="center"/>
    </xf>
    <xf numFmtId="0" fontId="20" fillId="0" borderId="0">
      <alignment vertical="center"/>
    </xf>
    <xf numFmtId="0" fontId="10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101" fillId="0" borderId="0"/>
    <xf numFmtId="0" fontId="101" fillId="0" borderId="0"/>
    <xf numFmtId="0" fontId="74" fillId="0" borderId="0"/>
    <xf numFmtId="0" fontId="20" fillId="0" borderId="0"/>
    <xf numFmtId="0" fontId="102" fillId="0" borderId="0"/>
    <xf numFmtId="0" fontId="1" fillId="0" borderId="0"/>
    <xf numFmtId="0" fontId="20" fillId="0" borderId="0"/>
    <xf numFmtId="0" fontId="20" fillId="0" borderId="0"/>
    <xf numFmtId="0" fontId="20" fillId="0" borderId="0"/>
    <xf numFmtId="0" fontId="20"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1" fillId="0" borderId="0"/>
    <xf numFmtId="0" fontId="5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1" fillId="0" borderId="0"/>
    <xf numFmtId="0" fontId="53" fillId="0" borderId="0"/>
    <xf numFmtId="0" fontId="1" fillId="0" borderId="0"/>
    <xf numFmtId="0" fontId="1"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01" fillId="0" borderId="0"/>
    <xf numFmtId="0" fontId="20" fillId="0" borderId="0"/>
    <xf numFmtId="0" fontId="101" fillId="0" borderId="0"/>
    <xf numFmtId="0" fontId="101" fillId="0" borderId="0"/>
    <xf numFmtId="0" fontId="20" fillId="0" borderId="0"/>
    <xf numFmtId="0" fontId="101" fillId="0" borderId="0"/>
    <xf numFmtId="0" fontId="101" fillId="0" borderId="0"/>
    <xf numFmtId="0" fontId="20" fillId="0" borderId="0"/>
    <xf numFmtId="0" fontId="101" fillId="0" borderId="0"/>
    <xf numFmtId="0" fontId="101" fillId="0" borderId="0"/>
    <xf numFmtId="0" fontId="20" fillId="0" borderId="0"/>
    <xf numFmtId="0" fontId="101" fillId="0" borderId="0"/>
    <xf numFmtId="0" fontId="101" fillId="0" borderId="0"/>
    <xf numFmtId="0" fontId="20" fillId="0" borderId="0"/>
    <xf numFmtId="0" fontId="101" fillId="0" borderId="0"/>
    <xf numFmtId="0" fontId="101" fillId="0" borderId="0"/>
    <xf numFmtId="0" fontId="20" fillId="0" borderId="0"/>
    <xf numFmtId="0" fontId="101" fillId="0" borderId="0"/>
    <xf numFmtId="0" fontId="20" fillId="0" borderId="0"/>
    <xf numFmtId="0" fontId="101" fillId="0" borderId="0"/>
    <xf numFmtId="0" fontId="1" fillId="0" borderId="0"/>
    <xf numFmtId="0" fontId="53" fillId="0" borderId="0"/>
    <xf numFmtId="0" fontId="74" fillId="0" borderId="0"/>
    <xf numFmtId="0" fontId="1" fillId="0" borderId="0"/>
    <xf numFmtId="0" fontId="20" fillId="0" borderId="0"/>
    <xf numFmtId="0" fontId="20" fillId="0" borderId="0"/>
    <xf numFmtId="0" fontId="20" fillId="0" borderId="0"/>
    <xf numFmtId="0" fontId="2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0"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20" fillId="0" borderId="0">
      <alignment vertical="center"/>
    </xf>
    <xf numFmtId="0" fontId="20" fillId="0" borderId="0"/>
    <xf numFmtId="0" fontId="103" fillId="0" borderId="0"/>
    <xf numFmtId="0" fontId="20"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0" fillId="0" borderId="0">
      <alignment vertical="center"/>
    </xf>
    <xf numFmtId="0" fontId="104" fillId="0" borderId="0"/>
    <xf numFmtId="0" fontId="104"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0" fillId="0" borderId="0">
      <alignment vertical="center"/>
    </xf>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0" fillId="0" borderId="0">
      <alignment vertical="center"/>
    </xf>
    <xf numFmtId="0" fontId="1" fillId="0" borderId="0"/>
    <xf numFmtId="0" fontId="1" fillId="0" borderId="0"/>
    <xf numFmtId="0" fontId="1" fillId="0" borderId="0"/>
    <xf numFmtId="0" fontId="1" fillId="0" borderId="0"/>
    <xf numFmtId="0" fontId="20" fillId="0" borderId="0"/>
    <xf numFmtId="0" fontId="103"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101" fillId="0" borderId="0"/>
    <xf numFmtId="0" fontId="101" fillId="0" borderId="0"/>
    <xf numFmtId="0" fontId="101" fillId="0" borderId="0"/>
    <xf numFmtId="0" fontId="20" fillId="0" borderId="0"/>
    <xf numFmtId="0" fontId="20" fillId="61" borderId="33" applyNumberFormat="0" applyFont="0" applyAlignment="0" applyProtection="0"/>
    <xf numFmtId="0" fontId="20" fillId="61" borderId="33" applyNumberFormat="0" applyFont="0" applyAlignment="0" applyProtection="0"/>
    <xf numFmtId="0" fontId="20"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20"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53" fillId="61" borderId="33" applyNumberFormat="0" applyFont="0" applyAlignment="0" applyProtection="0"/>
    <xf numFmtId="0" fontId="20" fillId="61" borderId="33" applyNumberFormat="0" applyFont="0" applyAlignment="0" applyProtection="0"/>
    <xf numFmtId="0" fontId="53" fillId="61" borderId="33"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20" fillId="8" borderId="19" applyNumberFormat="0" applyFont="0" applyAlignment="0" applyProtection="0"/>
    <xf numFmtId="0" fontId="53" fillId="61" borderId="33" applyNumberFormat="0" applyFont="0" applyAlignment="0" applyProtection="0"/>
    <xf numFmtId="3" fontId="20" fillId="64" borderId="24" applyFont="0">
      <alignment horizontal="right" vertical="center"/>
      <protection locked="0"/>
    </xf>
    <xf numFmtId="170" fontId="20" fillId="64" borderId="24" applyFont="0">
      <alignment horizontal="right" vertical="center"/>
      <protection locked="0"/>
    </xf>
    <xf numFmtId="10" fontId="20" fillId="64" borderId="24" applyFont="0">
      <alignment horizontal="right" vertical="center"/>
      <protection locked="0"/>
    </xf>
    <xf numFmtId="9" fontId="20" fillId="64" borderId="24" applyFont="0">
      <alignment horizontal="right" vertical="center"/>
      <protection locked="0"/>
    </xf>
    <xf numFmtId="173" fontId="20" fillId="64" borderId="24" applyFont="0">
      <alignment horizontal="right" vertical="center"/>
      <protection locked="0"/>
    </xf>
    <xf numFmtId="174" fontId="20" fillId="64" borderId="32" applyFont="0">
      <alignment horizontal="right" vertical="center"/>
      <protection locked="0"/>
    </xf>
    <xf numFmtId="0" fontId="20" fillId="64" borderId="24" applyFont="0">
      <alignment horizontal="center" vertical="center" wrapText="1"/>
      <protection locked="0"/>
    </xf>
    <xf numFmtId="0" fontId="20" fillId="64" borderId="24" applyNumberFormat="0" applyFont="0">
      <alignment horizontal="center" vertical="center" wrapText="1"/>
      <protection locked="0"/>
    </xf>
    <xf numFmtId="0" fontId="75" fillId="0" borderId="28" applyNumberFormat="0" applyFill="0" applyAlignment="0" applyProtection="0"/>
    <xf numFmtId="0" fontId="105" fillId="51" borderId="34" applyNumberFormat="0" applyAlignment="0" applyProtection="0"/>
    <xf numFmtId="0" fontId="105" fillId="51" borderId="34" applyNumberFormat="0" applyAlignment="0" applyProtection="0"/>
    <xf numFmtId="0" fontId="105" fillId="51" borderId="34" applyNumberFormat="0" applyAlignment="0" applyProtection="0"/>
    <xf numFmtId="9" fontId="74"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3" fontId="20" fillId="65" borderId="24" applyFont="0">
      <alignment horizontal="right" vertical="center"/>
      <protection locked="0"/>
    </xf>
    <xf numFmtId="0" fontId="58" fillId="34" borderId="0" applyNumberFormat="0" applyBorder="0" applyAlignment="0" applyProtection="0"/>
    <xf numFmtId="0" fontId="92" fillId="51" borderId="34" applyNumberFormat="0" applyAlignment="0" applyProtection="0"/>
    <xf numFmtId="0" fontId="99" fillId="62" borderId="0" applyNumberFormat="0" applyBorder="0" applyAlignment="0" applyProtection="0"/>
    <xf numFmtId="180" fontId="20" fillId="54" borderId="24" applyFont="0">
      <alignment horizontal="center" vertical="center"/>
    </xf>
    <xf numFmtId="3" fontId="20" fillId="54" borderId="24" applyFont="0">
      <alignment horizontal="right" vertical="center"/>
    </xf>
    <xf numFmtId="181" fontId="20" fillId="54" borderId="24" applyFont="0">
      <alignment horizontal="right" vertical="center"/>
    </xf>
    <xf numFmtId="170" fontId="20" fillId="54" borderId="24" applyFont="0">
      <alignment horizontal="right" vertical="center"/>
    </xf>
    <xf numFmtId="10" fontId="20" fillId="54" borderId="24" applyFont="0">
      <alignment horizontal="right" vertical="center"/>
    </xf>
    <xf numFmtId="9" fontId="20" fillId="54" borderId="24" applyFont="0">
      <alignment horizontal="right" vertical="center"/>
    </xf>
    <xf numFmtId="182" fontId="20" fillId="54" borderId="24" applyFont="0">
      <alignment horizontal="center" vertical="center" wrapText="1"/>
    </xf>
    <xf numFmtId="0" fontId="20" fillId="0" borderId="0"/>
    <xf numFmtId="0" fontId="20" fillId="0" borderId="0"/>
    <xf numFmtId="0" fontId="20" fillId="0" borderId="0"/>
    <xf numFmtId="0" fontId="20" fillId="0" borderId="0"/>
    <xf numFmtId="0" fontId="2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0" fillId="0" borderId="0"/>
    <xf numFmtId="0" fontId="20" fillId="0" borderId="0"/>
    <xf numFmtId="0" fontId="20" fillId="0" borderId="0"/>
    <xf numFmtId="0" fontId="20" fillId="0" borderId="0"/>
    <xf numFmtId="0" fontId="101" fillId="0" borderId="0"/>
    <xf numFmtId="0" fontId="20" fillId="0" borderId="0"/>
    <xf numFmtId="0" fontId="53" fillId="0" borderId="0"/>
    <xf numFmtId="0" fontId="20" fillId="0" borderId="0"/>
    <xf numFmtId="171" fontId="20" fillId="66" borderId="24" applyFont="0">
      <alignment vertical="center"/>
    </xf>
    <xf numFmtId="1" fontId="20" fillId="66" borderId="24" applyFont="0">
      <alignment horizontal="right" vertical="center"/>
    </xf>
    <xf numFmtId="172" fontId="20" fillId="66" borderId="24" applyFont="0">
      <alignment vertical="center"/>
    </xf>
    <xf numFmtId="9" fontId="20" fillId="66" borderId="24" applyFont="0">
      <alignment horizontal="right" vertical="center"/>
    </xf>
    <xf numFmtId="173" fontId="20" fillId="66" borderId="24" applyFont="0">
      <alignment horizontal="right" vertical="center"/>
    </xf>
    <xf numFmtId="10" fontId="20" fillId="66" borderId="24" applyFont="0">
      <alignment horizontal="right" vertical="center"/>
    </xf>
    <xf numFmtId="0" fontId="20" fillId="66" borderId="24" applyFont="0">
      <alignment horizontal="center" vertical="center" wrapText="1"/>
    </xf>
    <xf numFmtId="49" fontId="20" fillId="66" borderId="24" applyFont="0">
      <alignment vertical="center"/>
    </xf>
    <xf numFmtId="172" fontId="20" fillId="67" borderId="24" applyFont="0">
      <alignment vertical="center"/>
    </xf>
    <xf numFmtId="9" fontId="20" fillId="67" borderId="24" applyFont="0">
      <alignment horizontal="right" vertical="center"/>
    </xf>
    <xf numFmtId="171" fontId="20" fillId="68" borderId="24">
      <alignment vertical="center"/>
    </xf>
    <xf numFmtId="172" fontId="20" fillId="69" borderId="24" applyFont="0">
      <alignment horizontal="right" vertical="center"/>
    </xf>
    <xf numFmtId="1" fontId="20" fillId="69" borderId="24" applyFont="0">
      <alignment horizontal="right" vertical="center"/>
    </xf>
    <xf numFmtId="172" fontId="20" fillId="69" borderId="24" applyFont="0">
      <alignment vertical="center"/>
    </xf>
    <xf numFmtId="170" fontId="20" fillId="69" borderId="24" applyFont="0">
      <alignment vertical="center"/>
    </xf>
    <xf numFmtId="10" fontId="20" fillId="69" borderId="24" applyFont="0">
      <alignment horizontal="right" vertical="center"/>
    </xf>
    <xf numFmtId="9" fontId="20" fillId="69" borderId="24" applyFont="0">
      <alignment horizontal="right" vertical="center"/>
    </xf>
    <xf numFmtId="173" fontId="20" fillId="69" borderId="24" applyFont="0">
      <alignment horizontal="right" vertical="center"/>
    </xf>
    <xf numFmtId="10" fontId="20" fillId="69" borderId="23" applyFont="0">
      <alignment horizontal="right" vertical="center"/>
    </xf>
    <xf numFmtId="0" fontId="20" fillId="69" borderId="24" applyFont="0">
      <alignment horizontal="center" vertical="center" wrapText="1"/>
    </xf>
    <xf numFmtId="49" fontId="20" fillId="69" borderId="24" applyFont="0">
      <alignment vertical="center"/>
    </xf>
    <xf numFmtId="0" fontId="62" fillId="51" borderId="20" applyNumberFormat="0" applyAlignment="0" applyProtection="0"/>
    <xf numFmtId="0" fontId="107" fillId="0" borderId="0"/>
    <xf numFmtId="0" fontId="80" fillId="0" borderId="0"/>
    <xf numFmtId="0" fontId="81" fillId="0" borderId="0"/>
    <xf numFmtId="0" fontId="108" fillId="0" borderId="0"/>
    <xf numFmtId="0" fontId="83" fillId="0" borderId="0"/>
    <xf numFmtId="0" fontId="84" fillId="0" borderId="0"/>
    <xf numFmtId="0" fontId="78"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9" fillId="0" borderId="0" applyNumberFormat="0" applyFill="0" applyBorder="0" applyAlignment="0" applyProtection="0"/>
    <xf numFmtId="0" fontId="4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0" borderId="26" applyNumberFormat="0" applyFill="0" applyAlignment="0" applyProtection="0"/>
    <xf numFmtId="0" fontId="72" fillId="0" borderId="27" applyNumberFormat="0" applyFill="0" applyAlignment="0" applyProtection="0"/>
    <xf numFmtId="0" fontId="69" fillId="0" borderId="0" applyNumberFormat="0" applyFill="0" applyBorder="0" applyAlignment="0" applyProtection="0"/>
    <xf numFmtId="0" fontId="109"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8" fillId="0" borderId="0" applyNumberFormat="0" applyFill="0" applyBorder="0" applyAlignment="0" applyProtection="0"/>
  </cellStyleXfs>
  <cellXfs count="312">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1"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7"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2" borderId="2" xfId="0" applyFont="1" applyFill="1" applyBorder="1" applyAlignment="1">
      <alignment horizontal="right" vertical="center" wrapText="1"/>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3" fillId="2" borderId="3"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0" borderId="0" xfId="0" applyFont="1" applyFill="1" applyBorder="1" applyAlignment="1">
      <alignment horizontal="left" vertical="center" indent="1"/>
    </xf>
    <xf numFmtId="0" fontId="20" fillId="0" borderId="0" xfId="0" applyFont="1" applyFill="1" applyBorder="1" applyAlignment="1">
      <alignment vertical="center"/>
    </xf>
    <xf numFmtId="0" fontId="4" fillId="2" borderId="0" xfId="0" applyFont="1" applyFill="1" applyBorder="1" applyAlignment="1">
      <alignment horizontal="center"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4" fillId="2" borderId="5" xfId="0" applyFont="1" applyFill="1" applyBorder="1" applyAlignment="1">
      <alignment horizontal="center" vertical="center"/>
    </xf>
    <xf numFmtId="0" fontId="8" fillId="0" borderId="0" xfId="0" applyFont="1" applyFill="1" applyBorder="1" applyAlignment="1">
      <alignment horizontal="left" vertical="center" readingOrder="1"/>
    </xf>
    <xf numFmtId="0" fontId="3" fillId="2" borderId="0" xfId="0" applyFont="1" applyFill="1" applyBorder="1" applyAlignment="1">
      <alignment horizontal="left" vertical="center" wrapText="1" readingOrder="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0" xfId="0" applyFont="1" applyFill="1" applyBorder="1" applyAlignment="1">
      <alignment horizontal="center" vertical="center"/>
    </xf>
    <xf numFmtId="0" fontId="7" fillId="0" borderId="0" xfId="0" applyFont="1" applyFill="1" applyBorder="1" applyAlignment="1">
      <alignment horizontal="left" vertical="center"/>
    </xf>
    <xf numFmtId="0" fontId="4" fillId="2" borderId="12" xfId="0" applyFont="1" applyFill="1" applyBorder="1" applyAlignment="1">
      <alignment horizontal="right" vertical="center" wrapText="1"/>
    </xf>
    <xf numFmtId="0" fontId="4" fillId="2" borderId="5" xfId="0" applyFont="1" applyFill="1" applyBorder="1" applyAlignment="1">
      <alignment horizontal="right" vertical="center"/>
    </xf>
    <xf numFmtId="0" fontId="4" fillId="2" borderId="2" xfId="0"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2" borderId="3" xfId="0" applyFont="1" applyFill="1" applyBorder="1" applyAlignment="1">
      <alignment horizontal="righ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3" fillId="2" borderId="1" xfId="0" applyFont="1" applyFill="1" applyBorder="1" applyAlignment="1">
      <alignment horizontal="left" vertical="center" wrapText="1"/>
    </xf>
    <xf numFmtId="0" fontId="22" fillId="0" borderId="0" xfId="0" applyFont="1"/>
    <xf numFmtId="0" fontId="3" fillId="2" borderId="1" xfId="0" applyFont="1" applyFill="1" applyBorder="1" applyAlignment="1">
      <alignment horizontal="left" vertical="center" wrapText="1"/>
    </xf>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lignment horizontal="left"/>
    </xf>
    <xf numFmtId="0" fontId="19" fillId="0" borderId="0" xfId="0" applyFont="1" applyFill="1" applyBorder="1" applyAlignment="1">
      <alignment horizontal="left" indent="1"/>
    </xf>
    <xf numFmtId="0" fontId="8" fillId="0" borderId="0" xfId="0" applyFont="1" applyFill="1" applyBorder="1" applyAlignment="1" applyProtection="1">
      <alignment vertical="center"/>
      <protection locked="0"/>
    </xf>
    <xf numFmtId="0" fontId="4" fillId="2" borderId="3"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9" fillId="0" borderId="0" xfId="0" applyFont="1" applyFill="1" applyBorder="1" applyAlignment="1">
      <alignment horizontal="left" wrapText="1" indent="1"/>
    </xf>
    <xf numFmtId="0" fontId="4" fillId="2" borderId="3"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readingOrder="1"/>
    </xf>
    <xf numFmtId="0" fontId="4" fillId="2" borderId="0" xfId="0" applyFont="1" applyFill="1" applyBorder="1" applyAlignment="1">
      <alignment horizontal="right" vertical="center" wrapText="1" readingOrder="1"/>
    </xf>
    <xf numFmtId="0" fontId="8" fillId="0" borderId="0" xfId="0" applyFont="1" applyFill="1" applyAlignment="1">
      <alignment vertical="center" wrapText="1"/>
    </xf>
    <xf numFmtId="0" fontId="7" fillId="0" borderId="0" xfId="0" applyFont="1" applyFill="1" applyAlignment="1">
      <alignment vertical="center" wrapText="1"/>
    </xf>
    <xf numFmtId="10" fontId="2" fillId="0" borderId="0" xfId="0" applyNumberFormat="1" applyFont="1" applyAlignment="1">
      <alignment horizontal="right" vertical="center"/>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2" borderId="0" xfId="0" applyNumberFormat="1" applyFont="1" applyFill="1" applyAlignment="1">
      <alignment horizontal="right" vertical="center"/>
    </xf>
    <xf numFmtId="10" fontId="3" fillId="3" borderId="0" xfId="0" applyNumberFormat="1" applyFont="1" applyFill="1" applyAlignment="1">
      <alignment horizontal="right" vertical="center"/>
    </xf>
    <xf numFmtId="0" fontId="21" fillId="2" borderId="0" xfId="0" applyFont="1" applyFill="1" applyBorder="1" applyAlignment="1">
      <alignment horizontal="right" vertical="center" wrapText="1"/>
    </xf>
    <xf numFmtId="10" fontId="3" fillId="2" borderId="0" xfId="0" applyNumberFormat="1" applyFont="1" applyFill="1" applyBorder="1" applyAlignment="1">
      <alignment horizontal="right" wrapText="1"/>
    </xf>
    <xf numFmtId="10" fontId="3" fillId="3" borderId="0" xfId="0" applyNumberFormat="1" applyFont="1" applyFill="1" applyBorder="1" applyAlignment="1">
      <alignment horizontal="right" wrapText="1"/>
    </xf>
    <xf numFmtId="0" fontId="24" fillId="0" borderId="0" xfId="0" applyFont="1" applyFill="1" applyBorder="1"/>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5" fillId="0" borderId="0" xfId="0" applyFont="1" applyFill="1" applyBorder="1" applyAlignment="1">
      <alignment wrapText="1"/>
    </xf>
    <xf numFmtId="0" fontId="25" fillId="0" borderId="0" xfId="0" applyFont="1" applyFill="1" applyBorder="1" applyAlignment="1"/>
    <xf numFmtId="0" fontId="27" fillId="0" borderId="0" xfId="0" applyFont="1" applyFill="1" applyBorder="1" applyAlignment="1">
      <alignment horizontal="left" vertical="center" wrapText="1"/>
    </xf>
    <xf numFmtId="0" fontId="27" fillId="0" borderId="0" xfId="0" applyFont="1" applyFill="1" applyBorder="1" applyAlignment="1">
      <alignment wrapText="1"/>
    </xf>
    <xf numFmtId="0" fontId="27" fillId="0" borderId="0" xfId="0" applyFont="1" applyFill="1" applyBorder="1" applyAlignment="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3" xfId="0" applyFont="1" applyFill="1" applyBorder="1" applyAlignment="1">
      <alignment horizontal="right" vertical="center" wrapText="1"/>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19" fillId="0" borderId="0" xfId="2" applyNumberFormat="1" applyFont="1" applyFill="1" applyBorder="1" applyAlignment="1">
      <alignment vertical="center"/>
    </xf>
    <xf numFmtId="10" fontId="23" fillId="2" borderId="0" xfId="2" applyNumberFormat="1" applyFont="1" applyFill="1" applyBorder="1" applyAlignment="1">
      <alignment vertical="center"/>
    </xf>
    <xf numFmtId="165" fontId="7" fillId="0" borderId="0" xfId="0" applyNumberFormat="1" applyFont="1" applyFill="1" applyBorder="1" applyAlignment="1" applyProtection="1">
      <alignment horizontal="right" vertical="center"/>
    </xf>
    <xf numFmtId="165" fontId="8" fillId="0" borderId="0" xfId="0" applyNumberFormat="1" applyFont="1" applyFill="1" applyBorder="1" applyAlignment="1" applyProtection="1">
      <alignment horizontal="righ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6" fontId="3" fillId="2" borderId="0" xfId="0" applyNumberFormat="1" applyFont="1" applyFill="1" applyBorder="1" applyAlignment="1">
      <alignment horizontal="right"/>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0" borderId="0" xfId="2" applyNumberFormat="1" applyFont="1" applyFill="1" applyBorder="1" applyAlignment="1">
      <alignment horizontal="right" vertical="center"/>
    </xf>
    <xf numFmtId="166" fontId="8" fillId="0" borderId="0" xfId="2"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166" fontId="3" fillId="2" borderId="0" xfId="0" applyNumberFormat="1" applyFont="1" applyFill="1" applyBorder="1" applyAlignment="1">
      <alignment vertical="center"/>
    </xf>
    <xf numFmtId="0" fontId="3" fillId="3" borderId="0" xfId="0" applyNumberFormat="1" applyFont="1" applyFill="1" applyBorder="1" applyAlignment="1">
      <alignment horizontal="right" vertical="center"/>
    </xf>
    <xf numFmtId="166" fontId="3" fillId="2" borderId="0" xfId="0" applyNumberFormat="1" applyFont="1" applyFill="1" applyBorder="1" applyAlignment="1" applyProtection="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3" fillId="2" borderId="1" xfId="0" applyFont="1" applyFill="1" applyBorder="1" applyAlignment="1">
      <alignment horizontal="lef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39"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33"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21" fillId="2" borderId="1" xfId="0" applyFont="1" applyFill="1" applyBorder="1" applyAlignment="1">
      <alignment horizontal="right" vertical="center" wrapText="1"/>
    </xf>
    <xf numFmtId="0" fontId="21" fillId="2" borderId="9" xfId="0"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0" fontId="39" fillId="0" borderId="0" xfId="2" applyNumberFormat="1" applyFont="1" applyBorder="1" applyAlignment="1">
      <alignment vertical="center"/>
    </xf>
    <xf numFmtId="167" fontId="2" fillId="0" borderId="0" xfId="0" applyNumberFormat="1" applyFont="1" applyBorder="1" applyAlignment="1">
      <alignment vertical="center"/>
    </xf>
    <xf numFmtId="167" fontId="3" fillId="2" borderId="0" xfId="1"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167" fontId="0" fillId="0" borderId="0" xfId="0" applyNumberFormat="1"/>
    <xf numFmtId="0" fontId="110" fillId="0" borderId="0" xfId="0" applyFont="1" applyAlignment="1">
      <alignment horizontal="left"/>
    </xf>
    <xf numFmtId="167" fontId="110"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0" fontId="111" fillId="0" borderId="0" xfId="0" applyFont="1"/>
    <xf numFmtId="0" fontId="8" fillId="70" borderId="0" xfId="0" applyFont="1" applyFill="1"/>
    <xf numFmtId="3" fontId="8" fillId="70"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112" fillId="0" borderId="0" xfId="0" applyFont="1"/>
    <xf numFmtId="0" fontId="2" fillId="0" borderId="0" xfId="0" applyFont="1"/>
    <xf numFmtId="9" fontId="2" fillId="0" borderId="0" xfId="2" applyFont="1"/>
    <xf numFmtId="9" fontId="3" fillId="2" borderId="0" xfId="2" applyFont="1" applyFill="1" applyBorder="1" applyAlignment="1">
      <alignment horizontal="left" vertical="center" wrapText="1"/>
    </xf>
    <xf numFmtId="183" fontId="3" fillId="2" borderId="0" xfId="1" applyNumberFormat="1" applyFont="1" applyFill="1" applyBorder="1" applyAlignment="1">
      <alignment horizontal="right" vertical="center" wrapText="1"/>
    </xf>
    <xf numFmtId="3" fontId="8" fillId="70" borderId="0" xfId="0" applyNumberFormat="1" applyFont="1" applyFill="1" applyAlignment="1">
      <alignment horizontal="left" vertical="center"/>
    </xf>
    <xf numFmtId="0" fontId="5" fillId="0" borderId="0" xfId="0" applyFont="1"/>
    <xf numFmtId="0" fontId="4" fillId="2" borderId="9" xfId="0" applyFont="1" applyFill="1" applyBorder="1" applyAlignment="1">
      <alignment horizontal="right" vertical="center"/>
    </xf>
    <xf numFmtId="9" fontId="2" fillId="0" borderId="0" xfId="2" applyNumberFormat="1" applyFont="1" applyBorder="1" applyAlignment="1">
      <alignment horizontal="right" vertical="center"/>
    </xf>
    <xf numFmtId="0" fontId="3" fillId="2" borderId="0" xfId="0" applyFont="1" applyFill="1" applyAlignment="1">
      <alignment vertical="center"/>
    </xf>
    <xf numFmtId="0" fontId="2" fillId="0" borderId="0" xfId="0" applyFont="1" applyBorder="1"/>
    <xf numFmtId="0" fontId="114" fillId="70" borderId="0" xfId="0" applyFont="1" applyFill="1" applyBorder="1" applyAlignment="1">
      <alignment horizontal="left" vertical="center" wrapText="1"/>
    </xf>
    <xf numFmtId="0" fontId="114" fillId="70" borderId="0" xfId="0" applyFont="1" applyFill="1" applyBorder="1" applyAlignment="1">
      <alignment horizontal="right" vertical="center" wrapText="1"/>
    </xf>
    <xf numFmtId="1" fontId="3" fillId="2" borderId="0" xfId="2" applyNumberFormat="1" applyFont="1" applyFill="1" applyBorder="1" applyAlignment="1">
      <alignment horizontal="right" vertical="center"/>
    </xf>
    <xf numFmtId="0" fontId="115" fillId="0" borderId="0" xfId="0" applyFont="1" applyAlignment="1">
      <alignment horizontal="left" vertical="center" indent="5"/>
    </xf>
    <xf numFmtId="0" fontId="32" fillId="0" borderId="0" xfId="3" applyFont="1" applyFill="1" applyAlignment="1">
      <alignment horizontal="right" vertical="center" wrapText="1"/>
    </xf>
    <xf numFmtId="0" fontId="11" fillId="0" borderId="0" xfId="0" applyFont="1" applyBorder="1" applyAlignment="1">
      <alignment vertical="center"/>
    </xf>
    <xf numFmtId="10" fontId="3" fillId="2" borderId="0" xfId="2" applyNumberFormat="1" applyFont="1" applyFill="1" applyAlignment="1">
      <alignment vertical="center"/>
    </xf>
    <xf numFmtId="10" fontId="2" fillId="0" borderId="0" xfId="2" applyNumberFormat="1" applyFont="1" applyBorder="1" applyAlignment="1">
      <alignment vertical="center"/>
    </xf>
    <xf numFmtId="167" fontId="4" fillId="2" borderId="0" xfId="1" applyNumberFormat="1" applyFont="1" applyFill="1" applyBorder="1" applyAlignment="1">
      <alignment horizontal="right" vertical="center" wrapText="1"/>
    </xf>
    <xf numFmtId="10" fontId="4" fillId="2" borderId="36" xfId="2" applyNumberFormat="1" applyFont="1" applyFill="1" applyBorder="1" applyAlignment="1">
      <alignment horizontal="right" vertical="center"/>
    </xf>
    <xf numFmtId="0" fontId="3" fillId="2" borderId="3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4" fillId="2" borderId="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11" fillId="0" borderId="0" xfId="0" applyFont="1" applyAlignment="1">
      <alignment horizontal="left"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3" fillId="2" borderId="1" xfId="0" applyFont="1" applyFill="1" applyBorder="1" applyAlignment="1">
      <alignment horizontal="left" vertical="center"/>
    </xf>
  </cellXfs>
  <cellStyles count="3731">
    <cellStyle name="=C:\WINNT35\SYSTEM32\COMMAND.COM" xfId="4"/>
    <cellStyle name="20% - 1. jelölőszín" xfId="5"/>
    <cellStyle name="20% - 1. jelölőszín 2" xfId="6"/>
    <cellStyle name="20% - 1. jelölőszín 2 2" xfId="7"/>
    <cellStyle name="20% - 1. jelölőszín 2 2 2" xfId="8"/>
    <cellStyle name="20% - 1. jelölőszín 2 2 2 2" xfId="9"/>
    <cellStyle name="20% - 1. jelölőszín 2 2 2 3" xfId="10"/>
    <cellStyle name="20% - 1. jelölőszín 2 2 3" xfId="11"/>
    <cellStyle name="20% - 1. jelölőszín 2 2 4" xfId="12"/>
    <cellStyle name="20% - 1. jelölőszín 2 3" xfId="13"/>
    <cellStyle name="20% - 1. jelölőszín 2 3 2" xfId="14"/>
    <cellStyle name="20% - 1. jelölőszín 2 3 3" xfId="15"/>
    <cellStyle name="20% - 1. jelölőszín 2 4" xfId="16"/>
    <cellStyle name="20% - 1. jelölőszín 2 5" xfId="17"/>
    <cellStyle name="20% - 1. jelölőszín 2_Description of Additional Supervisory Variables for RAS (Table 2) 2013 02 27" xfId="18"/>
    <cellStyle name="20% - 1. jelölőszín 3" xfId="19"/>
    <cellStyle name="20% - 1. jelölőszín 3 2" xfId="20"/>
    <cellStyle name="20% - 1. jelölőszín 3 2 2" xfId="21"/>
    <cellStyle name="20% - 1. jelölőszín 3 2 3" xfId="22"/>
    <cellStyle name="20% - 1. jelölőszín 3 3" xfId="23"/>
    <cellStyle name="20% - 1. jelölőszín 3 4" xfId="24"/>
    <cellStyle name="20% - 1. jelölőszín 4" xfId="25"/>
    <cellStyle name="20% - 1. jelölőszín 4 2" xfId="26"/>
    <cellStyle name="20% - 1. jelölőszín 4 3" xfId="27"/>
    <cellStyle name="20% - 1. jelölőszín 5" xfId="28"/>
    <cellStyle name="20% - 1. jelölőszín 6" xfId="29"/>
    <cellStyle name="20% - 1. jelölőszín_20120821 Draft -  ITS on reporting_Annex I_CA" xfId="30"/>
    <cellStyle name="20% - 2. jelölőszín" xfId="31"/>
    <cellStyle name="20% - 2. jelölőszín 2" xfId="32"/>
    <cellStyle name="20% - 2. jelölőszín 2 2" xfId="33"/>
    <cellStyle name="20% - 2. jelölőszín 2 2 2" xfId="34"/>
    <cellStyle name="20% - 2. jelölőszín 2 2 2 2" xfId="35"/>
    <cellStyle name="20% - 2. jelölőszín 2 2 2 3" xfId="36"/>
    <cellStyle name="20% - 2. jelölőszín 2 2 3" xfId="37"/>
    <cellStyle name="20% - 2. jelölőszín 2 2 4" xfId="38"/>
    <cellStyle name="20% - 2. jelölőszín 2 3" xfId="39"/>
    <cellStyle name="20% - 2. jelölőszín 2 3 2" xfId="40"/>
    <cellStyle name="20% - 2. jelölőszín 2 3 3" xfId="41"/>
    <cellStyle name="20% - 2. jelölőszín 2 4" xfId="42"/>
    <cellStyle name="20% - 2. jelölőszín 2 5" xfId="43"/>
    <cellStyle name="20% - 2. jelölőszín 2_Description of Additional Supervisory Variables for RAS (Table 2) 2013 02 27" xfId="44"/>
    <cellStyle name="20% - 2. jelölőszín 3" xfId="45"/>
    <cellStyle name="20% - 2. jelölőszín 3 2" xfId="46"/>
    <cellStyle name="20% - 2. jelölőszín 3 2 2" xfId="47"/>
    <cellStyle name="20% - 2. jelölőszín 3 2 3" xfId="48"/>
    <cellStyle name="20% - 2. jelölőszín 3 3" xfId="49"/>
    <cellStyle name="20% - 2. jelölőszín 3 4" xfId="50"/>
    <cellStyle name="20% - 2. jelölőszín 4" xfId="51"/>
    <cellStyle name="20% - 2. jelölőszín 4 2" xfId="52"/>
    <cellStyle name="20% - 2. jelölőszín 4 3" xfId="53"/>
    <cellStyle name="20% - 2. jelölőszín 5" xfId="54"/>
    <cellStyle name="20% - 2. jelölőszín 6" xfId="55"/>
    <cellStyle name="20% - 2. jelölőszín_20120821 Draft -  ITS on reporting_Annex I_CA" xfId="56"/>
    <cellStyle name="20% - 3. jelölőszín" xfId="57"/>
    <cellStyle name="20% - 3. jelölőszín 2" xfId="58"/>
    <cellStyle name="20% - 3. jelölőszín 2 2" xfId="59"/>
    <cellStyle name="20% - 3. jelölőszín 2 2 2" xfId="60"/>
    <cellStyle name="20% - 3. jelölőszín 2 2 2 2" xfId="61"/>
    <cellStyle name="20% - 3. jelölőszín 2 2 2 3" xfId="62"/>
    <cellStyle name="20% - 3. jelölőszín 2 2 3" xfId="63"/>
    <cellStyle name="20% - 3. jelölőszín 2 2 4" xfId="64"/>
    <cellStyle name="20% - 3. jelölőszín 2 3" xfId="65"/>
    <cellStyle name="20% - 3. jelölőszín 2 3 2" xfId="66"/>
    <cellStyle name="20% - 3. jelölőszín 2 3 3" xfId="67"/>
    <cellStyle name="20% - 3. jelölőszín 2 4" xfId="68"/>
    <cellStyle name="20% - 3. jelölőszín 2 5" xfId="69"/>
    <cellStyle name="20% - 3. jelölőszín 2_Description of Additional Supervisory Variables for RAS (Table 2) 2013 02 27" xfId="70"/>
    <cellStyle name="20% - 3. jelölőszín 3" xfId="71"/>
    <cellStyle name="20% - 3. jelölőszín 3 2" xfId="72"/>
    <cellStyle name="20% - 3. jelölőszín 3 2 2" xfId="73"/>
    <cellStyle name="20% - 3. jelölőszín 3 2 3" xfId="74"/>
    <cellStyle name="20% - 3. jelölőszín 3 3" xfId="75"/>
    <cellStyle name="20% - 3. jelölőszín 3 4" xfId="76"/>
    <cellStyle name="20% - 3. jelölőszín 4" xfId="77"/>
    <cellStyle name="20% - 3. jelölőszín 4 2" xfId="78"/>
    <cellStyle name="20% - 3. jelölőszín 4 3" xfId="79"/>
    <cellStyle name="20% - 3. jelölőszín 5" xfId="80"/>
    <cellStyle name="20% - 3. jelölőszín 6" xfId="81"/>
    <cellStyle name="20% - 3. jelölőszín_20120821 Draft -  ITS on reporting_Annex I_CA" xfId="82"/>
    <cellStyle name="20% - 4. jelölőszín" xfId="83"/>
    <cellStyle name="20% - 4. jelölőszín 2" xfId="84"/>
    <cellStyle name="20% - 4. jelölőszín 2 2" xfId="85"/>
    <cellStyle name="20% - 4. jelölőszín 2 2 2" xfId="86"/>
    <cellStyle name="20% - 4. jelölőszín 2 2 2 2" xfId="87"/>
    <cellStyle name="20% - 4. jelölőszín 2 2 2 3" xfId="88"/>
    <cellStyle name="20% - 4. jelölőszín 2 2 3" xfId="89"/>
    <cellStyle name="20% - 4. jelölőszín 2 2 4" xfId="90"/>
    <cellStyle name="20% - 4. jelölőszín 2 3" xfId="91"/>
    <cellStyle name="20% - 4. jelölőszín 2 3 2" xfId="92"/>
    <cellStyle name="20% - 4. jelölőszín 2 3 3" xfId="93"/>
    <cellStyle name="20% - 4. jelölőszín 2 4" xfId="94"/>
    <cellStyle name="20% - 4. jelölőszín 2 5" xfId="95"/>
    <cellStyle name="20% - 4. jelölőszín 2_Description of Additional Supervisory Variables for RAS (Table 2) 2013 02 27" xfId="96"/>
    <cellStyle name="20% - 4. jelölőszín 3" xfId="97"/>
    <cellStyle name="20% - 4. jelölőszín 3 2" xfId="98"/>
    <cellStyle name="20% - 4. jelölőszín 3 2 2" xfId="99"/>
    <cellStyle name="20% - 4. jelölőszín 3 2 3" xfId="100"/>
    <cellStyle name="20% - 4. jelölőszín 3 3" xfId="101"/>
    <cellStyle name="20% - 4. jelölőszín 3 4" xfId="102"/>
    <cellStyle name="20% - 4. jelölőszín 4" xfId="103"/>
    <cellStyle name="20% - 4. jelölőszín 4 2" xfId="104"/>
    <cellStyle name="20% - 4. jelölőszín 4 3" xfId="105"/>
    <cellStyle name="20% - 4. jelölőszín 5" xfId="106"/>
    <cellStyle name="20% - 4. jelölőszín 6" xfId="107"/>
    <cellStyle name="20% - 4. jelölőszín_20120821 Draft -  ITS on reporting_Annex I_CA" xfId="108"/>
    <cellStyle name="20% - 5. jelölőszín" xfId="109"/>
    <cellStyle name="20% - 5. jelölőszín 2" xfId="110"/>
    <cellStyle name="20% - 5. jelölőszín 2 2" xfId="111"/>
    <cellStyle name="20% - 5. jelölőszín 2 2 2" xfId="112"/>
    <cellStyle name="20% - 5. jelölőszín 2 2 2 2" xfId="113"/>
    <cellStyle name="20% - 5. jelölőszín 2 2 2 3" xfId="114"/>
    <cellStyle name="20% - 5. jelölőszín 2 2 3" xfId="115"/>
    <cellStyle name="20% - 5. jelölőszín 2 2 4" xfId="116"/>
    <cellStyle name="20% - 5. jelölőszín 2 3" xfId="117"/>
    <cellStyle name="20% - 5. jelölőszín 2 3 2" xfId="118"/>
    <cellStyle name="20% - 5. jelölőszín 2 3 3" xfId="119"/>
    <cellStyle name="20% - 5. jelölőszín 2 4" xfId="120"/>
    <cellStyle name="20% - 5. jelölőszín 2 5" xfId="121"/>
    <cellStyle name="20% - 5. jelölőszín 2_Description of Additional Supervisory Variables for RAS (Table 2) 2013 02 27" xfId="122"/>
    <cellStyle name="20% - 5. jelölőszín 3" xfId="123"/>
    <cellStyle name="20% - 5. jelölőszín 3 2" xfId="124"/>
    <cellStyle name="20% - 5. jelölőszín 3 2 2" xfId="125"/>
    <cellStyle name="20% - 5. jelölőszín 3 2 3" xfId="126"/>
    <cellStyle name="20% - 5. jelölőszín 3 3" xfId="127"/>
    <cellStyle name="20% - 5. jelölőszín 3 4" xfId="128"/>
    <cellStyle name="20% - 5. jelölőszín 4" xfId="129"/>
    <cellStyle name="20% - 5. jelölőszín 4 2" xfId="130"/>
    <cellStyle name="20% - 5. jelölőszín 4 3" xfId="131"/>
    <cellStyle name="20% - 5. jelölőszín 5" xfId="132"/>
    <cellStyle name="20% - 5. jelölőszín 6" xfId="133"/>
    <cellStyle name="20% - 5. jelölőszín_20120821 Draft -  ITS on reporting_Annex I_CA" xfId="134"/>
    <cellStyle name="20% - 6. jelölőszín" xfId="135"/>
    <cellStyle name="20% - 6. jelölőszín 2" xfId="136"/>
    <cellStyle name="20% - 6. jelölőszín 2 2" xfId="137"/>
    <cellStyle name="20% - 6. jelölőszín 2 2 2" xfId="138"/>
    <cellStyle name="20% - 6. jelölőszín 2 2 2 2" xfId="139"/>
    <cellStyle name="20% - 6. jelölőszín 2 2 2 3" xfId="140"/>
    <cellStyle name="20% - 6. jelölőszín 2 2 3" xfId="141"/>
    <cellStyle name="20% - 6. jelölőszín 2 2 4" xfId="142"/>
    <cellStyle name="20% - 6. jelölőszín 2 3" xfId="143"/>
    <cellStyle name="20% - 6. jelölőszín 2 3 2" xfId="144"/>
    <cellStyle name="20% - 6. jelölőszín 2 3 3" xfId="145"/>
    <cellStyle name="20% - 6. jelölőszín 2 4" xfId="146"/>
    <cellStyle name="20% - 6. jelölőszín 2 5" xfId="147"/>
    <cellStyle name="20% - 6. jelölőszín 2_Description of Additional Supervisory Variables for RAS (Table 2) 2013 02 27" xfId="148"/>
    <cellStyle name="20% - 6. jelölőszín 3" xfId="149"/>
    <cellStyle name="20% - 6. jelölőszín 3 2" xfId="150"/>
    <cellStyle name="20% - 6. jelölőszín 3 2 2" xfId="151"/>
    <cellStyle name="20% - 6. jelölőszín 3 2 3" xfId="152"/>
    <cellStyle name="20% - 6. jelölőszín 3 3" xfId="153"/>
    <cellStyle name="20% - 6. jelölőszín 3 4" xfId="154"/>
    <cellStyle name="20% - 6. jelölőszín 4" xfId="155"/>
    <cellStyle name="20% - 6. jelölőszín 4 2" xfId="156"/>
    <cellStyle name="20% - 6. jelölőszín 4 3" xfId="157"/>
    <cellStyle name="20% - 6. jelölőszín 5" xfId="158"/>
    <cellStyle name="20% - 6. jelölőszín 6" xfId="159"/>
    <cellStyle name="20% - 6. jelölőszín_20120821 Draft -  ITS on reporting_Annex I_CA" xfId="160"/>
    <cellStyle name="20% - Accent1 10" xfId="161"/>
    <cellStyle name="20% - Accent1 11" xfId="162"/>
    <cellStyle name="20% - Accent1 12" xfId="163"/>
    <cellStyle name="20% - Accent1 13" xfId="164"/>
    <cellStyle name="20% - Accent1 14" xfId="165"/>
    <cellStyle name="20% - Accent1 15" xfId="166"/>
    <cellStyle name="20% - Accent1 16" xfId="167"/>
    <cellStyle name="20% - Accent1 17" xfId="168"/>
    <cellStyle name="20% - Accent1 18" xfId="169"/>
    <cellStyle name="20% - Accent1 19" xfId="170"/>
    <cellStyle name="20% - Accent1 2" xfId="171"/>
    <cellStyle name="20% - Accent1 20" xfId="172"/>
    <cellStyle name="20% - Accent1 21" xfId="173"/>
    <cellStyle name="20% - Accent1 22" xfId="174"/>
    <cellStyle name="20% - Accent1 23" xfId="175"/>
    <cellStyle name="20% - Accent1 24" xfId="176"/>
    <cellStyle name="20% - Accent1 25" xfId="177"/>
    <cellStyle name="20% - Accent1 26" xfId="178"/>
    <cellStyle name="20% - Accent1 27" xfId="179"/>
    <cellStyle name="20% - Accent1 3" xfId="180"/>
    <cellStyle name="20% - Accent1 3 2" xfId="181"/>
    <cellStyle name="20% - Accent1 3 2 2" xfId="182"/>
    <cellStyle name="20% - Accent1 3 2 2 2" xfId="183"/>
    <cellStyle name="20% - Accent1 3 2 2 3" xfId="184"/>
    <cellStyle name="20% - Accent1 3 2 3" xfId="185"/>
    <cellStyle name="20% - Accent1 3 2 4" xfId="186"/>
    <cellStyle name="20% - Accent1 3 3" xfId="187"/>
    <cellStyle name="20% - Accent1 3 3 2" xfId="188"/>
    <cellStyle name="20% - Accent1 3 3 3" xfId="189"/>
    <cellStyle name="20% - Accent1 3 4" xfId="190"/>
    <cellStyle name="20% - Accent1 3 5" xfId="191"/>
    <cellStyle name="20% - Accent1 3 6" xfId="192"/>
    <cellStyle name="20% - Accent1 3_Description of Additional Supervisory Variables for RAS (Table 2) 2013 02 27" xfId="193"/>
    <cellStyle name="20% - Accent1 4" xfId="194"/>
    <cellStyle name="20% - Accent1 4 2" xfId="195"/>
    <cellStyle name="20% - Accent1 4 2 2" xfId="196"/>
    <cellStyle name="20% - Accent1 4 2 3" xfId="197"/>
    <cellStyle name="20% - Accent1 4 3" xfId="198"/>
    <cellStyle name="20% - Accent1 4 4" xfId="199"/>
    <cellStyle name="20% - Accent1 5" xfId="200"/>
    <cellStyle name="20% - Accent1 5 2" xfId="201"/>
    <cellStyle name="20% - Accent1 5 2 2" xfId="202"/>
    <cellStyle name="20% - Accent1 5 2 3" xfId="203"/>
    <cellStyle name="20% - Accent1 5 3" xfId="204"/>
    <cellStyle name="20% - Accent1 5 4" xfId="205"/>
    <cellStyle name="20% - Accent1 6" xfId="206"/>
    <cellStyle name="20% - Accent1 7" xfId="207"/>
    <cellStyle name="20% - Accent1 8" xfId="208"/>
    <cellStyle name="20% - Accent1 9" xfId="209"/>
    <cellStyle name="20% - Accent2 10" xfId="210"/>
    <cellStyle name="20% - Accent2 11" xfId="211"/>
    <cellStyle name="20% - Accent2 12" xfId="212"/>
    <cellStyle name="20% - Accent2 13" xfId="213"/>
    <cellStyle name="20% - Accent2 14" xfId="214"/>
    <cellStyle name="20% - Accent2 15" xfId="215"/>
    <cellStyle name="20% - Accent2 16" xfId="216"/>
    <cellStyle name="20% - Accent2 17" xfId="217"/>
    <cellStyle name="20% - Accent2 18" xfId="218"/>
    <cellStyle name="20% - Accent2 19" xfId="219"/>
    <cellStyle name="20% - Accent2 2" xfId="220"/>
    <cellStyle name="20% - Accent2 20" xfId="221"/>
    <cellStyle name="20% - Accent2 21" xfId="222"/>
    <cellStyle name="20% - Accent2 22" xfId="223"/>
    <cellStyle name="20% - Accent2 23" xfId="224"/>
    <cellStyle name="20% - Accent2 24" xfId="225"/>
    <cellStyle name="20% - Accent2 25" xfId="226"/>
    <cellStyle name="20% - Accent2 26" xfId="227"/>
    <cellStyle name="20% - Accent2 27" xfId="228"/>
    <cellStyle name="20% - Accent2 3" xfId="229"/>
    <cellStyle name="20% - Accent2 3 2" xfId="230"/>
    <cellStyle name="20% - Accent2 3 2 2" xfId="231"/>
    <cellStyle name="20% - Accent2 3 2 2 2" xfId="232"/>
    <cellStyle name="20% - Accent2 3 2 2 3" xfId="233"/>
    <cellStyle name="20% - Accent2 3 2 3" xfId="234"/>
    <cellStyle name="20% - Accent2 3 2 4" xfId="235"/>
    <cellStyle name="20% - Accent2 3 3" xfId="236"/>
    <cellStyle name="20% - Accent2 3 3 2" xfId="237"/>
    <cellStyle name="20% - Accent2 3 3 3" xfId="238"/>
    <cellStyle name="20% - Accent2 3 4" xfId="239"/>
    <cellStyle name="20% - Accent2 3 5" xfId="240"/>
    <cellStyle name="20% - Accent2 3 6" xfId="241"/>
    <cellStyle name="20% - Accent2 3_Description of Additional Supervisory Variables for RAS (Table 2) 2013 02 27" xfId="242"/>
    <cellStyle name="20% - Accent2 4" xfId="243"/>
    <cellStyle name="20% - Accent2 4 2" xfId="244"/>
    <cellStyle name="20% - Accent2 4 2 2" xfId="245"/>
    <cellStyle name="20% - Accent2 4 2 3" xfId="246"/>
    <cellStyle name="20% - Accent2 4 3" xfId="247"/>
    <cellStyle name="20% - Accent2 4 4" xfId="248"/>
    <cellStyle name="20% - Accent2 5" xfId="249"/>
    <cellStyle name="20% - Accent2 5 2" xfId="250"/>
    <cellStyle name="20% - Accent2 5 2 2" xfId="251"/>
    <cellStyle name="20% - Accent2 5 2 3" xfId="252"/>
    <cellStyle name="20% - Accent2 5 3" xfId="253"/>
    <cellStyle name="20% - Accent2 5 4" xfId="254"/>
    <cellStyle name="20% - Accent2 6" xfId="255"/>
    <cellStyle name="20% - Accent2 7" xfId="256"/>
    <cellStyle name="20% - Accent2 8" xfId="257"/>
    <cellStyle name="20% - Accent2 9" xfId="258"/>
    <cellStyle name="20% - Accent3 10" xfId="259"/>
    <cellStyle name="20% - Accent3 11" xfId="260"/>
    <cellStyle name="20% - Accent3 12" xfId="261"/>
    <cellStyle name="20% - Accent3 13" xfId="262"/>
    <cellStyle name="20% - Accent3 14" xfId="263"/>
    <cellStyle name="20% - Accent3 15" xfId="264"/>
    <cellStyle name="20% - Accent3 16" xfId="265"/>
    <cellStyle name="20% - Accent3 17" xfId="266"/>
    <cellStyle name="20% - Accent3 18" xfId="267"/>
    <cellStyle name="20% - Accent3 19" xfId="268"/>
    <cellStyle name="20% - Accent3 2" xfId="269"/>
    <cellStyle name="20% - Accent3 20" xfId="270"/>
    <cellStyle name="20% - Accent3 21" xfId="271"/>
    <cellStyle name="20% - Accent3 22" xfId="272"/>
    <cellStyle name="20% - Accent3 23" xfId="273"/>
    <cellStyle name="20% - Accent3 24" xfId="274"/>
    <cellStyle name="20% - Accent3 25" xfId="275"/>
    <cellStyle name="20% - Accent3 26" xfId="276"/>
    <cellStyle name="20% - Accent3 27" xfId="277"/>
    <cellStyle name="20% - Accent3 3" xfId="278"/>
    <cellStyle name="20% - Accent3 3 2" xfId="279"/>
    <cellStyle name="20% - Accent3 3 2 2" xfId="280"/>
    <cellStyle name="20% - Accent3 3 2 2 2" xfId="281"/>
    <cellStyle name="20% - Accent3 3 2 2 3" xfId="282"/>
    <cellStyle name="20% - Accent3 3 2 3" xfId="283"/>
    <cellStyle name="20% - Accent3 3 2 4" xfId="284"/>
    <cellStyle name="20% - Accent3 3 3" xfId="285"/>
    <cellStyle name="20% - Accent3 3 3 2" xfId="286"/>
    <cellStyle name="20% - Accent3 3 3 3" xfId="287"/>
    <cellStyle name="20% - Accent3 3 4" xfId="288"/>
    <cellStyle name="20% - Accent3 3 5" xfId="289"/>
    <cellStyle name="20% - Accent3 3 6" xfId="290"/>
    <cellStyle name="20% - Accent3 3_Description of Additional Supervisory Variables for RAS (Table 2) 2013 02 27" xfId="291"/>
    <cellStyle name="20% - Accent3 4" xfId="292"/>
    <cellStyle name="20% - Accent3 4 2" xfId="293"/>
    <cellStyle name="20% - Accent3 4 2 2" xfId="294"/>
    <cellStyle name="20% - Accent3 4 2 3" xfId="295"/>
    <cellStyle name="20% - Accent3 4 3" xfId="296"/>
    <cellStyle name="20% - Accent3 4 4" xfId="297"/>
    <cellStyle name="20% - Accent3 5" xfId="298"/>
    <cellStyle name="20% - Accent3 5 2" xfId="299"/>
    <cellStyle name="20% - Accent3 5 2 2" xfId="300"/>
    <cellStyle name="20% - Accent3 5 2 3" xfId="301"/>
    <cellStyle name="20% - Accent3 5 3" xfId="302"/>
    <cellStyle name="20% - Accent3 5 4" xfId="303"/>
    <cellStyle name="20% - Accent3 6" xfId="304"/>
    <cellStyle name="20% - Accent3 7" xfId="305"/>
    <cellStyle name="20% - Accent3 8" xfId="306"/>
    <cellStyle name="20% - Accent3 9" xfId="307"/>
    <cellStyle name="20% - Accent4 10" xfId="308"/>
    <cellStyle name="20% - Accent4 11" xfId="309"/>
    <cellStyle name="20% - Accent4 12" xfId="310"/>
    <cellStyle name="20% - Accent4 13" xfId="311"/>
    <cellStyle name="20% - Accent4 14" xfId="312"/>
    <cellStyle name="20% - Accent4 15" xfId="313"/>
    <cellStyle name="20% - Accent4 16" xfId="314"/>
    <cellStyle name="20% - Accent4 17" xfId="315"/>
    <cellStyle name="20% - Accent4 18" xfId="316"/>
    <cellStyle name="20% - Accent4 19" xfId="317"/>
    <cellStyle name="20% - Accent4 2" xfId="318"/>
    <cellStyle name="20% - Accent4 20" xfId="319"/>
    <cellStyle name="20% - Accent4 21" xfId="320"/>
    <cellStyle name="20% - Accent4 22" xfId="321"/>
    <cellStyle name="20% - Accent4 23" xfId="322"/>
    <cellStyle name="20% - Accent4 24" xfId="323"/>
    <cellStyle name="20% - Accent4 25" xfId="324"/>
    <cellStyle name="20% - Accent4 26" xfId="325"/>
    <cellStyle name="20% - Accent4 27" xfId="326"/>
    <cellStyle name="20% - Accent4 3" xfId="327"/>
    <cellStyle name="20% - Accent4 3 2" xfId="328"/>
    <cellStyle name="20% - Accent4 3 2 2" xfId="329"/>
    <cellStyle name="20% - Accent4 3 2 2 2" xfId="330"/>
    <cellStyle name="20% - Accent4 3 2 2 3" xfId="331"/>
    <cellStyle name="20% - Accent4 3 2 3" xfId="332"/>
    <cellStyle name="20% - Accent4 3 2 4" xfId="333"/>
    <cellStyle name="20% - Accent4 3 3" xfId="334"/>
    <cellStyle name="20% - Accent4 3 3 2" xfId="335"/>
    <cellStyle name="20% - Accent4 3 3 3" xfId="336"/>
    <cellStyle name="20% - Accent4 3 4" xfId="337"/>
    <cellStyle name="20% - Accent4 3 5" xfId="338"/>
    <cellStyle name="20% - Accent4 3 6" xfId="339"/>
    <cellStyle name="20% - Accent4 3_Description of Additional Supervisory Variables for RAS (Table 2) 2013 02 27" xfId="340"/>
    <cellStyle name="20% - Accent4 4" xfId="341"/>
    <cellStyle name="20% - Accent4 4 2" xfId="342"/>
    <cellStyle name="20% - Accent4 4 2 2" xfId="343"/>
    <cellStyle name="20% - Accent4 4 2 3" xfId="344"/>
    <cellStyle name="20% - Accent4 4 3" xfId="345"/>
    <cellStyle name="20% - Accent4 4 4" xfId="346"/>
    <cellStyle name="20% - Accent4 5" xfId="347"/>
    <cellStyle name="20% - Accent4 5 2" xfId="348"/>
    <cellStyle name="20% - Accent4 5 2 2" xfId="349"/>
    <cellStyle name="20% - Accent4 5 2 3" xfId="350"/>
    <cellStyle name="20% - Accent4 5 3" xfId="351"/>
    <cellStyle name="20% - Accent4 5 4" xfId="352"/>
    <cellStyle name="20% - Accent4 6" xfId="353"/>
    <cellStyle name="20% - Accent4 7" xfId="354"/>
    <cellStyle name="20% - Accent4 8" xfId="355"/>
    <cellStyle name="20% - Accent4 9" xfId="356"/>
    <cellStyle name="20% - Accent5 10" xfId="357"/>
    <cellStyle name="20% - Accent5 11" xfId="358"/>
    <cellStyle name="20% - Accent5 12" xfId="359"/>
    <cellStyle name="20% - Accent5 13" xfId="360"/>
    <cellStyle name="20% - Accent5 14" xfId="361"/>
    <cellStyle name="20% - Accent5 15" xfId="362"/>
    <cellStyle name="20% - Accent5 16" xfId="363"/>
    <cellStyle name="20% - Accent5 17" xfId="364"/>
    <cellStyle name="20% - Accent5 18" xfId="365"/>
    <cellStyle name="20% - Accent5 19" xfId="366"/>
    <cellStyle name="20% - Accent5 2" xfId="367"/>
    <cellStyle name="20% - Accent5 20" xfId="368"/>
    <cellStyle name="20% - Accent5 21" xfId="369"/>
    <cellStyle name="20% - Accent5 22" xfId="370"/>
    <cellStyle name="20% - Accent5 23" xfId="371"/>
    <cellStyle name="20% - Accent5 24" xfId="372"/>
    <cellStyle name="20% - Accent5 25" xfId="373"/>
    <cellStyle name="20% - Accent5 26" xfId="374"/>
    <cellStyle name="20% - Accent5 27" xfId="375"/>
    <cellStyle name="20% - Accent5 3" xfId="376"/>
    <cellStyle name="20% - Accent5 3 2" xfId="377"/>
    <cellStyle name="20% - Accent5 3 2 2" xfId="378"/>
    <cellStyle name="20% - Accent5 3 2 2 2" xfId="379"/>
    <cellStyle name="20% - Accent5 3 2 2 3" xfId="380"/>
    <cellStyle name="20% - Accent5 3 2 3" xfId="381"/>
    <cellStyle name="20% - Accent5 3 2 4" xfId="382"/>
    <cellStyle name="20% - Accent5 3 3" xfId="383"/>
    <cellStyle name="20% - Accent5 3 3 2" xfId="384"/>
    <cellStyle name="20% - Accent5 3 3 3" xfId="385"/>
    <cellStyle name="20% - Accent5 3 4" xfId="386"/>
    <cellStyle name="20% - Accent5 3 5" xfId="387"/>
    <cellStyle name="20% - Accent5 3 6" xfId="388"/>
    <cellStyle name="20% - Accent5 3_Description of Additional Supervisory Variables for RAS (Table 2) 2013 02 27" xfId="389"/>
    <cellStyle name="20% - Accent5 4" xfId="390"/>
    <cellStyle name="20% - Accent5 4 2" xfId="391"/>
    <cellStyle name="20% - Accent5 4 2 2" xfId="392"/>
    <cellStyle name="20% - Accent5 4 2 3" xfId="393"/>
    <cellStyle name="20% - Accent5 4 3" xfId="394"/>
    <cellStyle name="20% - Accent5 4 4" xfId="395"/>
    <cellStyle name="20% - Accent5 5" xfId="396"/>
    <cellStyle name="20% - Accent5 5 2" xfId="397"/>
    <cellStyle name="20% - Accent5 5 2 2" xfId="398"/>
    <cellStyle name="20% - Accent5 5 2 3" xfId="399"/>
    <cellStyle name="20% - Accent5 5 3" xfId="400"/>
    <cellStyle name="20% - Accent5 5 4" xfId="401"/>
    <cellStyle name="20% - Accent5 6" xfId="402"/>
    <cellStyle name="20% - Accent5 7" xfId="403"/>
    <cellStyle name="20% - Accent5 8" xfId="404"/>
    <cellStyle name="20% - Accent5 9" xfId="405"/>
    <cellStyle name="20% - Accent6 10" xfId="406"/>
    <cellStyle name="20% - Accent6 11" xfId="407"/>
    <cellStyle name="20% - Accent6 12" xfId="408"/>
    <cellStyle name="20% - Accent6 13" xfId="409"/>
    <cellStyle name="20% - Accent6 14" xfId="410"/>
    <cellStyle name="20% - Accent6 15" xfId="411"/>
    <cellStyle name="20% - Accent6 16" xfId="412"/>
    <cellStyle name="20% - Accent6 17" xfId="413"/>
    <cellStyle name="20% - Accent6 18" xfId="414"/>
    <cellStyle name="20% - Accent6 19" xfId="415"/>
    <cellStyle name="20% - Accent6 2" xfId="416"/>
    <cellStyle name="20% - Accent6 20" xfId="417"/>
    <cellStyle name="20% - Accent6 21" xfId="418"/>
    <cellStyle name="20% - Accent6 22" xfId="419"/>
    <cellStyle name="20% - Accent6 23" xfId="420"/>
    <cellStyle name="20% - Accent6 24" xfId="421"/>
    <cellStyle name="20% - Accent6 25" xfId="422"/>
    <cellStyle name="20% - Accent6 26" xfId="423"/>
    <cellStyle name="20% - Accent6 27" xfId="424"/>
    <cellStyle name="20% - Accent6 3" xfId="425"/>
    <cellStyle name="20% - Accent6 3 2" xfId="426"/>
    <cellStyle name="20% - Accent6 3 2 2" xfId="427"/>
    <cellStyle name="20% - Accent6 3 2 2 2" xfId="428"/>
    <cellStyle name="20% - Accent6 3 2 2 3" xfId="429"/>
    <cellStyle name="20% - Accent6 3 2 3" xfId="430"/>
    <cellStyle name="20% - Accent6 3 2 4" xfId="431"/>
    <cellStyle name="20% - Accent6 3 3" xfId="432"/>
    <cellStyle name="20% - Accent6 3 3 2" xfId="433"/>
    <cellStyle name="20% - Accent6 3 3 3" xfId="434"/>
    <cellStyle name="20% - Accent6 3 4" xfId="435"/>
    <cellStyle name="20% - Accent6 3 5" xfId="436"/>
    <cellStyle name="20% - Accent6 3 6" xfId="437"/>
    <cellStyle name="20% - Accent6 3_Description of Additional Supervisory Variables for RAS (Table 2) 2013 02 27" xfId="438"/>
    <cellStyle name="20% - Accent6 4" xfId="439"/>
    <cellStyle name="20% - Accent6 4 2" xfId="440"/>
    <cellStyle name="20% - Accent6 4 2 2" xfId="441"/>
    <cellStyle name="20% - Accent6 4 2 3" xfId="442"/>
    <cellStyle name="20% - Accent6 4 3" xfId="443"/>
    <cellStyle name="20% - Accent6 4 4" xfId="444"/>
    <cellStyle name="20% - Accent6 5" xfId="445"/>
    <cellStyle name="20% - Accent6 5 2" xfId="446"/>
    <cellStyle name="20% - Accent6 5 2 2" xfId="447"/>
    <cellStyle name="20% - Accent6 5 2 3" xfId="448"/>
    <cellStyle name="20% - Accent6 5 3" xfId="449"/>
    <cellStyle name="20% - Accent6 5 4" xfId="450"/>
    <cellStyle name="20% - Accent6 6" xfId="451"/>
    <cellStyle name="20% - Accent6 7" xfId="452"/>
    <cellStyle name="20% - Accent6 8" xfId="453"/>
    <cellStyle name="20% - Accent6 9" xfId="454"/>
    <cellStyle name="20% - Énfasis1" xfId="455"/>
    <cellStyle name="20% - Énfasis1 2" xfId="456"/>
    <cellStyle name="20% - Énfasis1 2 2" xfId="457"/>
    <cellStyle name="20% - Énfasis1 2 2 2" xfId="458"/>
    <cellStyle name="20% - Énfasis1 2 2 3" xfId="459"/>
    <cellStyle name="20% - Énfasis1 2 3" xfId="460"/>
    <cellStyle name="20% - Énfasis1 2 4" xfId="461"/>
    <cellStyle name="20% - Énfasis1 3" xfId="462"/>
    <cellStyle name="20% - Énfasis1 3 2" xfId="463"/>
    <cellStyle name="20% - Énfasis1 3 3" xfId="464"/>
    <cellStyle name="20% - Énfasis1 4" xfId="465"/>
    <cellStyle name="20% - Énfasis1 5" xfId="466"/>
    <cellStyle name="20% - Énfasis1_20130227_ITS on reporting_Annex III_FINREP" xfId="467"/>
    <cellStyle name="20% - Énfasis2" xfId="468"/>
    <cellStyle name="20% - Énfasis2 2" xfId="469"/>
    <cellStyle name="20% - Énfasis2 2 2" xfId="470"/>
    <cellStyle name="20% - Énfasis2 2 2 2" xfId="471"/>
    <cellStyle name="20% - Énfasis2 2 2 3" xfId="472"/>
    <cellStyle name="20% - Énfasis2 2 3" xfId="473"/>
    <cellStyle name="20% - Énfasis2 2 4" xfId="474"/>
    <cellStyle name="20% - Énfasis2 3" xfId="475"/>
    <cellStyle name="20% - Énfasis2 3 2" xfId="476"/>
    <cellStyle name="20% - Énfasis2 3 3" xfId="477"/>
    <cellStyle name="20% - Énfasis2 4" xfId="478"/>
    <cellStyle name="20% - Énfasis2 5" xfId="479"/>
    <cellStyle name="20% - Énfasis2_20130227_ITS on reporting_Annex III_FINREP" xfId="480"/>
    <cellStyle name="20% - Énfasis3" xfId="481"/>
    <cellStyle name="20% - Énfasis3 2" xfId="482"/>
    <cellStyle name="20% - Énfasis3 2 2" xfId="483"/>
    <cellStyle name="20% - Énfasis3 2 2 2" xfId="484"/>
    <cellStyle name="20% - Énfasis3 2 2 3" xfId="485"/>
    <cellStyle name="20% - Énfasis3 2 3" xfId="486"/>
    <cellStyle name="20% - Énfasis3 2 4" xfId="487"/>
    <cellStyle name="20% - Énfasis3 3" xfId="488"/>
    <cellStyle name="20% - Énfasis3 3 2" xfId="489"/>
    <cellStyle name="20% - Énfasis3 3 3" xfId="490"/>
    <cellStyle name="20% - Énfasis3 4" xfId="491"/>
    <cellStyle name="20% - Énfasis3 5" xfId="492"/>
    <cellStyle name="20% - Énfasis3_20130227_ITS on reporting_Annex III_FINREP" xfId="493"/>
    <cellStyle name="20% - Énfasis4" xfId="494"/>
    <cellStyle name="20% - Énfasis4 2" xfId="495"/>
    <cellStyle name="20% - Énfasis4 2 2" xfId="496"/>
    <cellStyle name="20% - Énfasis4 2 2 2" xfId="497"/>
    <cellStyle name="20% - Énfasis4 2 2 3" xfId="498"/>
    <cellStyle name="20% - Énfasis4 2 3" xfId="499"/>
    <cellStyle name="20% - Énfasis4 2 4" xfId="500"/>
    <cellStyle name="20% - Énfasis4 3" xfId="501"/>
    <cellStyle name="20% - Énfasis4 3 2" xfId="502"/>
    <cellStyle name="20% - Énfasis4 3 3" xfId="503"/>
    <cellStyle name="20% - Énfasis4 4" xfId="504"/>
    <cellStyle name="20% - Énfasis4 5" xfId="505"/>
    <cellStyle name="20% - Énfasis4_20130227_ITS on reporting_Annex III_FINREP" xfId="506"/>
    <cellStyle name="20% - Énfasis5" xfId="507"/>
    <cellStyle name="20% - Énfasis5 2" xfId="508"/>
    <cellStyle name="20% - Énfasis5 2 2" xfId="509"/>
    <cellStyle name="20% - Énfasis5 2 2 2" xfId="510"/>
    <cellStyle name="20% - Énfasis5 2 2 3" xfId="511"/>
    <cellStyle name="20% - Énfasis5 2 3" xfId="512"/>
    <cellStyle name="20% - Énfasis5 2 4" xfId="513"/>
    <cellStyle name="20% - Énfasis5 3" xfId="514"/>
    <cellStyle name="20% - Énfasis5 3 2" xfId="515"/>
    <cellStyle name="20% - Énfasis5 3 3" xfId="516"/>
    <cellStyle name="20% - Énfasis5 4" xfId="517"/>
    <cellStyle name="20% - Énfasis5 5" xfId="518"/>
    <cellStyle name="20% - Énfasis5_20130227_ITS on reporting_Annex III_FINREP" xfId="519"/>
    <cellStyle name="20% - Énfasis6" xfId="520"/>
    <cellStyle name="20% - Énfasis6 2" xfId="521"/>
    <cellStyle name="20% - Énfasis6 2 2" xfId="522"/>
    <cellStyle name="20% - Énfasis6 2 2 2" xfId="523"/>
    <cellStyle name="20% - Énfasis6 2 2 3" xfId="524"/>
    <cellStyle name="20% - Énfasis6 2 3" xfId="525"/>
    <cellStyle name="20% - Énfasis6 2 4" xfId="526"/>
    <cellStyle name="20% - Énfasis6 3" xfId="527"/>
    <cellStyle name="20% - Énfasis6 3 2" xfId="528"/>
    <cellStyle name="20% - Énfasis6 3 3" xfId="529"/>
    <cellStyle name="20% - Énfasis6 4" xfId="530"/>
    <cellStyle name="20% - Énfasis6 5" xfId="531"/>
    <cellStyle name="20% - Énfasis6_20130227_ITS on reporting_Annex III_FINREP" xfId="532"/>
    <cellStyle name="40% - 1. jelölőszín" xfId="533"/>
    <cellStyle name="40% - 1. jelölőszín 2" xfId="534"/>
    <cellStyle name="40% - 1. jelölőszín 2 2" xfId="535"/>
    <cellStyle name="40% - 1. jelölőszín 2 2 2" xfId="536"/>
    <cellStyle name="40% - 1. jelölőszín 2 2 2 2" xfId="537"/>
    <cellStyle name="40% - 1. jelölőszín 2 2 2 3" xfId="538"/>
    <cellStyle name="40% - 1. jelölőszín 2 2 3" xfId="539"/>
    <cellStyle name="40% - 1. jelölőszín 2 2 4" xfId="540"/>
    <cellStyle name="40% - 1. jelölőszín 2 3" xfId="541"/>
    <cellStyle name="40% - 1. jelölőszín 2 3 2" xfId="542"/>
    <cellStyle name="40% - 1. jelölőszín 2 3 3" xfId="543"/>
    <cellStyle name="40% - 1. jelölőszín 2 4" xfId="544"/>
    <cellStyle name="40% - 1. jelölőszín 2 5" xfId="545"/>
    <cellStyle name="40% - 1. jelölőszín 2_Description of Additional Supervisory Variables for RAS (Table 2) 2013 02 27" xfId="546"/>
    <cellStyle name="40% - 1. jelölőszín 3" xfId="547"/>
    <cellStyle name="40% - 1. jelölőszín 3 2" xfId="548"/>
    <cellStyle name="40% - 1. jelölőszín 3 2 2" xfId="549"/>
    <cellStyle name="40% - 1. jelölőszín 3 2 3" xfId="550"/>
    <cellStyle name="40% - 1. jelölőszín 3 3" xfId="551"/>
    <cellStyle name="40% - 1. jelölőszín 3 4" xfId="552"/>
    <cellStyle name="40% - 1. jelölőszín 4" xfId="553"/>
    <cellStyle name="40% - 1. jelölőszín 4 2" xfId="554"/>
    <cellStyle name="40% - 1. jelölőszín 4 3" xfId="555"/>
    <cellStyle name="40% - 1. jelölőszín 5" xfId="556"/>
    <cellStyle name="40% - 1. jelölőszín 6" xfId="557"/>
    <cellStyle name="40% - 1. jelölőszín_20120821 Draft -  ITS on reporting_Annex I_CA" xfId="558"/>
    <cellStyle name="40% - 2. jelölőszín" xfId="559"/>
    <cellStyle name="40% - 2. jelölőszín 2" xfId="560"/>
    <cellStyle name="40% - 2. jelölőszín 2 2" xfId="561"/>
    <cellStyle name="40% - 2. jelölőszín 2 2 2" xfId="562"/>
    <cellStyle name="40% - 2. jelölőszín 2 2 2 2" xfId="563"/>
    <cellStyle name="40% - 2. jelölőszín 2 2 2 3" xfId="564"/>
    <cellStyle name="40% - 2. jelölőszín 2 2 3" xfId="565"/>
    <cellStyle name="40% - 2. jelölőszín 2 2 4" xfId="566"/>
    <cellStyle name="40% - 2. jelölőszín 2 3" xfId="567"/>
    <cellStyle name="40% - 2. jelölőszín 2 3 2" xfId="568"/>
    <cellStyle name="40% - 2. jelölőszín 2 3 3" xfId="569"/>
    <cellStyle name="40% - 2. jelölőszín 2 4" xfId="570"/>
    <cellStyle name="40% - 2. jelölőszín 2 5" xfId="571"/>
    <cellStyle name="40% - 2. jelölőszín 2_Description of Additional Supervisory Variables for RAS (Table 2) 2013 02 27" xfId="572"/>
    <cellStyle name="40% - 2. jelölőszín 3" xfId="573"/>
    <cellStyle name="40% - 2. jelölőszín 3 2" xfId="574"/>
    <cellStyle name="40% - 2. jelölőszín 3 2 2" xfId="575"/>
    <cellStyle name="40% - 2. jelölőszín 3 2 3" xfId="576"/>
    <cellStyle name="40% - 2. jelölőszín 3 3" xfId="577"/>
    <cellStyle name="40% - 2. jelölőszín 3 4" xfId="578"/>
    <cellStyle name="40% - 2. jelölőszín 4" xfId="579"/>
    <cellStyle name="40% - 2. jelölőszín 4 2" xfId="580"/>
    <cellStyle name="40% - 2. jelölőszín 4 3" xfId="581"/>
    <cellStyle name="40% - 2. jelölőszín 5" xfId="582"/>
    <cellStyle name="40% - 2. jelölőszín 6" xfId="583"/>
    <cellStyle name="40% - 2. jelölőszín_20120821 Draft -  ITS on reporting_Annex I_CA" xfId="584"/>
    <cellStyle name="40% - 3. jelölőszín" xfId="585"/>
    <cellStyle name="40% - 3. jelölőszín 2" xfId="586"/>
    <cellStyle name="40% - 3. jelölőszín 2 2" xfId="587"/>
    <cellStyle name="40% - 3. jelölőszín 2 2 2" xfId="588"/>
    <cellStyle name="40% - 3. jelölőszín 2 2 2 2" xfId="589"/>
    <cellStyle name="40% - 3. jelölőszín 2 2 2 3" xfId="590"/>
    <cellStyle name="40% - 3. jelölőszín 2 2 3" xfId="591"/>
    <cellStyle name="40% - 3. jelölőszín 2 2 4" xfId="592"/>
    <cellStyle name="40% - 3. jelölőszín 2 3" xfId="593"/>
    <cellStyle name="40% - 3. jelölőszín 2 3 2" xfId="594"/>
    <cellStyle name="40% - 3. jelölőszín 2 3 3" xfId="595"/>
    <cellStyle name="40% - 3. jelölőszín 2 4" xfId="596"/>
    <cellStyle name="40% - 3. jelölőszín 2 5" xfId="597"/>
    <cellStyle name="40% - 3. jelölőszín 2_Description of Additional Supervisory Variables for RAS (Table 2) 2013 02 27" xfId="598"/>
    <cellStyle name="40% - 3. jelölőszín 3" xfId="599"/>
    <cellStyle name="40% - 3. jelölőszín 3 2" xfId="600"/>
    <cellStyle name="40% - 3. jelölőszín 3 2 2" xfId="601"/>
    <cellStyle name="40% - 3. jelölőszín 3 2 3" xfId="602"/>
    <cellStyle name="40% - 3. jelölőszín 3 3" xfId="603"/>
    <cellStyle name="40% - 3. jelölőszín 3 4" xfId="604"/>
    <cellStyle name="40% - 3. jelölőszín 4" xfId="605"/>
    <cellStyle name="40% - 3. jelölőszín 4 2" xfId="606"/>
    <cellStyle name="40% - 3. jelölőszín 4 3" xfId="607"/>
    <cellStyle name="40% - 3. jelölőszín 5" xfId="608"/>
    <cellStyle name="40% - 3. jelölőszín 6" xfId="609"/>
    <cellStyle name="40% - 3. jelölőszín_20120821 Draft -  ITS on reporting_Annex I_CA" xfId="610"/>
    <cellStyle name="40% - 4. jelölőszín" xfId="611"/>
    <cellStyle name="40% - 4. jelölőszín 2" xfId="612"/>
    <cellStyle name="40% - 4. jelölőszín 2 2" xfId="613"/>
    <cellStyle name="40% - 4. jelölőszín 2 2 2" xfId="614"/>
    <cellStyle name="40% - 4. jelölőszín 2 2 2 2" xfId="615"/>
    <cellStyle name="40% - 4. jelölőszín 2 2 2 3" xfId="616"/>
    <cellStyle name="40% - 4. jelölőszín 2 2 3" xfId="617"/>
    <cellStyle name="40% - 4. jelölőszín 2 2 4" xfId="618"/>
    <cellStyle name="40% - 4. jelölőszín 2 3" xfId="619"/>
    <cellStyle name="40% - 4. jelölőszín 2 3 2" xfId="620"/>
    <cellStyle name="40% - 4. jelölőszín 2 3 3" xfId="621"/>
    <cellStyle name="40% - 4. jelölőszín 2 4" xfId="622"/>
    <cellStyle name="40% - 4. jelölőszín 2 5" xfId="623"/>
    <cellStyle name="40% - 4. jelölőszín 2_Description of Additional Supervisory Variables for RAS (Table 2) 2013 02 27" xfId="624"/>
    <cellStyle name="40% - 4. jelölőszín 3" xfId="625"/>
    <cellStyle name="40% - 4. jelölőszín 3 2" xfId="626"/>
    <cellStyle name="40% - 4. jelölőszín 3 2 2" xfId="627"/>
    <cellStyle name="40% - 4. jelölőszín 3 2 3" xfId="628"/>
    <cellStyle name="40% - 4. jelölőszín 3 3" xfId="629"/>
    <cellStyle name="40% - 4. jelölőszín 3 4" xfId="630"/>
    <cellStyle name="40% - 4. jelölőszín 4" xfId="631"/>
    <cellStyle name="40% - 4. jelölőszín 4 2" xfId="632"/>
    <cellStyle name="40% - 4. jelölőszín 4 3" xfId="633"/>
    <cellStyle name="40% - 4. jelölőszín 5" xfId="634"/>
    <cellStyle name="40% - 4. jelölőszín 6" xfId="635"/>
    <cellStyle name="40% - 4. jelölőszín_20120821 Draft -  ITS on reporting_Annex I_CA" xfId="636"/>
    <cellStyle name="40% - 5. jelölőszín" xfId="637"/>
    <cellStyle name="40% - 5. jelölőszín 2" xfId="638"/>
    <cellStyle name="40% - 5. jelölőszín 2 2" xfId="639"/>
    <cellStyle name="40% - 5. jelölőszín 2 2 2" xfId="640"/>
    <cellStyle name="40% - 5. jelölőszín 2 2 2 2" xfId="641"/>
    <cellStyle name="40% - 5. jelölőszín 2 2 2 3" xfId="642"/>
    <cellStyle name="40% - 5. jelölőszín 2 2 3" xfId="643"/>
    <cellStyle name="40% - 5. jelölőszín 2 2 4" xfId="644"/>
    <cellStyle name="40% - 5. jelölőszín 2 3" xfId="645"/>
    <cellStyle name="40% - 5. jelölőszín 2 3 2" xfId="646"/>
    <cellStyle name="40% - 5. jelölőszín 2 3 3" xfId="647"/>
    <cellStyle name="40% - 5. jelölőszín 2 4" xfId="648"/>
    <cellStyle name="40% - 5. jelölőszín 2 5" xfId="649"/>
    <cellStyle name="40% - 5. jelölőszín 2_Description of Additional Supervisory Variables for RAS (Table 2) 2013 02 27" xfId="650"/>
    <cellStyle name="40% - 5. jelölőszín 3" xfId="651"/>
    <cellStyle name="40% - 5. jelölőszín 3 2" xfId="652"/>
    <cellStyle name="40% - 5. jelölőszín 3 2 2" xfId="653"/>
    <cellStyle name="40% - 5. jelölőszín 3 2 3" xfId="654"/>
    <cellStyle name="40% - 5. jelölőszín 3 3" xfId="655"/>
    <cellStyle name="40% - 5. jelölőszín 3 4" xfId="656"/>
    <cellStyle name="40% - 5. jelölőszín 4" xfId="657"/>
    <cellStyle name="40% - 5. jelölőszín 4 2" xfId="658"/>
    <cellStyle name="40% - 5. jelölőszín 4 3" xfId="659"/>
    <cellStyle name="40% - 5. jelölőszín 5" xfId="660"/>
    <cellStyle name="40% - 5. jelölőszín 6" xfId="661"/>
    <cellStyle name="40% - 5. jelölőszín_20120821 Draft -  ITS on reporting_Annex I_CA" xfId="662"/>
    <cellStyle name="40% - 6. jelölőszín" xfId="663"/>
    <cellStyle name="40% - 6. jelölőszín 2" xfId="664"/>
    <cellStyle name="40% - 6. jelölőszín 2 2" xfId="665"/>
    <cellStyle name="40% - 6. jelölőszín 2 2 2" xfId="666"/>
    <cellStyle name="40% - 6. jelölőszín 2 2 2 2" xfId="667"/>
    <cellStyle name="40% - 6. jelölőszín 2 2 2 3" xfId="668"/>
    <cellStyle name="40% - 6. jelölőszín 2 2 3" xfId="669"/>
    <cellStyle name="40% - 6. jelölőszín 2 2 4" xfId="670"/>
    <cellStyle name="40% - 6. jelölőszín 2 3" xfId="671"/>
    <cellStyle name="40% - 6. jelölőszín 2 3 2" xfId="672"/>
    <cellStyle name="40% - 6. jelölőszín 2 3 3" xfId="673"/>
    <cellStyle name="40% - 6. jelölőszín 2 4" xfId="674"/>
    <cellStyle name="40% - 6. jelölőszín 2 5" xfId="675"/>
    <cellStyle name="40% - 6. jelölőszín 2_Description of Additional Supervisory Variables for RAS (Table 2) 2013 02 27" xfId="676"/>
    <cellStyle name="40% - 6. jelölőszín 3" xfId="677"/>
    <cellStyle name="40% - 6. jelölőszín 3 2" xfId="678"/>
    <cellStyle name="40% - 6. jelölőszín 3 2 2" xfId="679"/>
    <cellStyle name="40% - 6. jelölőszín 3 2 3" xfId="680"/>
    <cellStyle name="40% - 6. jelölőszín 3 3" xfId="681"/>
    <cellStyle name="40% - 6. jelölőszín 3 4" xfId="682"/>
    <cellStyle name="40% - 6. jelölőszín 4" xfId="683"/>
    <cellStyle name="40% - 6. jelölőszín 4 2" xfId="684"/>
    <cellStyle name="40% - 6. jelölőszín 4 3" xfId="685"/>
    <cellStyle name="40% - 6. jelölőszín 5" xfId="686"/>
    <cellStyle name="40% - 6. jelölőszín 6" xfId="687"/>
    <cellStyle name="40% - 6. jelölőszín_20120821 Draft -  ITS on reporting_Annex I_CA" xfId="688"/>
    <cellStyle name="40% - Accent1 10" xfId="689"/>
    <cellStyle name="40% - Accent1 11" xfId="690"/>
    <cellStyle name="40% - Accent1 12" xfId="691"/>
    <cellStyle name="40% - Accent1 13" xfId="692"/>
    <cellStyle name="40% - Accent1 14" xfId="693"/>
    <cellStyle name="40% - Accent1 15" xfId="694"/>
    <cellStyle name="40% - Accent1 16" xfId="695"/>
    <cellStyle name="40% - Accent1 17" xfId="696"/>
    <cellStyle name="40% - Accent1 18" xfId="697"/>
    <cellStyle name="40% - Accent1 19" xfId="698"/>
    <cellStyle name="40% - Accent1 2" xfId="699"/>
    <cellStyle name="40% - Accent1 20" xfId="700"/>
    <cellStyle name="40% - Accent1 21" xfId="701"/>
    <cellStyle name="40% - Accent1 22" xfId="702"/>
    <cellStyle name="40% - Accent1 23" xfId="703"/>
    <cellStyle name="40% - Accent1 24" xfId="704"/>
    <cellStyle name="40% - Accent1 25" xfId="705"/>
    <cellStyle name="40% - Accent1 26" xfId="706"/>
    <cellStyle name="40% - Accent1 27" xfId="707"/>
    <cellStyle name="40% - Accent1 3" xfId="708"/>
    <cellStyle name="40% - Accent1 3 2" xfId="709"/>
    <cellStyle name="40% - Accent1 3 2 2" xfId="710"/>
    <cellStyle name="40% - Accent1 3 2 2 2" xfId="711"/>
    <cellStyle name="40% - Accent1 3 2 2 3" xfId="712"/>
    <cellStyle name="40% - Accent1 3 2 3" xfId="713"/>
    <cellStyle name="40% - Accent1 3 2 4" xfId="714"/>
    <cellStyle name="40% - Accent1 3 3" xfId="715"/>
    <cellStyle name="40% - Accent1 3 3 2" xfId="716"/>
    <cellStyle name="40% - Accent1 3 3 3" xfId="717"/>
    <cellStyle name="40% - Accent1 3 4" xfId="718"/>
    <cellStyle name="40% - Accent1 3 5" xfId="719"/>
    <cellStyle name="40% - Accent1 3 6" xfId="720"/>
    <cellStyle name="40% - Accent1 3_Description of Additional Supervisory Variables for RAS (Table 2) 2013 02 27" xfId="721"/>
    <cellStyle name="40% - Accent1 4" xfId="722"/>
    <cellStyle name="40% - Accent1 4 2" xfId="723"/>
    <cellStyle name="40% - Accent1 4 2 2" xfId="724"/>
    <cellStyle name="40% - Accent1 4 2 3" xfId="725"/>
    <cellStyle name="40% - Accent1 4 3" xfId="726"/>
    <cellStyle name="40% - Accent1 4 4" xfId="727"/>
    <cellStyle name="40% - Accent1 5" xfId="728"/>
    <cellStyle name="40% - Accent1 5 2" xfId="729"/>
    <cellStyle name="40% - Accent1 5 2 2" xfId="730"/>
    <cellStyle name="40% - Accent1 5 2 3" xfId="731"/>
    <cellStyle name="40% - Accent1 5 3" xfId="732"/>
    <cellStyle name="40% - Accent1 5 4" xfId="733"/>
    <cellStyle name="40% - Accent1 6" xfId="734"/>
    <cellStyle name="40% - Accent1 7" xfId="735"/>
    <cellStyle name="40% - Accent1 8" xfId="736"/>
    <cellStyle name="40% - Accent1 9" xfId="737"/>
    <cellStyle name="40% - Accent2 10" xfId="738"/>
    <cellStyle name="40% - Accent2 11" xfId="739"/>
    <cellStyle name="40% - Accent2 12" xfId="740"/>
    <cellStyle name="40% - Accent2 13" xfId="741"/>
    <cellStyle name="40% - Accent2 14" xfId="742"/>
    <cellStyle name="40% - Accent2 15" xfId="743"/>
    <cellStyle name="40% - Accent2 16" xfId="744"/>
    <cellStyle name="40% - Accent2 17" xfId="745"/>
    <cellStyle name="40% - Accent2 18" xfId="746"/>
    <cellStyle name="40% - Accent2 19" xfId="747"/>
    <cellStyle name="40% - Accent2 2" xfId="748"/>
    <cellStyle name="40% - Accent2 20" xfId="749"/>
    <cellStyle name="40% - Accent2 21" xfId="750"/>
    <cellStyle name="40% - Accent2 22" xfId="751"/>
    <cellStyle name="40% - Accent2 23" xfId="752"/>
    <cellStyle name="40% - Accent2 24" xfId="753"/>
    <cellStyle name="40% - Accent2 25" xfId="754"/>
    <cellStyle name="40% - Accent2 26" xfId="755"/>
    <cellStyle name="40% - Accent2 27" xfId="756"/>
    <cellStyle name="40% - Accent2 3" xfId="757"/>
    <cellStyle name="40% - Accent2 3 2" xfId="758"/>
    <cellStyle name="40% - Accent2 3 2 2" xfId="759"/>
    <cellStyle name="40% - Accent2 3 2 2 2" xfId="760"/>
    <cellStyle name="40% - Accent2 3 2 2 3" xfId="761"/>
    <cellStyle name="40% - Accent2 3 2 3" xfId="762"/>
    <cellStyle name="40% - Accent2 3 2 4" xfId="763"/>
    <cellStyle name="40% - Accent2 3 3" xfId="764"/>
    <cellStyle name="40% - Accent2 3 3 2" xfId="765"/>
    <cellStyle name="40% - Accent2 3 3 3" xfId="766"/>
    <cellStyle name="40% - Accent2 3 4" xfId="767"/>
    <cellStyle name="40% - Accent2 3 5" xfId="768"/>
    <cellStyle name="40% - Accent2 3 6" xfId="769"/>
    <cellStyle name="40% - Accent2 3_Description of Additional Supervisory Variables for RAS (Table 2) 2013 02 27" xfId="770"/>
    <cellStyle name="40% - Accent2 4" xfId="771"/>
    <cellStyle name="40% - Accent2 4 2" xfId="772"/>
    <cellStyle name="40% - Accent2 4 2 2" xfId="773"/>
    <cellStyle name="40% - Accent2 4 2 3" xfId="774"/>
    <cellStyle name="40% - Accent2 4 3" xfId="775"/>
    <cellStyle name="40% - Accent2 4 4" xfId="776"/>
    <cellStyle name="40% - Accent2 5" xfId="777"/>
    <cellStyle name="40% - Accent2 5 2" xfId="778"/>
    <cellStyle name="40% - Accent2 5 2 2" xfId="779"/>
    <cellStyle name="40% - Accent2 5 2 3" xfId="780"/>
    <cellStyle name="40% - Accent2 5 3" xfId="781"/>
    <cellStyle name="40% - Accent2 5 4" xfId="782"/>
    <cellStyle name="40% - Accent2 6" xfId="783"/>
    <cellStyle name="40% - Accent2 7" xfId="784"/>
    <cellStyle name="40% - Accent2 8" xfId="785"/>
    <cellStyle name="40% - Accent2 9" xfId="786"/>
    <cellStyle name="40% - Accent3 10" xfId="787"/>
    <cellStyle name="40% - Accent3 11" xfId="788"/>
    <cellStyle name="40% - Accent3 12" xfId="789"/>
    <cellStyle name="40% - Accent3 13" xfId="790"/>
    <cellStyle name="40% - Accent3 14" xfId="791"/>
    <cellStyle name="40% - Accent3 15" xfId="792"/>
    <cellStyle name="40% - Accent3 16" xfId="793"/>
    <cellStyle name="40% - Accent3 17" xfId="794"/>
    <cellStyle name="40% - Accent3 18" xfId="795"/>
    <cellStyle name="40% - Accent3 19" xfId="796"/>
    <cellStyle name="40% - Accent3 2" xfId="797"/>
    <cellStyle name="40% - Accent3 20" xfId="798"/>
    <cellStyle name="40% - Accent3 21" xfId="799"/>
    <cellStyle name="40% - Accent3 22" xfId="800"/>
    <cellStyle name="40% - Accent3 23" xfId="801"/>
    <cellStyle name="40% - Accent3 24" xfId="802"/>
    <cellStyle name="40% - Accent3 25" xfId="803"/>
    <cellStyle name="40% - Accent3 26" xfId="804"/>
    <cellStyle name="40% - Accent3 27" xfId="805"/>
    <cellStyle name="40% - Accent3 3" xfId="806"/>
    <cellStyle name="40% - Accent3 3 2" xfId="807"/>
    <cellStyle name="40% - Accent3 3 2 2" xfId="808"/>
    <cellStyle name="40% - Accent3 3 2 2 2" xfId="809"/>
    <cellStyle name="40% - Accent3 3 2 2 3" xfId="810"/>
    <cellStyle name="40% - Accent3 3 2 3" xfId="811"/>
    <cellStyle name="40% - Accent3 3 2 4" xfId="812"/>
    <cellStyle name="40% - Accent3 3 3" xfId="813"/>
    <cellStyle name="40% - Accent3 3 3 2" xfId="814"/>
    <cellStyle name="40% - Accent3 3 3 3" xfId="815"/>
    <cellStyle name="40% - Accent3 3 4" xfId="816"/>
    <cellStyle name="40% - Accent3 3 5" xfId="817"/>
    <cellStyle name="40% - Accent3 3 6" xfId="818"/>
    <cellStyle name="40% - Accent3 3_Description of Additional Supervisory Variables for RAS (Table 2) 2013 02 27" xfId="819"/>
    <cellStyle name="40% - Accent3 4" xfId="820"/>
    <cellStyle name="40% - Accent3 4 2" xfId="821"/>
    <cellStyle name="40% - Accent3 4 2 2" xfId="822"/>
    <cellStyle name="40% - Accent3 4 2 3" xfId="823"/>
    <cellStyle name="40% - Accent3 4 3" xfId="824"/>
    <cellStyle name="40% - Accent3 4 4" xfId="825"/>
    <cellStyle name="40% - Accent3 5" xfId="826"/>
    <cellStyle name="40% - Accent3 5 2" xfId="827"/>
    <cellStyle name="40% - Accent3 5 2 2" xfId="828"/>
    <cellStyle name="40% - Accent3 5 2 3" xfId="829"/>
    <cellStyle name="40% - Accent3 5 3" xfId="830"/>
    <cellStyle name="40% - Accent3 5 4" xfId="831"/>
    <cellStyle name="40% - Accent3 6" xfId="832"/>
    <cellStyle name="40% - Accent3 7" xfId="833"/>
    <cellStyle name="40% - Accent3 8" xfId="834"/>
    <cellStyle name="40% - Accent3 9" xfId="835"/>
    <cellStyle name="40% - Accent4 10" xfId="836"/>
    <cellStyle name="40% - Accent4 11" xfId="837"/>
    <cellStyle name="40% - Accent4 12" xfId="838"/>
    <cellStyle name="40% - Accent4 13" xfId="839"/>
    <cellStyle name="40% - Accent4 14" xfId="840"/>
    <cellStyle name="40% - Accent4 15" xfId="841"/>
    <cellStyle name="40% - Accent4 16" xfId="842"/>
    <cellStyle name="40% - Accent4 17" xfId="843"/>
    <cellStyle name="40% - Accent4 18" xfId="844"/>
    <cellStyle name="40% - Accent4 19" xfId="845"/>
    <cellStyle name="40% - Accent4 2" xfId="846"/>
    <cellStyle name="40% - Accent4 20" xfId="847"/>
    <cellStyle name="40% - Accent4 21" xfId="848"/>
    <cellStyle name="40% - Accent4 22" xfId="849"/>
    <cellStyle name="40% - Accent4 23" xfId="850"/>
    <cellStyle name="40% - Accent4 24" xfId="851"/>
    <cellStyle name="40% - Accent4 25" xfId="852"/>
    <cellStyle name="40% - Accent4 26" xfId="853"/>
    <cellStyle name="40% - Accent4 27" xfId="854"/>
    <cellStyle name="40% - Accent4 3" xfId="855"/>
    <cellStyle name="40% - Accent4 3 2" xfId="856"/>
    <cellStyle name="40% - Accent4 3 2 2" xfId="857"/>
    <cellStyle name="40% - Accent4 3 2 2 2" xfId="858"/>
    <cellStyle name="40% - Accent4 3 2 2 3" xfId="859"/>
    <cellStyle name="40% - Accent4 3 2 3" xfId="860"/>
    <cellStyle name="40% - Accent4 3 2 4" xfId="861"/>
    <cellStyle name="40% - Accent4 3 3" xfId="862"/>
    <cellStyle name="40% - Accent4 3 3 2" xfId="863"/>
    <cellStyle name="40% - Accent4 3 3 3" xfId="864"/>
    <cellStyle name="40% - Accent4 3 4" xfId="865"/>
    <cellStyle name="40% - Accent4 3 5" xfId="866"/>
    <cellStyle name="40% - Accent4 3 6" xfId="867"/>
    <cellStyle name="40% - Accent4 3_Description of Additional Supervisory Variables for RAS (Table 2) 2013 02 27" xfId="868"/>
    <cellStyle name="40% - Accent4 4" xfId="869"/>
    <cellStyle name="40% - Accent4 4 2" xfId="870"/>
    <cellStyle name="40% - Accent4 4 2 2" xfId="871"/>
    <cellStyle name="40% - Accent4 4 2 3" xfId="872"/>
    <cellStyle name="40% - Accent4 4 3" xfId="873"/>
    <cellStyle name="40% - Accent4 4 4" xfId="874"/>
    <cellStyle name="40% - Accent4 5" xfId="875"/>
    <cellStyle name="40% - Accent4 5 2" xfId="876"/>
    <cellStyle name="40% - Accent4 5 2 2" xfId="877"/>
    <cellStyle name="40% - Accent4 5 2 3" xfId="878"/>
    <cellStyle name="40% - Accent4 5 3" xfId="879"/>
    <cellStyle name="40% - Accent4 5 4" xfId="880"/>
    <cellStyle name="40% - Accent4 6" xfId="881"/>
    <cellStyle name="40% - Accent4 7" xfId="882"/>
    <cellStyle name="40% - Accent4 8" xfId="883"/>
    <cellStyle name="40% - Accent4 9" xfId="884"/>
    <cellStyle name="40% - Accent5 10" xfId="885"/>
    <cellStyle name="40% - Accent5 11" xfId="886"/>
    <cellStyle name="40% - Accent5 12" xfId="887"/>
    <cellStyle name="40% - Accent5 13" xfId="888"/>
    <cellStyle name="40% - Accent5 14" xfId="889"/>
    <cellStyle name="40% - Accent5 15" xfId="890"/>
    <cellStyle name="40% - Accent5 16" xfId="891"/>
    <cellStyle name="40% - Accent5 17" xfId="892"/>
    <cellStyle name="40% - Accent5 18" xfId="893"/>
    <cellStyle name="40% - Accent5 19" xfId="894"/>
    <cellStyle name="40% - Accent5 2" xfId="895"/>
    <cellStyle name="40% - Accent5 20" xfId="896"/>
    <cellStyle name="40% - Accent5 21" xfId="897"/>
    <cellStyle name="40% - Accent5 22" xfId="898"/>
    <cellStyle name="40% - Accent5 23" xfId="899"/>
    <cellStyle name="40% - Accent5 24" xfId="900"/>
    <cellStyle name="40% - Accent5 25" xfId="901"/>
    <cellStyle name="40% - Accent5 26" xfId="902"/>
    <cellStyle name="40% - Accent5 27" xfId="903"/>
    <cellStyle name="40% - Accent5 3" xfId="904"/>
    <cellStyle name="40% - Accent5 3 2" xfId="905"/>
    <cellStyle name="40% - Accent5 3 2 2" xfId="906"/>
    <cellStyle name="40% - Accent5 3 2 2 2" xfId="907"/>
    <cellStyle name="40% - Accent5 3 2 2 3" xfId="908"/>
    <cellStyle name="40% - Accent5 3 2 3" xfId="909"/>
    <cellStyle name="40% - Accent5 3 2 4" xfId="910"/>
    <cellStyle name="40% - Accent5 3 3" xfId="911"/>
    <cellStyle name="40% - Accent5 3 3 2" xfId="912"/>
    <cellStyle name="40% - Accent5 3 3 3" xfId="913"/>
    <cellStyle name="40% - Accent5 3 4" xfId="914"/>
    <cellStyle name="40% - Accent5 3 5" xfId="915"/>
    <cellStyle name="40% - Accent5 3 6" xfId="916"/>
    <cellStyle name="40% - Accent5 3_Description of Additional Supervisory Variables for RAS (Table 2) 2013 02 27" xfId="917"/>
    <cellStyle name="40% - Accent5 4" xfId="918"/>
    <cellStyle name="40% - Accent5 4 2" xfId="919"/>
    <cellStyle name="40% - Accent5 4 2 2" xfId="920"/>
    <cellStyle name="40% - Accent5 4 2 3" xfId="921"/>
    <cellStyle name="40% - Accent5 4 3" xfId="922"/>
    <cellStyle name="40% - Accent5 4 4" xfId="923"/>
    <cellStyle name="40% - Accent5 5" xfId="924"/>
    <cellStyle name="40% - Accent5 5 2" xfId="925"/>
    <cellStyle name="40% - Accent5 5 2 2" xfId="926"/>
    <cellStyle name="40% - Accent5 5 2 3" xfId="927"/>
    <cellStyle name="40% - Accent5 5 3" xfId="928"/>
    <cellStyle name="40% - Accent5 5 4" xfId="929"/>
    <cellStyle name="40% - Accent5 6" xfId="930"/>
    <cellStyle name="40% - Accent5 7" xfId="931"/>
    <cellStyle name="40% - Accent5 8" xfId="932"/>
    <cellStyle name="40% - Accent5 9" xfId="933"/>
    <cellStyle name="40% - Accent6 10" xfId="934"/>
    <cellStyle name="40% - Accent6 11" xfId="935"/>
    <cellStyle name="40% - Accent6 12" xfId="936"/>
    <cellStyle name="40% - Accent6 13" xfId="937"/>
    <cellStyle name="40% - Accent6 14" xfId="938"/>
    <cellStyle name="40% - Accent6 15" xfId="939"/>
    <cellStyle name="40% - Accent6 16" xfId="940"/>
    <cellStyle name="40% - Accent6 17" xfId="941"/>
    <cellStyle name="40% - Accent6 18" xfId="942"/>
    <cellStyle name="40% - Accent6 19" xfId="943"/>
    <cellStyle name="40% - Accent6 2" xfId="944"/>
    <cellStyle name="40% - Accent6 20" xfId="945"/>
    <cellStyle name="40% - Accent6 21" xfId="946"/>
    <cellStyle name="40% - Accent6 22" xfId="947"/>
    <cellStyle name="40% - Accent6 23" xfId="948"/>
    <cellStyle name="40% - Accent6 24" xfId="949"/>
    <cellStyle name="40% - Accent6 25" xfId="950"/>
    <cellStyle name="40% - Accent6 26" xfId="951"/>
    <cellStyle name="40% - Accent6 27" xfId="952"/>
    <cellStyle name="40% - Accent6 3" xfId="953"/>
    <cellStyle name="40% - Accent6 3 2" xfId="954"/>
    <cellStyle name="40% - Accent6 3 2 2" xfId="955"/>
    <cellStyle name="40% - Accent6 3 2 2 2" xfId="956"/>
    <cellStyle name="40% - Accent6 3 2 2 3" xfId="957"/>
    <cellStyle name="40% - Accent6 3 2 3" xfId="958"/>
    <cellStyle name="40% - Accent6 3 2 4" xfId="959"/>
    <cellStyle name="40% - Accent6 3 3" xfId="960"/>
    <cellStyle name="40% - Accent6 3 3 2" xfId="961"/>
    <cellStyle name="40% - Accent6 3 3 3" xfId="962"/>
    <cellStyle name="40% - Accent6 3 4" xfId="963"/>
    <cellStyle name="40% - Accent6 3 5" xfId="964"/>
    <cellStyle name="40% - Accent6 3 6" xfId="965"/>
    <cellStyle name="40% - Accent6 3_Description of Additional Supervisory Variables for RAS (Table 2) 2013 02 27" xfId="966"/>
    <cellStyle name="40% - Accent6 4" xfId="967"/>
    <cellStyle name="40% - Accent6 4 2" xfId="968"/>
    <cellStyle name="40% - Accent6 4 2 2" xfId="969"/>
    <cellStyle name="40% - Accent6 4 2 3" xfId="970"/>
    <cellStyle name="40% - Accent6 4 3" xfId="971"/>
    <cellStyle name="40% - Accent6 4 4" xfId="972"/>
    <cellStyle name="40% - Accent6 5" xfId="973"/>
    <cellStyle name="40% - Accent6 5 2" xfId="974"/>
    <cellStyle name="40% - Accent6 5 2 2" xfId="975"/>
    <cellStyle name="40% - Accent6 5 2 3" xfId="976"/>
    <cellStyle name="40% - Accent6 5 3" xfId="977"/>
    <cellStyle name="40% - Accent6 5 4" xfId="978"/>
    <cellStyle name="40% - Accent6 6" xfId="979"/>
    <cellStyle name="40% - Accent6 7" xfId="980"/>
    <cellStyle name="40% - Accent6 8" xfId="981"/>
    <cellStyle name="40% - Accent6 9" xfId="982"/>
    <cellStyle name="40% - Énfasis1" xfId="983"/>
    <cellStyle name="40% - Énfasis1 2" xfId="984"/>
    <cellStyle name="40% - Énfasis1 2 2" xfId="985"/>
    <cellStyle name="40% - Énfasis1 2 2 2" xfId="986"/>
    <cellStyle name="40% - Énfasis1 2 2 3" xfId="987"/>
    <cellStyle name="40% - Énfasis1 2 3" xfId="988"/>
    <cellStyle name="40% - Énfasis1 2 4" xfId="989"/>
    <cellStyle name="40% - Énfasis1 3" xfId="990"/>
    <cellStyle name="40% - Énfasis1 3 2" xfId="991"/>
    <cellStyle name="40% - Énfasis1 3 3" xfId="992"/>
    <cellStyle name="40% - Énfasis1 4" xfId="993"/>
    <cellStyle name="40% - Énfasis1 5" xfId="994"/>
    <cellStyle name="40% - Énfasis1_20130227_ITS on reporting_Annex III_FINREP" xfId="995"/>
    <cellStyle name="40% - Énfasis2" xfId="996"/>
    <cellStyle name="40% - Énfasis2 2" xfId="997"/>
    <cellStyle name="40% - Énfasis2 2 2" xfId="998"/>
    <cellStyle name="40% - Énfasis2 2 2 2" xfId="999"/>
    <cellStyle name="40% - Énfasis2 2 2 3" xfId="1000"/>
    <cellStyle name="40% - Énfasis2 2 3" xfId="1001"/>
    <cellStyle name="40% - Énfasis2 2 4" xfId="1002"/>
    <cellStyle name="40% - Énfasis2 3" xfId="1003"/>
    <cellStyle name="40% - Énfasis2 3 2" xfId="1004"/>
    <cellStyle name="40% - Énfasis2 3 3" xfId="1005"/>
    <cellStyle name="40% - Énfasis2 4" xfId="1006"/>
    <cellStyle name="40% - Énfasis2 5" xfId="1007"/>
    <cellStyle name="40% - Énfasis2_20130227_ITS on reporting_Annex III_FINREP" xfId="1008"/>
    <cellStyle name="40% - Énfasis3" xfId="1009"/>
    <cellStyle name="40% - Énfasis3 2" xfId="1010"/>
    <cellStyle name="40% - Énfasis3 2 2" xfId="1011"/>
    <cellStyle name="40% - Énfasis3 2 2 2" xfId="1012"/>
    <cellStyle name="40% - Énfasis3 2 2 3" xfId="1013"/>
    <cellStyle name="40% - Énfasis3 2 3" xfId="1014"/>
    <cellStyle name="40% - Énfasis3 2 4" xfId="1015"/>
    <cellStyle name="40% - Énfasis3 3" xfId="1016"/>
    <cellStyle name="40% - Énfasis3 3 2" xfId="1017"/>
    <cellStyle name="40% - Énfasis3 3 3" xfId="1018"/>
    <cellStyle name="40% - Énfasis3 4" xfId="1019"/>
    <cellStyle name="40% - Énfasis3 5" xfId="1020"/>
    <cellStyle name="40% - Énfasis3_20130227_ITS on reporting_Annex III_FINREP" xfId="1021"/>
    <cellStyle name="40% - Énfasis4" xfId="1022"/>
    <cellStyle name="40% - Énfasis4 2" xfId="1023"/>
    <cellStyle name="40% - Énfasis4 2 2" xfId="1024"/>
    <cellStyle name="40% - Énfasis4 2 2 2" xfId="1025"/>
    <cellStyle name="40% - Énfasis4 2 2 3" xfId="1026"/>
    <cellStyle name="40% - Énfasis4 2 3" xfId="1027"/>
    <cellStyle name="40% - Énfasis4 2 4" xfId="1028"/>
    <cellStyle name="40% - Énfasis4 3" xfId="1029"/>
    <cellStyle name="40% - Énfasis4 3 2" xfId="1030"/>
    <cellStyle name="40% - Énfasis4 3 3" xfId="1031"/>
    <cellStyle name="40% - Énfasis4 4" xfId="1032"/>
    <cellStyle name="40% - Énfasis4 5" xfId="1033"/>
    <cellStyle name="40% - Énfasis4_20130227_ITS on reporting_Annex III_FINREP" xfId="1034"/>
    <cellStyle name="40% - Énfasis5" xfId="1035"/>
    <cellStyle name="40% - Énfasis5 2" xfId="1036"/>
    <cellStyle name="40% - Énfasis5 2 2" xfId="1037"/>
    <cellStyle name="40% - Énfasis5 2 2 2" xfId="1038"/>
    <cellStyle name="40% - Énfasis5 2 2 3" xfId="1039"/>
    <cellStyle name="40% - Énfasis5 2 3" xfId="1040"/>
    <cellStyle name="40% - Énfasis5 2 4" xfId="1041"/>
    <cellStyle name="40% - Énfasis5 3" xfId="1042"/>
    <cellStyle name="40% - Énfasis5 3 2" xfId="1043"/>
    <cellStyle name="40% - Énfasis5 3 3" xfId="1044"/>
    <cellStyle name="40% - Énfasis5 4" xfId="1045"/>
    <cellStyle name="40% - Énfasis5 5" xfId="1046"/>
    <cellStyle name="40% - Énfasis5_20130227_ITS on reporting_Annex III_FINREP" xfId="1047"/>
    <cellStyle name="40% - Énfasis6" xfId="1048"/>
    <cellStyle name="40% - Énfasis6 2" xfId="1049"/>
    <cellStyle name="40% - Énfasis6 2 2" xfId="1050"/>
    <cellStyle name="40% - Énfasis6 2 2 2" xfId="1051"/>
    <cellStyle name="40% - Énfasis6 2 2 3" xfId="1052"/>
    <cellStyle name="40% - Énfasis6 2 3" xfId="1053"/>
    <cellStyle name="40% - Énfasis6 2 4" xfId="1054"/>
    <cellStyle name="40% - Énfasis6 3" xfId="1055"/>
    <cellStyle name="40% - Énfasis6 3 2" xfId="1056"/>
    <cellStyle name="40% - Énfasis6 3 3" xfId="1057"/>
    <cellStyle name="40% - Énfasis6 4" xfId="1058"/>
    <cellStyle name="40% - Énfasis6 5" xfId="1059"/>
    <cellStyle name="40% - Énfasis6_20130227_ITS on reporting_Annex III_FINREP" xfId="1060"/>
    <cellStyle name="60% - 1. jelölőszín" xfId="1061"/>
    <cellStyle name="60% - 2. jelölőszín" xfId="1062"/>
    <cellStyle name="60% - 3. jelölőszín" xfId="1063"/>
    <cellStyle name="60% - 4. jelölőszín" xfId="1064"/>
    <cellStyle name="60% - 5. jelölőszín" xfId="1065"/>
    <cellStyle name="60% - 6. jelölőszín" xfId="1066"/>
    <cellStyle name="60% - Accent1 10" xfId="1067"/>
    <cellStyle name="60% - Accent1 11" xfId="1068"/>
    <cellStyle name="60% - Accent1 12" xfId="1069"/>
    <cellStyle name="60% - Accent1 13" xfId="1070"/>
    <cellStyle name="60% - Accent1 14" xfId="1071"/>
    <cellStyle name="60% - Accent1 15" xfId="1072"/>
    <cellStyle name="60% - Accent1 16" xfId="1073"/>
    <cellStyle name="60% - Accent1 17" xfId="1074"/>
    <cellStyle name="60% - Accent1 18" xfId="1075"/>
    <cellStyle name="60% - Accent1 19" xfId="1076"/>
    <cellStyle name="60% - Accent1 2" xfId="1077"/>
    <cellStyle name="60% - Accent1 20" xfId="1078"/>
    <cellStyle name="60% - Accent1 3" xfId="1079"/>
    <cellStyle name="60% - Accent1 3 2" xfId="1080"/>
    <cellStyle name="60% - Accent1 4" xfId="1081"/>
    <cellStyle name="60% - Accent1 5" xfId="1082"/>
    <cellStyle name="60% - Accent1 6" xfId="1083"/>
    <cellStyle name="60% - Accent1 7" xfId="1084"/>
    <cellStyle name="60% - Accent1 8" xfId="1085"/>
    <cellStyle name="60% - Accent1 9" xfId="1086"/>
    <cellStyle name="60% - Accent2 10" xfId="1087"/>
    <cellStyle name="60% - Accent2 11" xfId="1088"/>
    <cellStyle name="60% - Accent2 12" xfId="1089"/>
    <cellStyle name="60% - Accent2 13" xfId="1090"/>
    <cellStyle name="60% - Accent2 14" xfId="1091"/>
    <cellStyle name="60% - Accent2 15" xfId="1092"/>
    <cellStyle name="60% - Accent2 16" xfId="1093"/>
    <cellStyle name="60% - Accent2 17" xfId="1094"/>
    <cellStyle name="60% - Accent2 18" xfId="1095"/>
    <cellStyle name="60% - Accent2 19" xfId="1096"/>
    <cellStyle name="60% - Accent2 2" xfId="1097"/>
    <cellStyle name="60% - Accent2 20" xfId="1098"/>
    <cellStyle name="60% - Accent2 3" xfId="1099"/>
    <cellStyle name="60% - Accent2 3 2" xfId="1100"/>
    <cellStyle name="60% - Accent2 4" xfId="1101"/>
    <cellStyle name="60% - Accent2 5" xfId="1102"/>
    <cellStyle name="60% - Accent2 6" xfId="1103"/>
    <cellStyle name="60% - Accent2 7" xfId="1104"/>
    <cellStyle name="60% - Accent2 8" xfId="1105"/>
    <cellStyle name="60% - Accent2 9" xfId="1106"/>
    <cellStyle name="60% - Accent3 10" xfId="1107"/>
    <cellStyle name="60% - Accent3 11" xfId="1108"/>
    <cellStyle name="60% - Accent3 12" xfId="1109"/>
    <cellStyle name="60% - Accent3 13" xfId="1110"/>
    <cellStyle name="60% - Accent3 14" xfId="1111"/>
    <cellStyle name="60% - Accent3 15" xfId="1112"/>
    <cellStyle name="60% - Accent3 16" xfId="1113"/>
    <cellStyle name="60% - Accent3 17" xfId="1114"/>
    <cellStyle name="60% - Accent3 18" xfId="1115"/>
    <cellStyle name="60% - Accent3 19" xfId="1116"/>
    <cellStyle name="60% - Accent3 2" xfId="1117"/>
    <cellStyle name="60% - Accent3 20" xfId="1118"/>
    <cellStyle name="60% - Accent3 3" xfId="1119"/>
    <cellStyle name="60% - Accent3 3 2" xfId="1120"/>
    <cellStyle name="60% - Accent3 4" xfId="1121"/>
    <cellStyle name="60% - Accent3 5" xfId="1122"/>
    <cellStyle name="60% - Accent3 6" xfId="1123"/>
    <cellStyle name="60% - Accent3 7" xfId="1124"/>
    <cellStyle name="60% - Accent3 8" xfId="1125"/>
    <cellStyle name="60% - Accent3 9" xfId="1126"/>
    <cellStyle name="60% - Accent4 10" xfId="1127"/>
    <cellStyle name="60% - Accent4 11" xfId="1128"/>
    <cellStyle name="60% - Accent4 12" xfId="1129"/>
    <cellStyle name="60% - Accent4 13" xfId="1130"/>
    <cellStyle name="60% - Accent4 14" xfId="1131"/>
    <cellStyle name="60% - Accent4 15" xfId="1132"/>
    <cellStyle name="60% - Accent4 16" xfId="1133"/>
    <cellStyle name="60% - Accent4 17" xfId="1134"/>
    <cellStyle name="60% - Accent4 18" xfId="1135"/>
    <cellStyle name="60% - Accent4 19" xfId="1136"/>
    <cellStyle name="60% - Accent4 2" xfId="1137"/>
    <cellStyle name="60% - Accent4 20" xfId="1138"/>
    <cellStyle name="60% - Accent4 3" xfId="1139"/>
    <cellStyle name="60% - Accent4 3 2" xfId="1140"/>
    <cellStyle name="60% - Accent4 4" xfId="1141"/>
    <cellStyle name="60% - Accent4 5" xfId="1142"/>
    <cellStyle name="60% - Accent4 6" xfId="1143"/>
    <cellStyle name="60% - Accent4 7" xfId="1144"/>
    <cellStyle name="60% - Accent4 8" xfId="1145"/>
    <cellStyle name="60% - Accent4 9" xfId="1146"/>
    <cellStyle name="60% - Accent5 10" xfId="1147"/>
    <cellStyle name="60% - Accent5 11" xfId="1148"/>
    <cellStyle name="60% - Accent5 12" xfId="1149"/>
    <cellStyle name="60% - Accent5 13" xfId="1150"/>
    <cellStyle name="60% - Accent5 14" xfId="1151"/>
    <cellStyle name="60% - Accent5 15" xfId="1152"/>
    <cellStyle name="60% - Accent5 16" xfId="1153"/>
    <cellStyle name="60% - Accent5 17" xfId="1154"/>
    <cellStyle name="60% - Accent5 18" xfId="1155"/>
    <cellStyle name="60% - Accent5 19" xfId="1156"/>
    <cellStyle name="60% - Accent5 2" xfId="1157"/>
    <cellStyle name="60% - Accent5 20" xfId="1158"/>
    <cellStyle name="60% - Accent5 3" xfId="1159"/>
    <cellStyle name="60% - Accent5 3 2" xfId="1160"/>
    <cellStyle name="60% - Accent5 4" xfId="1161"/>
    <cellStyle name="60% - Accent5 5" xfId="1162"/>
    <cellStyle name="60% - Accent5 6" xfId="1163"/>
    <cellStyle name="60% - Accent5 7" xfId="1164"/>
    <cellStyle name="60% - Accent5 8" xfId="1165"/>
    <cellStyle name="60% - Accent5 9" xfId="1166"/>
    <cellStyle name="60% - Accent6 10" xfId="1167"/>
    <cellStyle name="60% - Accent6 11" xfId="1168"/>
    <cellStyle name="60% - Accent6 12" xfId="1169"/>
    <cellStyle name="60% - Accent6 13" xfId="1170"/>
    <cellStyle name="60% - Accent6 14" xfId="1171"/>
    <cellStyle name="60% - Accent6 15" xfId="1172"/>
    <cellStyle name="60% - Accent6 16" xfId="1173"/>
    <cellStyle name="60% - Accent6 17" xfId="1174"/>
    <cellStyle name="60% - Accent6 18" xfId="1175"/>
    <cellStyle name="60% - Accent6 19" xfId="1176"/>
    <cellStyle name="60% - Accent6 2" xfId="1177"/>
    <cellStyle name="60% - Accent6 20" xfId="1178"/>
    <cellStyle name="60% - Accent6 3" xfId="1179"/>
    <cellStyle name="60% - Accent6 3 2" xfId="1180"/>
    <cellStyle name="60% - Accent6 4" xfId="1181"/>
    <cellStyle name="60% - Accent6 5" xfId="1182"/>
    <cellStyle name="60% - Accent6 6" xfId="1183"/>
    <cellStyle name="60% - Accent6 7" xfId="1184"/>
    <cellStyle name="60% - Accent6 8" xfId="1185"/>
    <cellStyle name="60% - Accent6 9" xfId="1186"/>
    <cellStyle name="60% - Énfasis1" xfId="1187"/>
    <cellStyle name="60% - Énfasis2" xfId="1188"/>
    <cellStyle name="60% - Énfasis3" xfId="1189"/>
    <cellStyle name="60% - Énfasis4" xfId="1190"/>
    <cellStyle name="60% - Énfasis5" xfId="1191"/>
    <cellStyle name="60% - Énfasis6" xfId="1192"/>
    <cellStyle name="Accent1 10" xfId="1193"/>
    <cellStyle name="Accent1 11" xfId="1194"/>
    <cellStyle name="Accent1 12" xfId="1195"/>
    <cellStyle name="Accent1 13" xfId="1196"/>
    <cellStyle name="Accent1 14" xfId="1197"/>
    <cellStyle name="Accent1 15" xfId="1198"/>
    <cellStyle name="Accent1 16" xfId="1199"/>
    <cellStyle name="Accent1 17" xfId="1200"/>
    <cellStyle name="Accent1 18" xfId="1201"/>
    <cellStyle name="Accent1 19" xfId="1202"/>
    <cellStyle name="Accent1 2" xfId="1203"/>
    <cellStyle name="Accent1 20" xfId="1204"/>
    <cellStyle name="Accent1 3" xfId="1205"/>
    <cellStyle name="Accent1 4" xfId="1206"/>
    <cellStyle name="Accent1 5" xfId="1207"/>
    <cellStyle name="Accent1 6" xfId="1208"/>
    <cellStyle name="Accent1 7" xfId="1209"/>
    <cellStyle name="Accent1 8" xfId="1210"/>
    <cellStyle name="Accent1 9" xfId="1211"/>
    <cellStyle name="Accent2 10" xfId="1212"/>
    <cellStyle name="Accent2 11" xfId="1213"/>
    <cellStyle name="Accent2 12" xfId="1214"/>
    <cellStyle name="Accent2 13" xfId="1215"/>
    <cellStyle name="Accent2 14" xfId="1216"/>
    <cellStyle name="Accent2 15" xfId="1217"/>
    <cellStyle name="Accent2 16" xfId="1218"/>
    <cellStyle name="Accent2 17" xfId="1219"/>
    <cellStyle name="Accent2 18" xfId="1220"/>
    <cellStyle name="Accent2 19" xfId="1221"/>
    <cellStyle name="Accent2 2" xfId="1222"/>
    <cellStyle name="Accent2 20" xfId="1223"/>
    <cellStyle name="Accent2 3" xfId="1224"/>
    <cellStyle name="Accent2 4" xfId="1225"/>
    <cellStyle name="Accent2 5" xfId="1226"/>
    <cellStyle name="Accent2 6" xfId="1227"/>
    <cellStyle name="Accent2 7" xfId="1228"/>
    <cellStyle name="Accent2 8" xfId="1229"/>
    <cellStyle name="Accent2 9" xfId="1230"/>
    <cellStyle name="Accent3 10" xfId="1231"/>
    <cellStyle name="Accent3 11" xfId="1232"/>
    <cellStyle name="Accent3 12" xfId="1233"/>
    <cellStyle name="Accent3 13" xfId="1234"/>
    <cellStyle name="Accent3 14" xfId="1235"/>
    <cellStyle name="Accent3 15" xfId="1236"/>
    <cellStyle name="Accent3 16" xfId="1237"/>
    <cellStyle name="Accent3 17" xfId="1238"/>
    <cellStyle name="Accent3 18" xfId="1239"/>
    <cellStyle name="Accent3 19" xfId="1240"/>
    <cellStyle name="Accent3 2" xfId="1241"/>
    <cellStyle name="Accent3 20" xfId="1242"/>
    <cellStyle name="Accent3 3" xfId="1243"/>
    <cellStyle name="Accent3 4" xfId="1244"/>
    <cellStyle name="Accent3 5" xfId="1245"/>
    <cellStyle name="Accent3 6" xfId="1246"/>
    <cellStyle name="Accent3 7" xfId="1247"/>
    <cellStyle name="Accent3 8" xfId="1248"/>
    <cellStyle name="Accent3 9" xfId="1249"/>
    <cellStyle name="Accent4 10" xfId="1250"/>
    <cellStyle name="Accent4 11" xfId="1251"/>
    <cellStyle name="Accent4 12" xfId="1252"/>
    <cellStyle name="Accent4 13" xfId="1253"/>
    <cellStyle name="Accent4 14" xfId="1254"/>
    <cellStyle name="Accent4 15" xfId="1255"/>
    <cellStyle name="Accent4 16" xfId="1256"/>
    <cellStyle name="Accent4 17" xfId="1257"/>
    <cellStyle name="Accent4 18" xfId="1258"/>
    <cellStyle name="Accent4 19" xfId="1259"/>
    <cellStyle name="Accent4 2" xfId="1260"/>
    <cellStyle name="Accent4 20" xfId="1261"/>
    <cellStyle name="Accent4 3" xfId="1262"/>
    <cellStyle name="Accent4 4" xfId="1263"/>
    <cellStyle name="Accent4 5" xfId="1264"/>
    <cellStyle name="Accent4 6" xfId="1265"/>
    <cellStyle name="Accent4 7" xfId="1266"/>
    <cellStyle name="Accent4 8" xfId="1267"/>
    <cellStyle name="Accent4 9" xfId="1268"/>
    <cellStyle name="Accent5 10" xfId="1269"/>
    <cellStyle name="Accent5 11" xfId="1270"/>
    <cellStyle name="Accent5 12" xfId="1271"/>
    <cellStyle name="Accent5 13" xfId="1272"/>
    <cellStyle name="Accent5 14" xfId="1273"/>
    <cellStyle name="Accent5 15" xfId="1274"/>
    <cellStyle name="Accent5 16" xfId="1275"/>
    <cellStyle name="Accent5 17" xfId="1276"/>
    <cellStyle name="Accent5 18" xfId="1277"/>
    <cellStyle name="Accent5 19" xfId="1278"/>
    <cellStyle name="Accent5 2" xfId="1279"/>
    <cellStyle name="Accent5 20" xfId="1280"/>
    <cellStyle name="Accent5 3" xfId="1281"/>
    <cellStyle name="Accent5 4" xfId="1282"/>
    <cellStyle name="Accent5 5" xfId="1283"/>
    <cellStyle name="Accent5 6" xfId="1284"/>
    <cellStyle name="Accent5 7" xfId="1285"/>
    <cellStyle name="Accent5 8" xfId="1286"/>
    <cellStyle name="Accent5 9" xfId="1287"/>
    <cellStyle name="Accent6 10" xfId="1288"/>
    <cellStyle name="Accent6 11" xfId="1289"/>
    <cellStyle name="Accent6 12" xfId="1290"/>
    <cellStyle name="Accent6 13" xfId="1291"/>
    <cellStyle name="Accent6 14" xfId="1292"/>
    <cellStyle name="Accent6 15" xfId="1293"/>
    <cellStyle name="Accent6 16" xfId="1294"/>
    <cellStyle name="Accent6 17" xfId="1295"/>
    <cellStyle name="Accent6 18" xfId="1296"/>
    <cellStyle name="Accent6 19" xfId="1297"/>
    <cellStyle name="Accent6 2" xfId="1298"/>
    <cellStyle name="Accent6 20" xfId="1299"/>
    <cellStyle name="Accent6 3" xfId="1300"/>
    <cellStyle name="Accent6 4" xfId="1301"/>
    <cellStyle name="Accent6 5" xfId="1302"/>
    <cellStyle name="Accent6 6" xfId="1303"/>
    <cellStyle name="Accent6 7" xfId="1304"/>
    <cellStyle name="Accent6 8" xfId="1305"/>
    <cellStyle name="Accent6 9" xfId="1306"/>
    <cellStyle name="Akzent1" xfId="1307"/>
    <cellStyle name="Akzent2" xfId="1308"/>
    <cellStyle name="Akzent3" xfId="1309"/>
    <cellStyle name="Akzent4" xfId="1310"/>
    <cellStyle name="Akzent5" xfId="1311"/>
    <cellStyle name="Akzent6" xfId="1312"/>
    <cellStyle name="Bad 10" xfId="1313"/>
    <cellStyle name="Bad 11" xfId="1314"/>
    <cellStyle name="Bad 12" xfId="1315"/>
    <cellStyle name="Bad 13" xfId="1316"/>
    <cellStyle name="Bad 14" xfId="1317"/>
    <cellStyle name="Bad 15" xfId="1318"/>
    <cellStyle name="Bad 16" xfId="1319"/>
    <cellStyle name="Bad 17" xfId="1320"/>
    <cellStyle name="Bad 18" xfId="1321"/>
    <cellStyle name="Bad 19" xfId="1322"/>
    <cellStyle name="Bad 2" xfId="1323"/>
    <cellStyle name="Bad 20" xfId="1324"/>
    <cellStyle name="Bad 3" xfId="1325"/>
    <cellStyle name="Bad 3 2" xfId="1326"/>
    <cellStyle name="Bad 4" xfId="1327"/>
    <cellStyle name="Bad 5" xfId="1328"/>
    <cellStyle name="Bad 6" xfId="1329"/>
    <cellStyle name="Bad 7" xfId="1330"/>
    <cellStyle name="Bad 8" xfId="1331"/>
    <cellStyle name="Bad 9" xfId="1332"/>
    <cellStyle name="Bevitel" xfId="1333"/>
    <cellStyle name="Buena" xfId="1334"/>
    <cellStyle name="Calculation 2" xfId="1335"/>
    <cellStyle name="Calculation 3" xfId="1336"/>
    <cellStyle name="Calculation 3 2" xfId="1337"/>
    <cellStyle name="Calculation 4" xfId="1338"/>
    <cellStyle name="Cálculo" xfId="1339"/>
    <cellStyle name="Cast" xfId="1340"/>
    <cellStyle name="Celda de comprobación" xfId="1341"/>
    <cellStyle name="Celda vinculada" xfId="1342"/>
    <cellStyle name="Changed" xfId="1343"/>
    <cellStyle name="Check Cell 10" xfId="1344"/>
    <cellStyle name="Check Cell 11" xfId="1345"/>
    <cellStyle name="Check Cell 12" xfId="1346"/>
    <cellStyle name="Check Cell 13" xfId="1347"/>
    <cellStyle name="Check Cell 14" xfId="1348"/>
    <cellStyle name="Check Cell 15" xfId="1349"/>
    <cellStyle name="Check Cell 16" xfId="1350"/>
    <cellStyle name="Check Cell 17" xfId="1351"/>
    <cellStyle name="Check Cell 18" xfId="1352"/>
    <cellStyle name="Check Cell 19" xfId="1353"/>
    <cellStyle name="Check Cell 2" xfId="1354"/>
    <cellStyle name="Check Cell 20" xfId="1355"/>
    <cellStyle name="Check Cell 3" xfId="1356"/>
    <cellStyle name="Check Cell 3 2" xfId="1357"/>
    <cellStyle name="Check Cell 4" xfId="1358"/>
    <cellStyle name="Check Cell 5" xfId="1359"/>
    <cellStyle name="Check Cell 6" xfId="1360"/>
    <cellStyle name="Check Cell 7" xfId="1361"/>
    <cellStyle name="Check Cell 8" xfId="1362"/>
    <cellStyle name="Check Cell 9" xfId="1363"/>
    <cellStyle name="checkExposure" xfId="1364"/>
    <cellStyle name="checkLiq" xfId="1365"/>
    <cellStyle name="Cím" xfId="1366"/>
    <cellStyle name="Címsor 1" xfId="1367"/>
    <cellStyle name="Címsor 2" xfId="1368"/>
    <cellStyle name="Címsor 3" xfId="1369"/>
    <cellStyle name="Címsor 4" xfId="1370"/>
    <cellStyle name="Collegamento ipertestuale_COREP 2010" xfId="1371"/>
    <cellStyle name="Comma" xfId="1" builtinId="3"/>
    <cellStyle name="Comma 2" xfId="1372"/>
    <cellStyle name="Deleted" xfId="1373"/>
    <cellStyle name="Dezimal 2" xfId="1374"/>
    <cellStyle name="Dezimal 2 2" xfId="1375"/>
    <cellStyle name="Dezimal 3" xfId="1376"/>
    <cellStyle name="Dezimal 3 2" xfId="1377"/>
    <cellStyle name="Dezimal 4" xfId="1378"/>
    <cellStyle name="Dezimal 4 2" xfId="1379"/>
    <cellStyle name="Dezimal 5" xfId="1380"/>
    <cellStyle name="Dezimal 5 2" xfId="1381"/>
    <cellStyle name="Ellenőrzőcella" xfId="1382"/>
    <cellStyle name="Encabezado 4" xfId="1383"/>
    <cellStyle name="Énfasis1" xfId="1384"/>
    <cellStyle name="Énfasis2" xfId="1385"/>
    <cellStyle name="Énfasis3" xfId="1386"/>
    <cellStyle name="Énfasis4" xfId="1387"/>
    <cellStyle name="Énfasis5" xfId="1388"/>
    <cellStyle name="Énfasis6" xfId="1389"/>
    <cellStyle name="Entrada" xfId="1390"/>
    <cellStyle name="Ergebnis" xfId="1391"/>
    <cellStyle name="Euro" xfId="1392"/>
    <cellStyle name="Explanatory Text 2" xfId="1393"/>
    <cellStyle name="Explanatory Text 3" xfId="1394"/>
    <cellStyle name="Explanatory Text 3 2" xfId="1395"/>
    <cellStyle name="Explanatory Text 4" xfId="1396"/>
    <cellStyle name="Figyelmeztetés" xfId="1397"/>
    <cellStyle name="getalgrootg" xfId="1398"/>
    <cellStyle name="getalgrootp" xfId="1399"/>
    <cellStyle name="getalgroott" xfId="1400"/>
    <cellStyle name="getalkleing" xfId="1401"/>
    <cellStyle name="getalkleinp" xfId="1402"/>
    <cellStyle name="getalkleint" xfId="1403"/>
    <cellStyle name="Good 10" xfId="1404"/>
    <cellStyle name="Good 11" xfId="1405"/>
    <cellStyle name="Good 12" xfId="1406"/>
    <cellStyle name="Good 13" xfId="1407"/>
    <cellStyle name="Good 14" xfId="1408"/>
    <cellStyle name="Good 15" xfId="1409"/>
    <cellStyle name="Good 16" xfId="1410"/>
    <cellStyle name="Good 17" xfId="1411"/>
    <cellStyle name="Good 18" xfId="1412"/>
    <cellStyle name="Good 19" xfId="1413"/>
    <cellStyle name="Good 2" xfId="1414"/>
    <cellStyle name="Good 20" xfId="1415"/>
    <cellStyle name="Good 3" xfId="1416"/>
    <cellStyle name="Good 3 2" xfId="1417"/>
    <cellStyle name="Good 4" xfId="1418"/>
    <cellStyle name="Good 5" xfId="1419"/>
    <cellStyle name="Good 6" xfId="1420"/>
    <cellStyle name="Good 7" xfId="1421"/>
    <cellStyle name="Good 8" xfId="1422"/>
    <cellStyle name="Good 9" xfId="1423"/>
    <cellStyle name="greyed" xfId="1424"/>
    <cellStyle name="greyed 2" xfId="1425"/>
    <cellStyle name="greyed 2 2" xfId="1426"/>
    <cellStyle name="Heading 1 10" xfId="1427"/>
    <cellStyle name="Heading 1 11" xfId="1428"/>
    <cellStyle name="Heading 1 12" xfId="1429"/>
    <cellStyle name="Heading 1 13" xfId="1430"/>
    <cellStyle name="Heading 1 14" xfId="1431"/>
    <cellStyle name="Heading 1 15" xfId="1432"/>
    <cellStyle name="Heading 1 16" xfId="1433"/>
    <cellStyle name="Heading 1 17" xfId="1434"/>
    <cellStyle name="Heading 1 18" xfId="1435"/>
    <cellStyle name="Heading 1 19" xfId="1436"/>
    <cellStyle name="Heading 1 2" xfId="1437"/>
    <cellStyle name="Heading 1 2 2" xfId="1438"/>
    <cellStyle name="Heading 1 2_Underlying tables for variables of table A" xfId="1439"/>
    <cellStyle name="Heading 1 20" xfId="1440"/>
    <cellStyle name="Heading 1 21" xfId="1441"/>
    <cellStyle name="Heading 1 22" xfId="1442"/>
    <cellStyle name="Heading 1 23" xfId="1443"/>
    <cellStyle name="Heading 1 24" xfId="1444"/>
    <cellStyle name="Heading 1 25" xfId="1445"/>
    <cellStyle name="Heading 1 26" xfId="1446"/>
    <cellStyle name="Heading 1 27" xfId="1447"/>
    <cellStyle name="Heading 1 28" xfId="1448"/>
    <cellStyle name="Heading 1 29" xfId="1449"/>
    <cellStyle name="Heading 1 3" xfId="1450"/>
    <cellStyle name="Heading 1 3 2" xfId="1451"/>
    <cellStyle name="Heading 1 30" xfId="1452"/>
    <cellStyle name="Heading 1 31" xfId="1453"/>
    <cellStyle name="Heading 1 32" xfId="1454"/>
    <cellStyle name="Heading 1 33" xfId="1455"/>
    <cellStyle name="Heading 1 34" xfId="1456"/>
    <cellStyle name="Heading 1 35" xfId="1457"/>
    <cellStyle name="Heading 1 36" xfId="1458"/>
    <cellStyle name="Heading 1 37" xfId="1459"/>
    <cellStyle name="Heading 1 38" xfId="1460"/>
    <cellStyle name="Heading 1 39" xfId="1461"/>
    <cellStyle name="Heading 1 4" xfId="1462"/>
    <cellStyle name="Heading 1 40" xfId="1463"/>
    <cellStyle name="Heading 1 41" xfId="1464"/>
    <cellStyle name="Heading 1 42" xfId="1465"/>
    <cellStyle name="Heading 1 43" xfId="1466"/>
    <cellStyle name="Heading 1 44" xfId="1467"/>
    <cellStyle name="Heading 1 45" xfId="1468"/>
    <cellStyle name="Heading 1 46" xfId="1469"/>
    <cellStyle name="Heading 1 47" xfId="1470"/>
    <cellStyle name="Heading 1 48" xfId="1471"/>
    <cellStyle name="Heading 1 49" xfId="1472"/>
    <cellStyle name="Heading 1 5" xfId="1473"/>
    <cellStyle name="Heading 1 50" xfId="1474"/>
    <cellStyle name="Heading 1 51" xfId="1475"/>
    <cellStyle name="Heading 1 52" xfId="1476"/>
    <cellStyle name="Heading 1 53" xfId="1477"/>
    <cellStyle name="Heading 1 54" xfId="1478"/>
    <cellStyle name="Heading 1 55" xfId="1479"/>
    <cellStyle name="Heading 1 56" xfId="1480"/>
    <cellStyle name="Heading 1 57" xfId="1481"/>
    <cellStyle name="Heading 1 58" xfId="1482"/>
    <cellStyle name="Heading 1 59" xfId="1483"/>
    <cellStyle name="Heading 1 6" xfId="1484"/>
    <cellStyle name="Heading 1 60" xfId="1485"/>
    <cellStyle name="Heading 1 61" xfId="1486"/>
    <cellStyle name="Heading 1 62" xfId="1487"/>
    <cellStyle name="Heading 1 63" xfId="1488"/>
    <cellStyle name="Heading 1 64" xfId="1489"/>
    <cellStyle name="Heading 1 65" xfId="1490"/>
    <cellStyle name="Heading 1 66" xfId="1491"/>
    <cellStyle name="Heading 1 67" xfId="1492"/>
    <cellStyle name="Heading 1 68" xfId="1493"/>
    <cellStyle name="Heading 1 69" xfId="1494"/>
    <cellStyle name="Heading 1 7" xfId="1495"/>
    <cellStyle name="Heading 1 70" xfId="1496"/>
    <cellStyle name="Heading 1 71" xfId="1497"/>
    <cellStyle name="Heading 1 72" xfId="1498"/>
    <cellStyle name="Heading 1 73" xfId="1499"/>
    <cellStyle name="Heading 1 8" xfId="1500"/>
    <cellStyle name="Heading 1 9" xfId="1501"/>
    <cellStyle name="Heading 1 9 2" xfId="1502"/>
    <cellStyle name="Heading 2 10" xfId="1503"/>
    <cellStyle name="Heading 2 11" xfId="1504"/>
    <cellStyle name="Heading 2 12" xfId="1505"/>
    <cellStyle name="Heading 2 13" xfId="1506"/>
    <cellStyle name="Heading 2 14" xfId="1507"/>
    <cellStyle name="Heading 2 15" xfId="1508"/>
    <cellStyle name="Heading 2 16" xfId="1509"/>
    <cellStyle name="Heading 2 17" xfId="1510"/>
    <cellStyle name="Heading 2 18" xfId="1511"/>
    <cellStyle name="Heading 2 19" xfId="1512"/>
    <cellStyle name="Heading 2 2" xfId="1513"/>
    <cellStyle name="Heading 2 2 2" xfId="1514"/>
    <cellStyle name="Heading 2 2_Underlying tables for variables of table A" xfId="1515"/>
    <cellStyle name="Heading 2 20" xfId="1516"/>
    <cellStyle name="Heading 2 21" xfId="1517"/>
    <cellStyle name="Heading 2 22" xfId="1518"/>
    <cellStyle name="Heading 2 23" xfId="1519"/>
    <cellStyle name="Heading 2 24" xfId="1520"/>
    <cellStyle name="Heading 2 25" xfId="1521"/>
    <cellStyle name="Heading 2 26" xfId="1522"/>
    <cellStyle name="Heading 2 27" xfId="1523"/>
    <cellStyle name="Heading 2 28" xfId="1524"/>
    <cellStyle name="Heading 2 29" xfId="1525"/>
    <cellStyle name="Heading 2 3" xfId="1526"/>
    <cellStyle name="Heading 2 3 2" xfId="1527"/>
    <cellStyle name="Heading 2 30" xfId="1528"/>
    <cellStyle name="Heading 2 31" xfId="1529"/>
    <cellStyle name="Heading 2 32" xfId="1530"/>
    <cellStyle name="Heading 2 33" xfId="1531"/>
    <cellStyle name="Heading 2 34" xfId="1532"/>
    <cellStyle name="Heading 2 35" xfId="1533"/>
    <cellStyle name="Heading 2 36" xfId="1534"/>
    <cellStyle name="Heading 2 37" xfId="1535"/>
    <cellStyle name="Heading 2 38" xfId="1536"/>
    <cellStyle name="Heading 2 39" xfId="1537"/>
    <cellStyle name="Heading 2 4" xfId="1538"/>
    <cellStyle name="Heading 2 40" xfId="1539"/>
    <cellStyle name="Heading 2 41" xfId="1540"/>
    <cellStyle name="Heading 2 42" xfId="1541"/>
    <cellStyle name="Heading 2 43" xfId="1542"/>
    <cellStyle name="Heading 2 44" xfId="1543"/>
    <cellStyle name="Heading 2 45" xfId="1544"/>
    <cellStyle name="Heading 2 46" xfId="1545"/>
    <cellStyle name="Heading 2 47" xfId="1546"/>
    <cellStyle name="Heading 2 48" xfId="1547"/>
    <cellStyle name="Heading 2 49" xfId="1548"/>
    <cellStyle name="Heading 2 5" xfId="1549"/>
    <cellStyle name="Heading 2 50" xfId="1550"/>
    <cellStyle name="Heading 2 51" xfId="1551"/>
    <cellStyle name="Heading 2 52" xfId="1552"/>
    <cellStyle name="Heading 2 53" xfId="1553"/>
    <cellStyle name="Heading 2 54" xfId="1554"/>
    <cellStyle name="Heading 2 55" xfId="1555"/>
    <cellStyle name="Heading 2 56" xfId="1556"/>
    <cellStyle name="Heading 2 57" xfId="1557"/>
    <cellStyle name="Heading 2 58" xfId="1558"/>
    <cellStyle name="Heading 2 59" xfId="1559"/>
    <cellStyle name="Heading 2 6" xfId="1560"/>
    <cellStyle name="Heading 2 60" xfId="1561"/>
    <cellStyle name="Heading 2 61" xfId="1562"/>
    <cellStyle name="Heading 2 62" xfId="1563"/>
    <cellStyle name="Heading 2 63" xfId="1564"/>
    <cellStyle name="Heading 2 64" xfId="1565"/>
    <cellStyle name="Heading 2 65" xfId="1566"/>
    <cellStyle name="Heading 2 66" xfId="1567"/>
    <cellStyle name="Heading 2 67" xfId="1568"/>
    <cellStyle name="Heading 2 68" xfId="1569"/>
    <cellStyle name="Heading 2 69" xfId="1570"/>
    <cellStyle name="Heading 2 7" xfId="1571"/>
    <cellStyle name="Heading 2 70" xfId="1572"/>
    <cellStyle name="Heading 2 71" xfId="1573"/>
    <cellStyle name="Heading 2 72" xfId="1574"/>
    <cellStyle name="Heading 2 73" xfId="1575"/>
    <cellStyle name="Heading 2 8" xfId="1576"/>
    <cellStyle name="Heading 2 9" xfId="1577"/>
    <cellStyle name="Heading 2 9 2" xfId="1578"/>
    <cellStyle name="Heading 3 10" xfId="1579"/>
    <cellStyle name="Heading 3 11" xfId="1580"/>
    <cellStyle name="Heading 3 12" xfId="1581"/>
    <cellStyle name="Heading 3 13" xfId="1582"/>
    <cellStyle name="Heading 3 14" xfId="1583"/>
    <cellStyle name="Heading 3 15" xfId="1584"/>
    <cellStyle name="Heading 3 16" xfId="1585"/>
    <cellStyle name="Heading 3 17" xfId="1586"/>
    <cellStyle name="Heading 3 18" xfId="1587"/>
    <cellStyle name="Heading 3 19" xfId="1588"/>
    <cellStyle name="Heading 3 2" xfId="1589"/>
    <cellStyle name="Heading 3 20" xfId="1590"/>
    <cellStyle name="Heading 3 3" xfId="1591"/>
    <cellStyle name="Heading 3 3 2" xfId="1592"/>
    <cellStyle name="Heading 3 4" xfId="1593"/>
    <cellStyle name="Heading 3 5" xfId="1594"/>
    <cellStyle name="Heading 3 6" xfId="1595"/>
    <cellStyle name="Heading 3 7" xfId="1596"/>
    <cellStyle name="Heading 3 8" xfId="1597"/>
    <cellStyle name="Heading 3 9" xfId="1598"/>
    <cellStyle name="Heading 4 10" xfId="1599"/>
    <cellStyle name="Heading 4 11" xfId="1600"/>
    <cellStyle name="Heading 4 12" xfId="1601"/>
    <cellStyle name="Heading 4 13" xfId="1602"/>
    <cellStyle name="Heading 4 14" xfId="1603"/>
    <cellStyle name="Heading 4 15" xfId="1604"/>
    <cellStyle name="Heading 4 16" xfId="1605"/>
    <cellStyle name="Heading 4 17" xfId="1606"/>
    <cellStyle name="Heading 4 18" xfId="1607"/>
    <cellStyle name="Heading 4 19" xfId="1608"/>
    <cellStyle name="Heading 4 2" xfId="1609"/>
    <cellStyle name="Heading 4 20" xfId="1610"/>
    <cellStyle name="Heading 4 3" xfId="1611"/>
    <cellStyle name="Heading 4 3 2" xfId="1612"/>
    <cellStyle name="Heading 4 4" xfId="1613"/>
    <cellStyle name="Heading 4 5" xfId="1614"/>
    <cellStyle name="Heading 4 6" xfId="1615"/>
    <cellStyle name="Heading 4 7" xfId="1616"/>
    <cellStyle name="Heading 4 8" xfId="1617"/>
    <cellStyle name="Heading 4 9" xfId="1618"/>
    <cellStyle name="HeadingTable" xfId="1619"/>
    <cellStyle name="highlightExposure" xfId="1620"/>
    <cellStyle name="highlightPD" xfId="1621"/>
    <cellStyle name="highlightPercentage" xfId="1622"/>
    <cellStyle name="highlightText" xfId="1623"/>
    <cellStyle name="Hipervínculo 2" xfId="1624"/>
    <cellStyle name="Hivatkozott cella" xfId="1625"/>
    <cellStyle name="Hyperlink" xfId="3" builtinId="8"/>
    <cellStyle name="Hyperlink 2" xfId="1626"/>
    <cellStyle name="Hyperlink 3" xfId="1627"/>
    <cellStyle name="Hyperlink 3 2" xfId="1628"/>
    <cellStyle name="Hyperlink 4" xfId="1629"/>
    <cellStyle name="Hyperlink 5" xfId="1630"/>
    <cellStyle name="Incorrecto" xfId="1631"/>
    <cellStyle name="Input - Opmaakprofiel3" xfId="1632"/>
    <cellStyle name="Input 2" xfId="1633"/>
    <cellStyle name="Input 3" xfId="1634"/>
    <cellStyle name="Input 3 2" xfId="1635"/>
    <cellStyle name="Input 4" xfId="1636"/>
    <cellStyle name="Input 5" xfId="1637"/>
    <cellStyle name="Input 6" xfId="1638"/>
    <cellStyle name="Input 7" xfId="1639"/>
    <cellStyle name="inputDate" xfId="1640"/>
    <cellStyle name="inputExposure" xfId="1641"/>
    <cellStyle name="inputMaturity" xfId="1642"/>
    <cellStyle name="inputParameterE" xfId="1643"/>
    <cellStyle name="inputPD" xfId="1644"/>
    <cellStyle name="inputPercentage" xfId="1645"/>
    <cellStyle name="inputPercentageL" xfId="1646"/>
    <cellStyle name="inputPercentageS" xfId="1647"/>
    <cellStyle name="inputSelection" xfId="1648"/>
    <cellStyle name="inputText" xfId="1649"/>
    <cellStyle name="Jegyzet" xfId="1650"/>
    <cellStyle name="Jelölőszín (1)" xfId="1651"/>
    <cellStyle name="Jelölőszín (2)" xfId="1652"/>
    <cellStyle name="Jelölőszín (3)" xfId="1653"/>
    <cellStyle name="Jelölőszín (4)" xfId="1654"/>
    <cellStyle name="Jelölőszín (5)" xfId="1655"/>
    <cellStyle name="Jelölőszín (6)" xfId="1656"/>
    <cellStyle name="Jó" xfId="1657"/>
    <cellStyle name="Kimenet" xfId="1658"/>
    <cellStyle name="Komma0 - Opmaakprofiel2" xfId="1659"/>
    <cellStyle name="Komma0 - Opmaakprofiel3" xfId="1660"/>
    <cellStyle name="Komma1 - Opmaakprofiel1" xfId="1661"/>
    <cellStyle name="Kop1 - Opmaakprofiel1" xfId="1662"/>
    <cellStyle name="Kop2 - Opmaakprofiel2" xfId="1663"/>
    <cellStyle name="Lien hypertexte 2" xfId="1664"/>
    <cellStyle name="Lien hypertexte 3" xfId="1665"/>
    <cellStyle name="Linked Cell 10" xfId="1666"/>
    <cellStyle name="Linked Cell 11" xfId="1667"/>
    <cellStyle name="Linked Cell 12" xfId="1668"/>
    <cellStyle name="Linked Cell 13" xfId="1669"/>
    <cellStyle name="Linked Cell 14" xfId="1670"/>
    <cellStyle name="Linked Cell 15" xfId="1671"/>
    <cellStyle name="Linked Cell 16" xfId="1672"/>
    <cellStyle name="Linked Cell 17" xfId="1673"/>
    <cellStyle name="Linked Cell 18" xfId="1674"/>
    <cellStyle name="Linked Cell 19" xfId="1675"/>
    <cellStyle name="Linked Cell 2" xfId="1676"/>
    <cellStyle name="Linked Cell 20" xfId="1677"/>
    <cellStyle name="Linked Cell 3" xfId="1678"/>
    <cellStyle name="Linked Cell 3 2" xfId="1679"/>
    <cellStyle name="Linked Cell 4" xfId="1680"/>
    <cellStyle name="Linked Cell 5" xfId="1681"/>
    <cellStyle name="Linked Cell 6" xfId="1682"/>
    <cellStyle name="Linked Cell 7" xfId="1683"/>
    <cellStyle name="Linked Cell 8" xfId="1684"/>
    <cellStyle name="Linked Cell 9" xfId="1685"/>
    <cellStyle name="Magyarázó szöveg" xfId="1686"/>
    <cellStyle name="Millares 2" xfId="1687"/>
    <cellStyle name="Millares 2 2" xfId="1688"/>
    <cellStyle name="Millares 3" xfId="1689"/>
    <cellStyle name="Millares 3 2" xfId="1690"/>
    <cellStyle name="Milliers [0]_3A_NumeratorReport_Option1_040611" xfId="1691"/>
    <cellStyle name="Milliers 2" xfId="1692"/>
    <cellStyle name="Milliers 3" xfId="1693"/>
    <cellStyle name="Milliers 3 2" xfId="1694"/>
    <cellStyle name="Milliers_3A_NumeratorReport_Option1_040611" xfId="1695"/>
    <cellStyle name="Monétaire [0]_3A_NumeratorReport_Option1_040611" xfId="1696"/>
    <cellStyle name="Monétaire_3A_NumeratorReport_Option1_040611" xfId="1697"/>
    <cellStyle name="Navadno_List1" xfId="1698"/>
    <cellStyle name="Neutral 2" xfId="1699"/>
    <cellStyle name="Neutral 3" xfId="1700"/>
    <cellStyle name="Neutral 4" xfId="1701"/>
    <cellStyle name="New" xfId="1702"/>
    <cellStyle name="Normal" xfId="0" builtinId="0"/>
    <cellStyle name="Normal 10" xfId="1703"/>
    <cellStyle name="Normal 10 2" xfId="1704"/>
    <cellStyle name="Normal 10 3" xfId="1705"/>
    <cellStyle name="Normal 10_20121227_ WS4 Questionnaire Extended matrix of availability_final_country" xfId="1706"/>
    <cellStyle name="Normal 100" xfId="1707"/>
    <cellStyle name="Normal 101" xfId="1708"/>
    <cellStyle name="Normal 102" xfId="1709"/>
    <cellStyle name="Normal 103" xfId="1710"/>
    <cellStyle name="Normal 104" xfId="1711"/>
    <cellStyle name="Normal 105" xfId="1712"/>
    <cellStyle name="Normal 106" xfId="1713"/>
    <cellStyle name="Normal 107" xfId="1714"/>
    <cellStyle name="Normal 108" xfId="1715"/>
    <cellStyle name="Normal 109" xfId="1716"/>
    <cellStyle name="Normal 11" xfId="1717"/>
    <cellStyle name="Normal 11 2" xfId="1718"/>
    <cellStyle name="Normal 11_20121227_ WS4 Questionnaire Extended matrix of availability_final_country" xfId="1719"/>
    <cellStyle name="Normal 110" xfId="1720"/>
    <cellStyle name="Normal 111" xfId="1721"/>
    <cellStyle name="Normal 112" xfId="1722"/>
    <cellStyle name="Normal 113" xfId="1723"/>
    <cellStyle name="Normal 114" xfId="1724"/>
    <cellStyle name="Normal 114 2" xfId="1725"/>
    <cellStyle name="Normal 114 2 2" xfId="1726"/>
    <cellStyle name="Normal 114 2 3" xfId="1727"/>
    <cellStyle name="Normal 114 2 4" xfId="1728"/>
    <cellStyle name="Normal 114 3" xfId="1729"/>
    <cellStyle name="Normal 114 4" xfId="1730"/>
    <cellStyle name="Normal 114 5" xfId="1731"/>
    <cellStyle name="Normal 115" xfId="1732"/>
    <cellStyle name="Normal 115 2" xfId="1733"/>
    <cellStyle name="Normal 115 3" xfId="1734"/>
    <cellStyle name="Normal 116" xfId="1735"/>
    <cellStyle name="Normal 116 2" xfId="1736"/>
    <cellStyle name="Normal 116 2 2" xfId="1737"/>
    <cellStyle name="Normal 116 2 3" xfId="1738"/>
    <cellStyle name="Normal 116 2 4" xfId="1739"/>
    <cellStyle name="Normal 116 3" xfId="1740"/>
    <cellStyle name="Normal 116 4" xfId="1741"/>
    <cellStyle name="Normal 116 5" xfId="1742"/>
    <cellStyle name="Normal 116 6" xfId="1743"/>
    <cellStyle name="Normal 117" xfId="1744"/>
    <cellStyle name="Normal 117 2" xfId="1745"/>
    <cellStyle name="Normal 117 2 2" xfId="1746"/>
    <cellStyle name="Normal 117 2 3" xfId="1747"/>
    <cellStyle name="Normal 117 2 4" xfId="1748"/>
    <cellStyle name="Normal 117 3" xfId="1749"/>
    <cellStyle name="Normal 117 3 2" xfId="1750"/>
    <cellStyle name="Normal 117 3 3" xfId="1751"/>
    <cellStyle name="Normal 117 3 4" xfId="1752"/>
    <cellStyle name="Normal 117 4" xfId="1753"/>
    <cellStyle name="Normal 118" xfId="1754"/>
    <cellStyle name="Normal 118 2" xfId="1755"/>
    <cellStyle name="Normal 118 2 2" xfId="1756"/>
    <cellStyle name="Normal 118 2 3" xfId="1757"/>
    <cellStyle name="Normal 119" xfId="1758"/>
    <cellStyle name="Normal 119 2" xfId="1759"/>
    <cellStyle name="Normal 119 3" xfId="1760"/>
    <cellStyle name="Normal 12" xfId="1761"/>
    <cellStyle name="Normal 12 2" xfId="1762"/>
    <cellStyle name="Normal 12_20121227_ WS4 Questionnaire Extended matrix of availability_final_country" xfId="1763"/>
    <cellStyle name="Normal 120" xfId="1764"/>
    <cellStyle name="Normal 121" xfId="1765"/>
    <cellStyle name="Normal 122" xfId="1766"/>
    <cellStyle name="Normal 123" xfId="1767"/>
    <cellStyle name="Normal 124" xfId="1768"/>
    <cellStyle name="Normal 125" xfId="1769"/>
    <cellStyle name="Normal 126" xfId="1770"/>
    <cellStyle name="Normal 127" xfId="1771"/>
    <cellStyle name="Normal 128" xfId="1772"/>
    <cellStyle name="Normal 129" xfId="1773"/>
    <cellStyle name="Normal 13" xfId="1774"/>
    <cellStyle name="Normal 13 2" xfId="1775"/>
    <cellStyle name="Normal 13 2 2" xfId="1776"/>
    <cellStyle name="Normal 13_20121227_ WS4 Questionnaire Extended matrix of availability_final_country" xfId="1777"/>
    <cellStyle name="Normal 130" xfId="1778"/>
    <cellStyle name="Normal 131" xfId="1779"/>
    <cellStyle name="Normal 132" xfId="1780"/>
    <cellStyle name="Normal 133" xfId="1781"/>
    <cellStyle name="Normal 134" xfId="1782"/>
    <cellStyle name="Normal 135" xfId="1783"/>
    <cellStyle name="Normal 136" xfId="1784"/>
    <cellStyle name="Normal 137" xfId="1785"/>
    <cellStyle name="Normal 138" xfId="1786"/>
    <cellStyle name="Normal 139" xfId="1787"/>
    <cellStyle name="Normal 14" xfId="1788"/>
    <cellStyle name="Normal 14 2" xfId="1789"/>
    <cellStyle name="Normal 14_20121227_ WS4 Questionnaire Extended matrix of availability_final_country" xfId="1790"/>
    <cellStyle name="Normal 140" xfId="1791"/>
    <cellStyle name="Normal 141" xfId="1792"/>
    <cellStyle name="Normal 142" xfId="1793"/>
    <cellStyle name="Normal 143" xfId="1794"/>
    <cellStyle name="Normal 144" xfId="1795"/>
    <cellStyle name="Normal 145" xfId="1796"/>
    <cellStyle name="Normal 146" xfId="1797"/>
    <cellStyle name="Normal 147" xfId="1798"/>
    <cellStyle name="Normal 148" xfId="1799"/>
    <cellStyle name="Normal 149" xfId="1800"/>
    <cellStyle name="Normal 15" xfId="1801"/>
    <cellStyle name="Normal 15 2" xfId="1802"/>
    <cellStyle name="Normal 15_20121227_ WS4 Questionnaire Extended matrix of availability_final_country" xfId="1803"/>
    <cellStyle name="Normal 150" xfId="1804"/>
    <cellStyle name="Normal 151" xfId="1805"/>
    <cellStyle name="Normal 152" xfId="1806"/>
    <cellStyle name="Normal 153" xfId="1807"/>
    <cellStyle name="Normal 154" xfId="1808"/>
    <cellStyle name="Normal 155" xfId="1809"/>
    <cellStyle name="Normal 156" xfId="1810"/>
    <cellStyle name="Normal 157" xfId="1811"/>
    <cellStyle name="Normal 158" xfId="1812"/>
    <cellStyle name="Normal 159" xfId="1813"/>
    <cellStyle name="Normal 16" xfId="1814"/>
    <cellStyle name="Normal 160" xfId="1815"/>
    <cellStyle name="Normal 161" xfId="1816"/>
    <cellStyle name="Normal 162" xfId="1817"/>
    <cellStyle name="Normal 163" xfId="1818"/>
    <cellStyle name="Normal 164" xfId="1819"/>
    <cellStyle name="Normal 165" xfId="1820"/>
    <cellStyle name="Normal 166" xfId="1821"/>
    <cellStyle name="Normal 17" xfId="1822"/>
    <cellStyle name="Normal 17 2" xfId="1823"/>
    <cellStyle name="Normal 17 2 2" xfId="1824"/>
    <cellStyle name="Normal 17 2_20121227_ WS4 Questionnaire Extended matrix of availability_final_country" xfId="1825"/>
    <cellStyle name="Normal 18" xfId="1826"/>
    <cellStyle name="Normal 18 2" xfId="1827"/>
    <cellStyle name="Normal 18_20121227_ WS4 Questionnaire Extended matrix of availability_final_country" xfId="1828"/>
    <cellStyle name="Normal 19" xfId="1829"/>
    <cellStyle name="Normal 2" xfId="1830"/>
    <cellStyle name="Normal 2 10" xfId="1831"/>
    <cellStyle name="Normal 2 11" xfId="1832"/>
    <cellStyle name="Normal 2 2" xfId="1833"/>
    <cellStyle name="Normal 2 2 2" xfId="1834"/>
    <cellStyle name="Normal 2 2 2 2" xfId="1835"/>
    <cellStyle name="Normal 2 2 2 3" xfId="1836"/>
    <cellStyle name="Normal 2 2 2_20130227_ITS on reporting_Annex III_FINREP" xfId="1837"/>
    <cellStyle name="Normal 2 2 3" xfId="1838"/>
    <cellStyle name="Normal 2 2 3 2" xfId="1839"/>
    <cellStyle name="Normal 2 2 3 3" xfId="1840"/>
    <cellStyle name="Normal 2 2 4" xfId="1841"/>
    <cellStyle name="Normal 2 2 5" xfId="1842"/>
    <cellStyle name="Normal 2 2 6" xfId="1843"/>
    <cellStyle name="Normal 2 2 7" xfId="1844"/>
    <cellStyle name="Normal 2 2 8" xfId="1845"/>
    <cellStyle name="Normal 2 2 9" xfId="1846"/>
    <cellStyle name="Normal 2 2_20121227_ WS4 Questionnaire Extended matrix of availability_final_country" xfId="1847"/>
    <cellStyle name="Normal 2 3" xfId="1848"/>
    <cellStyle name="Normal 2 3 2" xfId="1849"/>
    <cellStyle name="Normal 2 4" xfId="1850"/>
    <cellStyle name="Normal 2 4 2" xfId="1851"/>
    <cellStyle name="Normal 2 5" xfId="1852"/>
    <cellStyle name="Normal 2 5 2" xfId="1853"/>
    <cellStyle name="Normal 2 5 2 2" xfId="1854"/>
    <cellStyle name="Normal 2 5 2 2 2" xfId="1855"/>
    <cellStyle name="Normal 2 5 2 2 3" xfId="1856"/>
    <cellStyle name="Normal 2 5 2 2 4" xfId="1857"/>
    <cellStyle name="Normal 2 5 2 3" xfId="1858"/>
    <cellStyle name="Normal 2 5 2 4" xfId="1859"/>
    <cellStyle name="Normal 2 5 2 5" xfId="1860"/>
    <cellStyle name="Normal 2 5 3" xfId="1861"/>
    <cellStyle name="Normal 2 5 3 2" xfId="1862"/>
    <cellStyle name="Normal 2 5 3 3" xfId="1863"/>
    <cellStyle name="Normal 2 5 4" xfId="1864"/>
    <cellStyle name="Normal 2 5 5" xfId="1865"/>
    <cellStyle name="Normal 2 5 6" xfId="1866"/>
    <cellStyle name="Normal 2 5_Description of Additional Supervisory Variables for RAS (Table 2) 2013 02 27" xfId="1867"/>
    <cellStyle name="Normal 2 6" xfId="1868"/>
    <cellStyle name="Normal 2 6 2" xfId="1869"/>
    <cellStyle name="Normal 2 7" xfId="1870"/>
    <cellStyle name="Normal 2 8" xfId="1871"/>
    <cellStyle name="Normal 2 9" xfId="1872"/>
    <cellStyle name="Normal 2_~0149226" xfId="1873"/>
    <cellStyle name="Normal 20" xfId="1874"/>
    <cellStyle name="Normal 21" xfId="1875"/>
    <cellStyle name="Normal 22" xfId="1876"/>
    <cellStyle name="Normal 22 2" xfId="1877"/>
    <cellStyle name="Normal 22 2 2" xfId="1878"/>
    <cellStyle name="Normal 22 2 2 2" xfId="1879"/>
    <cellStyle name="Normal 22 2 2 2 2" xfId="1880"/>
    <cellStyle name="Normal 22 2 2 2 3" xfId="1881"/>
    <cellStyle name="Normal 22 2 2 2 4" xfId="1882"/>
    <cellStyle name="Normal 22 2 2 3" xfId="1883"/>
    <cellStyle name="Normal 22 2 2 4" xfId="1884"/>
    <cellStyle name="Normal 22 2 2 5" xfId="1885"/>
    <cellStyle name="Normal 22 2 3" xfId="1886"/>
    <cellStyle name="Normal 22 2 3 2" xfId="1887"/>
    <cellStyle name="Normal 22 2 3 2 2" xfId="1888"/>
    <cellStyle name="Normal 22 2 3 2 3" xfId="1889"/>
    <cellStyle name="Normal 22 2 3 2 4" xfId="1890"/>
    <cellStyle name="Normal 22 2 3 3" xfId="1891"/>
    <cellStyle name="Normal 22 2 3 4" xfId="1892"/>
    <cellStyle name="Normal 22 2 3 5" xfId="1893"/>
    <cellStyle name="Normal 22 2 4" xfId="1894"/>
    <cellStyle name="Normal 22 2 4 2" xfId="1895"/>
    <cellStyle name="Normal 22 2 4 3" xfId="1896"/>
    <cellStyle name="Normal 22 2 4 4" xfId="1897"/>
    <cellStyle name="Normal 22 2 5" xfId="1898"/>
    <cellStyle name="Normal 22 2 6" xfId="1899"/>
    <cellStyle name="Normal 22 2 7" xfId="1900"/>
    <cellStyle name="Normal 22 3" xfId="1901"/>
    <cellStyle name="Normal 22 3 2" xfId="1902"/>
    <cellStyle name="Normal 22 3 2 2" xfId="1903"/>
    <cellStyle name="Normal 22 3 2 2 2" xfId="1904"/>
    <cellStyle name="Normal 22 3 2 2 3" xfId="1905"/>
    <cellStyle name="Normal 22 3 2 2 4" xfId="1906"/>
    <cellStyle name="Normal 22 3 2 3" xfId="1907"/>
    <cellStyle name="Normal 22 3 2 4" xfId="1908"/>
    <cellStyle name="Normal 22 3 2 5" xfId="1909"/>
    <cellStyle name="Normal 22 3 3" xfId="1910"/>
    <cellStyle name="Normal 22 3 3 2" xfId="1911"/>
    <cellStyle name="Normal 22 3 3 3" xfId="1912"/>
    <cellStyle name="Normal 22 3 3 4" xfId="1913"/>
    <cellStyle name="Normal 22 3 4" xfId="1914"/>
    <cellStyle name="Normal 22 3 5" xfId="1915"/>
    <cellStyle name="Normal 22 3 6" xfId="1916"/>
    <cellStyle name="Normal 22 4" xfId="1917"/>
    <cellStyle name="Normal 22 5" xfId="1918"/>
    <cellStyle name="Normal 22 5 2" xfId="1919"/>
    <cellStyle name="Normal 22 5 3" xfId="1920"/>
    <cellStyle name="Normal 22 5 4" xfId="1921"/>
    <cellStyle name="Normal 23" xfId="1922"/>
    <cellStyle name="Normal 23 2" xfId="1923"/>
    <cellStyle name="Normal 23 3" xfId="1924"/>
    <cellStyle name="Normal 24" xfId="1925"/>
    <cellStyle name="Normal 24 2" xfId="1926"/>
    <cellStyle name="Normal 24 3" xfId="1927"/>
    <cellStyle name="Normal 25" xfId="1928"/>
    <cellStyle name="Normal 25 2" xfId="1929"/>
    <cellStyle name="Normal 25 3" xfId="1930"/>
    <cellStyle name="Normal 26" xfId="1931"/>
    <cellStyle name="Normal 26 2" xfId="1932"/>
    <cellStyle name="Normal 26 3" xfId="1933"/>
    <cellStyle name="Normal 27" xfId="1934"/>
    <cellStyle name="Normal 27 2" xfId="1935"/>
    <cellStyle name="Normal 27 3" xfId="1936"/>
    <cellStyle name="Normal 28" xfId="1937"/>
    <cellStyle name="Normal 28 2" xfId="1938"/>
    <cellStyle name="Normal 28 2 2" xfId="1939"/>
    <cellStyle name="Normal 28 2 3" xfId="1940"/>
    <cellStyle name="Normal 29" xfId="1941"/>
    <cellStyle name="Normal 3" xfId="1942"/>
    <cellStyle name="Normal 3 10" xfId="1943"/>
    <cellStyle name="Normal 3 2" xfId="1944"/>
    <cellStyle name="Normal 3 2 2" xfId="1945"/>
    <cellStyle name="Normal 3 2 2 2" xfId="1946"/>
    <cellStyle name="Normal 3 2 3" xfId="1947"/>
    <cellStyle name="Normal 3 2 4" xfId="1948"/>
    <cellStyle name="Normal 3 3" xfId="1949"/>
    <cellStyle name="Normal 3 4" xfId="1950"/>
    <cellStyle name="Normal 3 4 2" xfId="1951"/>
    <cellStyle name="Normal 3 4 2 2" xfId="1952"/>
    <cellStyle name="Normal 3 4 2 2 2" xfId="1953"/>
    <cellStyle name="Normal 3 4 2 2 3" xfId="1954"/>
    <cellStyle name="Normal 3 4 2 3" xfId="1955"/>
    <cellStyle name="Normal 3 4 2 4" xfId="1956"/>
    <cellStyle name="Normal 3 4 3" xfId="1957"/>
    <cellStyle name="Normal 3 4 3 2" xfId="1958"/>
    <cellStyle name="Normal 3 4 3 3" xfId="1959"/>
    <cellStyle name="Normal 3 4 4" xfId="1960"/>
    <cellStyle name="Normal 3 4 5" xfId="1961"/>
    <cellStyle name="Normal 3 4_Description of Additional Supervisory Variables for RAS (Table 2) 2013 02 27" xfId="1962"/>
    <cellStyle name="Normal 3 5" xfId="1963"/>
    <cellStyle name="Normal 3 5 2" xfId="1964"/>
    <cellStyle name="Normal 3 5 3" xfId="1965"/>
    <cellStyle name="Normal 3 6" xfId="1966"/>
    <cellStyle name="Normal 3 6 2" xfId="1967"/>
    <cellStyle name="Normal 3 6 3" xfId="1968"/>
    <cellStyle name="Normal 3 7" xfId="1969"/>
    <cellStyle name="Normal 3 7 2" xfId="1970"/>
    <cellStyle name="Normal 3 7 3" xfId="1971"/>
    <cellStyle name="Normal 3 8" xfId="1972"/>
    <cellStyle name="Normal 3 8 2" xfId="1973"/>
    <cellStyle name="Normal 3 8 3" xfId="1974"/>
    <cellStyle name="Normal 3 9" xfId="1975"/>
    <cellStyle name="Normal 3 9 2" xfId="1976"/>
    <cellStyle name="Normal 3 9 3" xfId="1977"/>
    <cellStyle name="Normal 3_~1520012" xfId="1978"/>
    <cellStyle name="Normal 30" xfId="1979"/>
    <cellStyle name="Normal 31" xfId="1980"/>
    <cellStyle name="Normal 32" xfId="1981"/>
    <cellStyle name="Normal 32 2" xfId="1982"/>
    <cellStyle name="Normal 32 2 2" xfId="1983"/>
    <cellStyle name="Normal 32 2 2 2" xfId="1984"/>
    <cellStyle name="Normal 32 2 2 3" xfId="1985"/>
    <cellStyle name="Normal 32 2 2 4" xfId="1986"/>
    <cellStyle name="Normal 32 2 3" xfId="1987"/>
    <cellStyle name="Normal 32 2 4" xfId="1988"/>
    <cellStyle name="Normal 32 2 5" xfId="1989"/>
    <cellStyle name="Normal 32 3" xfId="1990"/>
    <cellStyle name="Normal 32 3 2" xfId="1991"/>
    <cellStyle name="Normal 32 3 2 2" xfId="1992"/>
    <cellStyle name="Normal 32 3 2 3" xfId="1993"/>
    <cellStyle name="Normal 32 3 2 4" xfId="1994"/>
    <cellStyle name="Normal 32 3 3" xfId="1995"/>
    <cellStyle name="Normal 32 3 4" xfId="1996"/>
    <cellStyle name="Normal 32 3 5" xfId="1997"/>
    <cellStyle name="Normal 32 4" xfId="1998"/>
    <cellStyle name="Normal 32 4 2" xfId="1999"/>
    <cellStyle name="Normal 32 4 3" xfId="2000"/>
    <cellStyle name="Normal 32 4 4" xfId="2001"/>
    <cellStyle name="Normal 32 5" xfId="2002"/>
    <cellStyle name="Normal 32 6" xfId="2003"/>
    <cellStyle name="Normal 32 7" xfId="2004"/>
    <cellStyle name="Normal 33" xfId="2005"/>
    <cellStyle name="Normal 33 2" xfId="2006"/>
    <cellStyle name="Normal 33 2 2" xfId="2007"/>
    <cellStyle name="Normal 33 2 2 2" xfId="2008"/>
    <cellStyle name="Normal 33 2 2 3" xfId="2009"/>
    <cellStyle name="Normal 33 2 2 4" xfId="2010"/>
    <cellStyle name="Normal 33 2 3" xfId="2011"/>
    <cellStyle name="Normal 33 2 4" xfId="2012"/>
    <cellStyle name="Normal 33 2 5" xfId="2013"/>
    <cellStyle name="Normal 33 3" xfId="2014"/>
    <cellStyle name="Normal 33 3 2" xfId="2015"/>
    <cellStyle name="Normal 33 3 2 2" xfId="2016"/>
    <cellStyle name="Normal 33 3 2 3" xfId="2017"/>
    <cellStyle name="Normal 33 3 2 4" xfId="2018"/>
    <cellStyle name="Normal 33 3 3" xfId="2019"/>
    <cellStyle name="Normal 33 3 4" xfId="2020"/>
    <cellStyle name="Normal 33 3 5" xfId="2021"/>
    <cellStyle name="Normal 33 4" xfId="2022"/>
    <cellStyle name="Normal 33 4 2" xfId="2023"/>
    <cellStyle name="Normal 33 4 3" xfId="2024"/>
    <cellStyle name="Normal 33 4 4" xfId="2025"/>
    <cellStyle name="Normal 33 5" xfId="2026"/>
    <cellStyle name="Normal 33 6" xfId="2027"/>
    <cellStyle name="Normal 33 7" xfId="2028"/>
    <cellStyle name="Normal 34" xfId="2029"/>
    <cellStyle name="Normal 34 2" xfId="2030"/>
    <cellStyle name="Normal 34 2 2" xfId="2031"/>
    <cellStyle name="Normal 34 2 2 2" xfId="2032"/>
    <cellStyle name="Normal 34 2 2 3" xfId="2033"/>
    <cellStyle name="Normal 34 2 2 4" xfId="2034"/>
    <cellStyle name="Normal 34 2 3" xfId="2035"/>
    <cellStyle name="Normal 34 2 4" xfId="2036"/>
    <cellStyle name="Normal 34 2 5" xfId="2037"/>
    <cellStyle name="Normal 34 3" xfId="2038"/>
    <cellStyle name="Normal 34 3 2" xfId="2039"/>
    <cellStyle name="Normal 34 3 2 2" xfId="2040"/>
    <cellStyle name="Normal 34 3 2 3" xfId="2041"/>
    <cellStyle name="Normal 34 3 2 4" xfId="2042"/>
    <cellStyle name="Normal 34 3 3" xfId="2043"/>
    <cellStyle name="Normal 34 3 4" xfId="2044"/>
    <cellStyle name="Normal 34 3 5" xfId="2045"/>
    <cellStyle name="Normal 34 4" xfId="2046"/>
    <cellStyle name="Normal 34 4 2" xfId="2047"/>
    <cellStyle name="Normal 34 4 3" xfId="2048"/>
    <cellStyle name="Normal 34 4 4" xfId="2049"/>
    <cellStyle name="Normal 34 5" xfId="2050"/>
    <cellStyle name="Normal 34 6" xfId="2051"/>
    <cellStyle name="Normal 34 7" xfId="2052"/>
    <cellStyle name="Normal 35" xfId="2053"/>
    <cellStyle name="Normal 35 2" xfId="2054"/>
    <cellStyle name="Normal 35 2 2" xfId="2055"/>
    <cellStyle name="Normal 35 2 2 2" xfId="2056"/>
    <cellStyle name="Normal 35 2 2 3" xfId="2057"/>
    <cellStyle name="Normal 35 2 2 4" xfId="2058"/>
    <cellStyle name="Normal 35 2 3" xfId="2059"/>
    <cellStyle name="Normal 35 2 4" xfId="2060"/>
    <cellStyle name="Normal 35 2 5" xfId="2061"/>
    <cellStyle name="Normal 35 3" xfId="2062"/>
    <cellStyle name="Normal 35 3 2" xfId="2063"/>
    <cellStyle name="Normal 35 3 2 2" xfId="2064"/>
    <cellStyle name="Normal 35 3 2 3" xfId="2065"/>
    <cellStyle name="Normal 35 3 2 4" xfId="2066"/>
    <cellStyle name="Normal 35 3 3" xfId="2067"/>
    <cellStyle name="Normal 35 3 4" xfId="2068"/>
    <cellStyle name="Normal 35 3 5" xfId="2069"/>
    <cellStyle name="Normal 35 4" xfId="2070"/>
    <cellStyle name="Normal 35 4 2" xfId="2071"/>
    <cellStyle name="Normal 35 4 3" xfId="2072"/>
    <cellStyle name="Normal 35 4 4" xfId="2073"/>
    <cellStyle name="Normal 35 5" xfId="2074"/>
    <cellStyle name="Normal 35 6" xfId="2075"/>
    <cellStyle name="Normal 35 7" xfId="2076"/>
    <cellStyle name="Normal 36" xfId="2077"/>
    <cellStyle name="Normal 36 2" xfId="2078"/>
    <cellStyle name="Normal 36 2 2" xfId="2079"/>
    <cellStyle name="Normal 36 2 2 2" xfId="2080"/>
    <cellStyle name="Normal 36 2 2 3" xfId="2081"/>
    <cellStyle name="Normal 36 2 2 4" xfId="2082"/>
    <cellStyle name="Normal 36 2 3" xfId="2083"/>
    <cellStyle name="Normal 36 2 4" xfId="2084"/>
    <cellStyle name="Normal 36 2 5" xfId="2085"/>
    <cellStyle name="Normal 36 3" xfId="2086"/>
    <cellStyle name="Normal 36 3 2" xfId="2087"/>
    <cellStyle name="Normal 36 3 2 2" xfId="2088"/>
    <cellStyle name="Normal 36 3 2 3" xfId="2089"/>
    <cellStyle name="Normal 36 3 2 4" xfId="2090"/>
    <cellStyle name="Normal 36 3 3" xfId="2091"/>
    <cellStyle name="Normal 36 3 4" xfId="2092"/>
    <cellStyle name="Normal 36 3 5" xfId="2093"/>
    <cellStyle name="Normal 36 4" xfId="2094"/>
    <cellStyle name="Normal 36 4 2" xfId="2095"/>
    <cellStyle name="Normal 36 4 3" xfId="2096"/>
    <cellStyle name="Normal 36 4 4" xfId="2097"/>
    <cellStyle name="Normal 36 5" xfId="2098"/>
    <cellStyle name="Normal 36 6" xfId="2099"/>
    <cellStyle name="Normal 36 7" xfId="2100"/>
    <cellStyle name="Normal 37" xfId="2101"/>
    <cellStyle name="Normal 37 2" xfId="2102"/>
    <cellStyle name="Normal 37 2 2" xfId="2103"/>
    <cellStyle name="Normal 37 2 2 2" xfId="2104"/>
    <cellStyle name="Normal 37 2 2 3" xfId="2105"/>
    <cellStyle name="Normal 37 2 2 4" xfId="2106"/>
    <cellStyle name="Normal 37 2 3" xfId="2107"/>
    <cellStyle name="Normal 37 2 4" xfId="2108"/>
    <cellStyle name="Normal 37 2 5" xfId="2109"/>
    <cellStyle name="Normal 37 3" xfId="2110"/>
    <cellStyle name="Normal 37 3 2" xfId="2111"/>
    <cellStyle name="Normal 37 3 2 2" xfId="2112"/>
    <cellStyle name="Normal 37 3 2 3" xfId="2113"/>
    <cellStyle name="Normal 37 3 2 4" xfId="2114"/>
    <cellStyle name="Normal 37 3 3" xfId="2115"/>
    <cellStyle name="Normal 37 3 4" xfId="2116"/>
    <cellStyle name="Normal 37 3 5" xfId="2117"/>
    <cellStyle name="Normal 37 4" xfId="2118"/>
    <cellStyle name="Normal 37 4 2" xfId="2119"/>
    <cellStyle name="Normal 37 4 3" xfId="2120"/>
    <cellStyle name="Normal 37 4 4" xfId="2121"/>
    <cellStyle name="Normal 37 5" xfId="2122"/>
    <cellStyle name="Normal 37 6" xfId="2123"/>
    <cellStyle name="Normal 37 7" xfId="2124"/>
    <cellStyle name="Normal 38" xfId="2125"/>
    <cellStyle name="Normal 38 2" xfId="2126"/>
    <cellStyle name="Normal 38 2 2" xfId="2127"/>
    <cellStyle name="Normal 38 2 2 2" xfId="2128"/>
    <cellStyle name="Normal 38 2 2 3" xfId="2129"/>
    <cellStyle name="Normal 38 2 2 4" xfId="2130"/>
    <cellStyle name="Normal 38 2 3" xfId="2131"/>
    <cellStyle name="Normal 38 2 4" xfId="2132"/>
    <cellStyle name="Normal 38 2 5" xfId="2133"/>
    <cellStyle name="Normal 38 3" xfId="2134"/>
    <cellStyle name="Normal 38 3 2" xfId="2135"/>
    <cellStyle name="Normal 38 3 2 2" xfId="2136"/>
    <cellStyle name="Normal 38 3 2 3" xfId="2137"/>
    <cellStyle name="Normal 38 3 2 4" xfId="2138"/>
    <cellStyle name="Normal 38 3 3" xfId="2139"/>
    <cellStyle name="Normal 38 3 4" xfId="2140"/>
    <cellStyle name="Normal 38 3 5" xfId="2141"/>
    <cellStyle name="Normal 38 4" xfId="2142"/>
    <cellStyle name="Normal 38 4 2" xfId="2143"/>
    <cellStyle name="Normal 38 4 3" xfId="2144"/>
    <cellStyle name="Normal 38 4 4" xfId="2145"/>
    <cellStyle name="Normal 38 5" xfId="2146"/>
    <cellStyle name="Normal 38 6" xfId="2147"/>
    <cellStyle name="Normal 38 7" xfId="2148"/>
    <cellStyle name="Normal 39" xfId="2149"/>
    <cellStyle name="Normal 39 2" xfId="2150"/>
    <cellStyle name="Normal 39 2 2" xfId="2151"/>
    <cellStyle name="Normal 39 2 2 2" xfId="2152"/>
    <cellStyle name="Normal 39 2 2 3" xfId="2153"/>
    <cellStyle name="Normal 39 2 2 4" xfId="2154"/>
    <cellStyle name="Normal 39 2 3" xfId="2155"/>
    <cellStyle name="Normal 39 2 4" xfId="2156"/>
    <cellStyle name="Normal 39 2 5" xfId="2157"/>
    <cellStyle name="Normal 39 3" xfId="2158"/>
    <cellStyle name="Normal 39 3 2" xfId="2159"/>
    <cellStyle name="Normal 39 3 2 2" xfId="2160"/>
    <cellStyle name="Normal 39 3 2 3" xfId="2161"/>
    <cellStyle name="Normal 39 3 2 4" xfId="2162"/>
    <cellStyle name="Normal 39 3 3" xfId="2163"/>
    <cellStyle name="Normal 39 3 4" xfId="2164"/>
    <cellStyle name="Normal 39 3 5" xfId="2165"/>
    <cellStyle name="Normal 39 4" xfId="2166"/>
    <cellStyle name="Normal 39 4 2" xfId="2167"/>
    <cellStyle name="Normal 39 4 3" xfId="2168"/>
    <cellStyle name="Normal 39 4 4" xfId="2169"/>
    <cellStyle name="Normal 39 5" xfId="2170"/>
    <cellStyle name="Normal 39 6" xfId="2171"/>
    <cellStyle name="Normal 39 7" xfId="2172"/>
    <cellStyle name="Normal 4" xfId="2173"/>
    <cellStyle name="Normal 4 2" xfId="2174"/>
    <cellStyle name="Normal 4 2 2" xfId="2175"/>
    <cellStyle name="Normal 4 3" xfId="2176"/>
    <cellStyle name="Normal 4 4" xfId="2177"/>
    <cellStyle name="Normal 4 5" xfId="2178"/>
    <cellStyle name="Normal 4_20121227_ WS4 Questionnaire Extended matrix of availability_final_country" xfId="2179"/>
    <cellStyle name="Normal 40" xfId="2180"/>
    <cellStyle name="Normal 40 2" xfId="2181"/>
    <cellStyle name="Normal 40 2 2" xfId="2182"/>
    <cellStyle name="Normal 40 2 2 2" xfId="2183"/>
    <cellStyle name="Normal 40 2 2 3" xfId="2184"/>
    <cellStyle name="Normal 40 2 2 4" xfId="2185"/>
    <cellStyle name="Normal 40 2 3" xfId="2186"/>
    <cellStyle name="Normal 40 2 4" xfId="2187"/>
    <cellStyle name="Normal 40 2 5" xfId="2188"/>
    <cellStyle name="Normal 40 3" xfId="2189"/>
    <cellStyle name="Normal 40 3 2" xfId="2190"/>
    <cellStyle name="Normal 40 3 2 2" xfId="2191"/>
    <cellStyle name="Normal 40 3 2 3" xfId="2192"/>
    <cellStyle name="Normal 40 3 2 4" xfId="2193"/>
    <cellStyle name="Normal 40 3 3" xfId="2194"/>
    <cellStyle name="Normal 40 3 4" xfId="2195"/>
    <cellStyle name="Normal 40 3 5" xfId="2196"/>
    <cellStyle name="Normal 40 4" xfId="2197"/>
    <cellStyle name="Normal 40 4 2" xfId="2198"/>
    <cellStyle name="Normal 40 4 3" xfId="2199"/>
    <cellStyle name="Normal 40 4 4" xfId="2200"/>
    <cellStyle name="Normal 40 5" xfId="2201"/>
    <cellStyle name="Normal 40 6" xfId="2202"/>
    <cellStyle name="Normal 40 7" xfId="2203"/>
    <cellStyle name="Normal 41" xfId="2204"/>
    <cellStyle name="Normal 41 2" xfId="2205"/>
    <cellStyle name="Normal 41 2 2" xfId="2206"/>
    <cellStyle name="Normal 41 2 2 2" xfId="2207"/>
    <cellStyle name="Normal 41 2 2 3" xfId="2208"/>
    <cellStyle name="Normal 41 2 2 4" xfId="2209"/>
    <cellStyle name="Normal 41 2 3" xfId="2210"/>
    <cellStyle name="Normal 41 2 4" xfId="2211"/>
    <cellStyle name="Normal 41 2 5" xfId="2212"/>
    <cellStyle name="Normal 41 3" xfId="2213"/>
    <cellStyle name="Normal 41 3 2" xfId="2214"/>
    <cellStyle name="Normal 41 3 2 2" xfId="2215"/>
    <cellStyle name="Normal 41 3 2 3" xfId="2216"/>
    <cellStyle name="Normal 41 3 2 4" xfId="2217"/>
    <cellStyle name="Normal 41 3 3" xfId="2218"/>
    <cellStyle name="Normal 41 3 4" xfId="2219"/>
    <cellStyle name="Normal 41 3 5" xfId="2220"/>
    <cellStyle name="Normal 41 4" xfId="2221"/>
    <cellStyle name="Normal 41 4 2" xfId="2222"/>
    <cellStyle name="Normal 41 4 3" xfId="2223"/>
    <cellStyle name="Normal 41 4 4" xfId="2224"/>
    <cellStyle name="Normal 41 5" xfId="2225"/>
    <cellStyle name="Normal 41 6" xfId="2226"/>
    <cellStyle name="Normal 41 7" xfId="2227"/>
    <cellStyle name="Normal 42" xfId="2228"/>
    <cellStyle name="Normal 42 2" xfId="2229"/>
    <cellStyle name="Normal 42 2 2" xfId="2230"/>
    <cellStyle name="Normal 42 2 2 2" xfId="2231"/>
    <cellStyle name="Normal 42 2 2 3" xfId="2232"/>
    <cellStyle name="Normal 42 2 2 4" xfId="2233"/>
    <cellStyle name="Normal 42 2 3" xfId="2234"/>
    <cellStyle name="Normal 42 2 4" xfId="2235"/>
    <cellStyle name="Normal 42 2 5" xfId="2236"/>
    <cellStyle name="Normal 42 3" xfId="2237"/>
    <cellStyle name="Normal 42 3 2" xfId="2238"/>
    <cellStyle name="Normal 42 3 2 2" xfId="2239"/>
    <cellStyle name="Normal 42 3 2 3" xfId="2240"/>
    <cellStyle name="Normal 42 3 2 4" xfId="2241"/>
    <cellStyle name="Normal 42 3 3" xfId="2242"/>
    <cellStyle name="Normal 42 3 4" xfId="2243"/>
    <cellStyle name="Normal 42 3 5" xfId="2244"/>
    <cellStyle name="Normal 42 4" xfId="2245"/>
    <cellStyle name="Normal 42 4 2" xfId="2246"/>
    <cellStyle name="Normal 42 4 3" xfId="2247"/>
    <cellStyle name="Normal 42 4 4" xfId="2248"/>
    <cellStyle name="Normal 42 5" xfId="2249"/>
    <cellStyle name="Normal 42 6" xfId="2250"/>
    <cellStyle name="Normal 42 7" xfId="2251"/>
    <cellStyle name="Normal 43" xfId="2252"/>
    <cellStyle name="Normal 43 2" xfId="2253"/>
    <cellStyle name="Normal 43 2 2" xfId="2254"/>
    <cellStyle name="Normal 43 2 2 2" xfId="2255"/>
    <cellStyle name="Normal 43 2 2 3" xfId="2256"/>
    <cellStyle name="Normal 43 2 2 4" xfId="2257"/>
    <cellStyle name="Normal 43 2 3" xfId="2258"/>
    <cellStyle name="Normal 43 2 4" xfId="2259"/>
    <cellStyle name="Normal 43 2 5" xfId="2260"/>
    <cellStyle name="Normal 43 3" xfId="2261"/>
    <cellStyle name="Normal 43 3 2" xfId="2262"/>
    <cellStyle name="Normal 43 3 2 2" xfId="2263"/>
    <cellStyle name="Normal 43 3 2 3" xfId="2264"/>
    <cellStyle name="Normal 43 3 2 4" xfId="2265"/>
    <cellStyle name="Normal 43 3 3" xfId="2266"/>
    <cellStyle name="Normal 43 3 4" xfId="2267"/>
    <cellStyle name="Normal 43 3 5" xfId="2268"/>
    <cellStyle name="Normal 43 4" xfId="2269"/>
    <cellStyle name="Normal 43 4 2" xfId="2270"/>
    <cellStyle name="Normal 43 4 3" xfId="2271"/>
    <cellStyle name="Normal 43 4 4" xfId="2272"/>
    <cellStyle name="Normal 43 5" xfId="2273"/>
    <cellStyle name="Normal 43 6" xfId="2274"/>
    <cellStyle name="Normal 43 7" xfId="2275"/>
    <cellStyle name="Normal 44" xfId="2276"/>
    <cellStyle name="Normal 44 2" xfId="2277"/>
    <cellStyle name="Normal 44 2 2" xfId="2278"/>
    <cellStyle name="Normal 44 2 2 2" xfId="2279"/>
    <cellStyle name="Normal 44 2 2 3" xfId="2280"/>
    <cellStyle name="Normal 44 2 2 4" xfId="2281"/>
    <cellStyle name="Normal 44 2 3" xfId="2282"/>
    <cellStyle name="Normal 44 2 4" xfId="2283"/>
    <cellStyle name="Normal 44 2 5" xfId="2284"/>
    <cellStyle name="Normal 44 3" xfId="2285"/>
    <cellStyle name="Normal 44 3 2" xfId="2286"/>
    <cellStyle name="Normal 44 3 2 2" xfId="2287"/>
    <cellStyle name="Normal 44 3 2 3" xfId="2288"/>
    <cellStyle name="Normal 44 3 2 4" xfId="2289"/>
    <cellStyle name="Normal 44 3 3" xfId="2290"/>
    <cellStyle name="Normal 44 3 4" xfId="2291"/>
    <cellStyle name="Normal 44 3 5" xfId="2292"/>
    <cellStyle name="Normal 44 4" xfId="2293"/>
    <cellStyle name="Normal 44 4 2" xfId="2294"/>
    <cellStyle name="Normal 44 4 3" xfId="2295"/>
    <cellStyle name="Normal 44 4 4" xfId="2296"/>
    <cellStyle name="Normal 44 5" xfId="2297"/>
    <cellStyle name="Normal 44 6" xfId="2298"/>
    <cellStyle name="Normal 44 7" xfId="2299"/>
    <cellStyle name="Normal 45" xfId="2300"/>
    <cellStyle name="Normal 45 2" xfId="2301"/>
    <cellStyle name="Normal 45 2 2" xfId="2302"/>
    <cellStyle name="Normal 45 2 2 2" xfId="2303"/>
    <cellStyle name="Normal 45 2 2 3" xfId="2304"/>
    <cellStyle name="Normal 45 2 2 4" xfId="2305"/>
    <cellStyle name="Normal 45 2 3" xfId="2306"/>
    <cellStyle name="Normal 45 2 4" xfId="2307"/>
    <cellStyle name="Normal 45 2 5" xfId="2308"/>
    <cellStyle name="Normal 45 3" xfId="2309"/>
    <cellStyle name="Normal 45 3 2" xfId="2310"/>
    <cellStyle name="Normal 45 3 2 2" xfId="2311"/>
    <cellStyle name="Normal 45 3 2 3" xfId="2312"/>
    <cellStyle name="Normal 45 3 2 4" xfId="2313"/>
    <cellStyle name="Normal 45 3 3" xfId="2314"/>
    <cellStyle name="Normal 45 3 4" xfId="2315"/>
    <cellStyle name="Normal 45 3 5" xfId="2316"/>
    <cellStyle name="Normal 45 4" xfId="2317"/>
    <cellStyle name="Normal 45 4 2" xfId="2318"/>
    <cellStyle name="Normal 45 4 3" xfId="2319"/>
    <cellStyle name="Normal 45 4 4" xfId="2320"/>
    <cellStyle name="Normal 45 5" xfId="2321"/>
    <cellStyle name="Normal 45 6" xfId="2322"/>
    <cellStyle name="Normal 45 7" xfId="2323"/>
    <cellStyle name="Normal 46" xfId="2324"/>
    <cellStyle name="Normal 46 2" xfId="2325"/>
    <cellStyle name="Normal 46 2 2" xfId="2326"/>
    <cellStyle name="Normal 46 2 2 2" xfId="2327"/>
    <cellStyle name="Normal 46 2 2 3" xfId="2328"/>
    <cellStyle name="Normal 46 2 2 4" xfId="2329"/>
    <cellStyle name="Normal 46 2 3" xfId="2330"/>
    <cellStyle name="Normal 46 2 4" xfId="2331"/>
    <cellStyle name="Normal 46 2 5" xfId="2332"/>
    <cellStyle name="Normal 46 3" xfId="2333"/>
    <cellStyle name="Normal 46 3 2" xfId="2334"/>
    <cellStyle name="Normal 46 3 2 2" xfId="2335"/>
    <cellStyle name="Normal 46 3 2 3" xfId="2336"/>
    <cellStyle name="Normal 46 3 2 4" xfId="2337"/>
    <cellStyle name="Normal 46 3 3" xfId="2338"/>
    <cellStyle name="Normal 46 3 4" xfId="2339"/>
    <cellStyle name="Normal 46 3 5" xfId="2340"/>
    <cellStyle name="Normal 46 4" xfId="2341"/>
    <cellStyle name="Normal 46 4 2" xfId="2342"/>
    <cellStyle name="Normal 46 4 3" xfId="2343"/>
    <cellStyle name="Normal 46 4 4" xfId="2344"/>
    <cellStyle name="Normal 46 5" xfId="2345"/>
    <cellStyle name="Normal 46 6" xfId="2346"/>
    <cellStyle name="Normal 46 7" xfId="2347"/>
    <cellStyle name="Normal 47" xfId="2348"/>
    <cellStyle name="Normal 47 2" xfId="2349"/>
    <cellStyle name="Normal 47 2 2" xfId="2350"/>
    <cellStyle name="Normal 47 2 2 2" xfId="2351"/>
    <cellStyle name="Normal 47 2 2 3" xfId="2352"/>
    <cellStyle name="Normal 47 2 2 4" xfId="2353"/>
    <cellStyle name="Normal 47 2 3" xfId="2354"/>
    <cellStyle name="Normal 47 2 4" xfId="2355"/>
    <cellStyle name="Normal 47 2 5" xfId="2356"/>
    <cellStyle name="Normal 47 3" xfId="2357"/>
    <cellStyle name="Normal 47 3 2" xfId="2358"/>
    <cellStyle name="Normal 47 3 2 2" xfId="2359"/>
    <cellStyle name="Normal 47 3 2 3" xfId="2360"/>
    <cellStyle name="Normal 47 3 2 4" xfId="2361"/>
    <cellStyle name="Normal 47 3 3" xfId="2362"/>
    <cellStyle name="Normal 47 3 4" xfId="2363"/>
    <cellStyle name="Normal 47 3 5" xfId="2364"/>
    <cellStyle name="Normal 47 4" xfId="2365"/>
    <cellStyle name="Normal 47 4 2" xfId="2366"/>
    <cellStyle name="Normal 47 4 3" xfId="2367"/>
    <cellStyle name="Normal 47 4 4" xfId="2368"/>
    <cellStyle name="Normal 47 5" xfId="2369"/>
    <cellStyle name="Normal 47 6" xfId="2370"/>
    <cellStyle name="Normal 47 7" xfId="2371"/>
    <cellStyle name="Normal 48" xfId="2372"/>
    <cellStyle name="Normal 48 2" xfId="2373"/>
    <cellStyle name="Normal 48 2 2" xfId="2374"/>
    <cellStyle name="Normal 48 2 2 2" xfId="2375"/>
    <cellStyle name="Normal 48 2 2 3" xfId="2376"/>
    <cellStyle name="Normal 48 2 2 4" xfId="2377"/>
    <cellStyle name="Normal 48 2 3" xfId="2378"/>
    <cellStyle name="Normal 48 2 4" xfId="2379"/>
    <cellStyle name="Normal 48 2 5" xfId="2380"/>
    <cellStyle name="Normal 48 3" xfId="2381"/>
    <cellStyle name="Normal 48 3 2" xfId="2382"/>
    <cellStyle name="Normal 48 3 2 2" xfId="2383"/>
    <cellStyle name="Normal 48 3 2 3" xfId="2384"/>
    <cellStyle name="Normal 48 3 2 4" xfId="2385"/>
    <cellStyle name="Normal 48 3 3" xfId="2386"/>
    <cellStyle name="Normal 48 3 4" xfId="2387"/>
    <cellStyle name="Normal 48 3 5" xfId="2388"/>
    <cellStyle name="Normal 48 4" xfId="2389"/>
    <cellStyle name="Normal 48 4 2" xfId="2390"/>
    <cellStyle name="Normal 48 4 3" xfId="2391"/>
    <cellStyle name="Normal 48 4 4" xfId="2392"/>
    <cellStyle name="Normal 48 5" xfId="2393"/>
    <cellStyle name="Normal 48 6" xfId="2394"/>
    <cellStyle name="Normal 48 7" xfId="2395"/>
    <cellStyle name="Normal 49" xfId="2396"/>
    <cellStyle name="Normal 49 2" xfId="2397"/>
    <cellStyle name="Normal 49 2 2" xfId="2398"/>
    <cellStyle name="Normal 49 2 2 2" xfId="2399"/>
    <cellStyle name="Normal 49 2 2 3" xfId="2400"/>
    <cellStyle name="Normal 49 2 2 4" xfId="2401"/>
    <cellStyle name="Normal 49 2 3" xfId="2402"/>
    <cellStyle name="Normal 49 2 4" xfId="2403"/>
    <cellStyle name="Normal 49 2 5" xfId="2404"/>
    <cellStyle name="Normal 49 3" xfId="2405"/>
    <cellStyle name="Normal 49 3 2" xfId="2406"/>
    <cellStyle name="Normal 49 3 2 2" xfId="2407"/>
    <cellStyle name="Normal 49 3 2 3" xfId="2408"/>
    <cellStyle name="Normal 49 3 2 4" xfId="2409"/>
    <cellStyle name="Normal 49 3 3" xfId="2410"/>
    <cellStyle name="Normal 49 3 4" xfId="2411"/>
    <cellStyle name="Normal 49 3 5" xfId="2412"/>
    <cellStyle name="Normal 49 4" xfId="2413"/>
    <cellStyle name="Normal 49 4 2" xfId="2414"/>
    <cellStyle name="Normal 49 4 3" xfId="2415"/>
    <cellStyle name="Normal 49 4 4" xfId="2416"/>
    <cellStyle name="Normal 49 5" xfId="2417"/>
    <cellStyle name="Normal 49 6" xfId="2418"/>
    <cellStyle name="Normal 49 7" xfId="2419"/>
    <cellStyle name="Normal 5" xfId="2420"/>
    <cellStyle name="Normal 5 2" xfId="2421"/>
    <cellStyle name="Normal 5 2 2" xfId="2422"/>
    <cellStyle name="Normal 5 2 3" xfId="2423"/>
    <cellStyle name="Normal 5 3" xfId="2424"/>
    <cellStyle name="Normal 5 4" xfId="2425"/>
    <cellStyle name="Normal 5_20120821 Draft -  ITS on reporting_Annex I_CA" xfId="2426"/>
    <cellStyle name="Normal 50" xfId="2427"/>
    <cellStyle name="Normal 50 2" xfId="2428"/>
    <cellStyle name="Normal 50 2 2" xfId="2429"/>
    <cellStyle name="Normal 50 2 2 2" xfId="2430"/>
    <cellStyle name="Normal 50 2 2 3" xfId="2431"/>
    <cellStyle name="Normal 50 2 2 4" xfId="2432"/>
    <cellStyle name="Normal 50 2 3" xfId="2433"/>
    <cellStyle name="Normal 50 2 4" xfId="2434"/>
    <cellStyle name="Normal 50 2 5" xfId="2435"/>
    <cellStyle name="Normal 50 3" xfId="2436"/>
    <cellStyle name="Normal 50 3 2" xfId="2437"/>
    <cellStyle name="Normal 50 3 2 2" xfId="2438"/>
    <cellStyle name="Normal 50 3 2 3" xfId="2439"/>
    <cellStyle name="Normal 50 3 2 4" xfId="2440"/>
    <cellStyle name="Normal 50 3 3" xfId="2441"/>
    <cellStyle name="Normal 50 3 4" xfId="2442"/>
    <cellStyle name="Normal 50 3 5" xfId="2443"/>
    <cellStyle name="Normal 50 4" xfId="2444"/>
    <cellStyle name="Normal 50 4 2" xfId="2445"/>
    <cellStyle name="Normal 50 4 3" xfId="2446"/>
    <cellStyle name="Normal 50 4 4" xfId="2447"/>
    <cellStyle name="Normal 50 5" xfId="2448"/>
    <cellStyle name="Normal 50 6" xfId="2449"/>
    <cellStyle name="Normal 50 7" xfId="2450"/>
    <cellStyle name="Normal 51" xfId="2451"/>
    <cellStyle name="Normal 51 2" xfId="2452"/>
    <cellStyle name="Normal 51 2 2" xfId="2453"/>
    <cellStyle name="Normal 51 2 2 2" xfId="2454"/>
    <cellStyle name="Normal 51 2 2 3" xfId="2455"/>
    <cellStyle name="Normal 51 2 2 4" xfId="2456"/>
    <cellStyle name="Normal 51 2 3" xfId="2457"/>
    <cellStyle name="Normal 51 2 4" xfId="2458"/>
    <cellStyle name="Normal 51 2 5" xfId="2459"/>
    <cellStyle name="Normal 51 3" xfId="2460"/>
    <cellStyle name="Normal 51 3 2" xfId="2461"/>
    <cellStyle name="Normal 51 3 2 2" xfId="2462"/>
    <cellStyle name="Normal 51 3 2 3" xfId="2463"/>
    <cellStyle name="Normal 51 3 2 4" xfId="2464"/>
    <cellStyle name="Normal 51 3 3" xfId="2465"/>
    <cellStyle name="Normal 51 3 4" xfId="2466"/>
    <cellStyle name="Normal 51 3 5" xfId="2467"/>
    <cellStyle name="Normal 51 4" xfId="2468"/>
    <cellStyle name="Normal 51 4 2" xfId="2469"/>
    <cellStyle name="Normal 51 4 3" xfId="2470"/>
    <cellStyle name="Normal 51 4 4" xfId="2471"/>
    <cellStyle name="Normal 51 5" xfId="2472"/>
    <cellStyle name="Normal 51 6" xfId="2473"/>
    <cellStyle name="Normal 51 7" xfId="2474"/>
    <cellStyle name="Normal 52" xfId="2475"/>
    <cellStyle name="Normal 52 2" xfId="2476"/>
    <cellStyle name="Normal 52 2 2" xfId="2477"/>
    <cellStyle name="Normal 52 2 2 2" xfId="2478"/>
    <cellStyle name="Normal 52 2 2 3" xfId="2479"/>
    <cellStyle name="Normal 52 2 2 4" xfId="2480"/>
    <cellStyle name="Normal 52 2 3" xfId="2481"/>
    <cellStyle name="Normal 52 2 4" xfId="2482"/>
    <cellStyle name="Normal 52 2 5" xfId="2483"/>
    <cellStyle name="Normal 52 3" xfId="2484"/>
    <cellStyle name="Normal 52 3 2" xfId="2485"/>
    <cellStyle name="Normal 52 3 2 2" xfId="2486"/>
    <cellStyle name="Normal 52 3 2 3" xfId="2487"/>
    <cellStyle name="Normal 52 3 2 4" xfId="2488"/>
    <cellStyle name="Normal 52 3 3" xfId="2489"/>
    <cellStyle name="Normal 52 3 4" xfId="2490"/>
    <cellStyle name="Normal 52 3 5" xfId="2491"/>
    <cellStyle name="Normal 52 4" xfId="2492"/>
    <cellStyle name="Normal 52 4 2" xfId="2493"/>
    <cellStyle name="Normal 52 4 3" xfId="2494"/>
    <cellStyle name="Normal 52 4 4" xfId="2495"/>
    <cellStyle name="Normal 52 5" xfId="2496"/>
    <cellStyle name="Normal 52 6" xfId="2497"/>
    <cellStyle name="Normal 52 7" xfId="2498"/>
    <cellStyle name="Normal 53" xfId="2499"/>
    <cellStyle name="Normal 53 2" xfId="2500"/>
    <cellStyle name="Normal 53 2 2" xfId="2501"/>
    <cellStyle name="Normal 53 2 2 2" xfId="2502"/>
    <cellStyle name="Normal 53 2 2 3" xfId="2503"/>
    <cellStyle name="Normal 53 2 2 4" xfId="2504"/>
    <cellStyle name="Normal 53 2 3" xfId="2505"/>
    <cellStyle name="Normal 53 2 4" xfId="2506"/>
    <cellStyle name="Normal 53 2 5" xfId="2507"/>
    <cellStyle name="Normal 53 3" xfId="2508"/>
    <cellStyle name="Normal 53 3 2" xfId="2509"/>
    <cellStyle name="Normal 53 3 2 2" xfId="2510"/>
    <cellStyle name="Normal 53 3 2 3" xfId="2511"/>
    <cellStyle name="Normal 53 3 2 4" xfId="2512"/>
    <cellStyle name="Normal 53 3 3" xfId="2513"/>
    <cellStyle name="Normal 53 3 4" xfId="2514"/>
    <cellStyle name="Normal 53 3 5" xfId="2515"/>
    <cellStyle name="Normal 53 4" xfId="2516"/>
    <cellStyle name="Normal 53 4 2" xfId="2517"/>
    <cellStyle name="Normal 53 4 3" xfId="2518"/>
    <cellStyle name="Normal 53 4 4" xfId="2519"/>
    <cellStyle name="Normal 53 5" xfId="2520"/>
    <cellStyle name="Normal 53 6" xfId="2521"/>
    <cellStyle name="Normal 53 7" xfId="2522"/>
    <cellStyle name="Normal 54" xfId="2523"/>
    <cellStyle name="Normal 54 2" xfId="2524"/>
    <cellStyle name="Normal 54 2 2" xfId="2525"/>
    <cellStyle name="Normal 54 2 2 2" xfId="2526"/>
    <cellStyle name="Normal 54 2 2 3" xfId="2527"/>
    <cellStyle name="Normal 54 2 2 4" xfId="2528"/>
    <cellStyle name="Normal 54 2 3" xfId="2529"/>
    <cellStyle name="Normal 54 2 4" xfId="2530"/>
    <cellStyle name="Normal 54 2 5" xfId="2531"/>
    <cellStyle name="Normal 54 3" xfId="2532"/>
    <cellStyle name="Normal 54 3 2" xfId="2533"/>
    <cellStyle name="Normal 54 3 2 2" xfId="2534"/>
    <cellStyle name="Normal 54 3 2 3" xfId="2535"/>
    <cellStyle name="Normal 54 3 2 4" xfId="2536"/>
    <cellStyle name="Normal 54 3 3" xfId="2537"/>
    <cellStyle name="Normal 54 3 4" xfId="2538"/>
    <cellStyle name="Normal 54 3 5" xfId="2539"/>
    <cellStyle name="Normal 54 4" xfId="2540"/>
    <cellStyle name="Normal 54 4 2" xfId="2541"/>
    <cellStyle name="Normal 54 4 3" xfId="2542"/>
    <cellStyle name="Normal 54 4 4" xfId="2543"/>
    <cellStyle name="Normal 54 5" xfId="2544"/>
    <cellStyle name="Normal 54 6" xfId="2545"/>
    <cellStyle name="Normal 54 7" xfId="2546"/>
    <cellStyle name="Normal 55" xfId="2547"/>
    <cellStyle name="Normal 55 2" xfId="2548"/>
    <cellStyle name="Normal 55 2 2" xfId="2549"/>
    <cellStyle name="Normal 55 2 2 2" xfId="2550"/>
    <cellStyle name="Normal 55 2 2 3" xfId="2551"/>
    <cellStyle name="Normal 55 2 2 4" xfId="2552"/>
    <cellStyle name="Normal 55 2 3" xfId="2553"/>
    <cellStyle name="Normal 55 2 4" xfId="2554"/>
    <cellStyle name="Normal 55 2 5" xfId="2555"/>
    <cellStyle name="Normal 55 3" xfId="2556"/>
    <cellStyle name="Normal 55 3 2" xfId="2557"/>
    <cellStyle name="Normal 55 3 2 2" xfId="2558"/>
    <cellStyle name="Normal 55 3 2 3" xfId="2559"/>
    <cellStyle name="Normal 55 3 2 4" xfId="2560"/>
    <cellStyle name="Normal 55 3 3" xfId="2561"/>
    <cellStyle name="Normal 55 3 4" xfId="2562"/>
    <cellStyle name="Normal 55 3 5" xfId="2563"/>
    <cellStyle name="Normal 55 4" xfId="2564"/>
    <cellStyle name="Normal 55 4 2" xfId="2565"/>
    <cellStyle name="Normal 55 4 3" xfId="2566"/>
    <cellStyle name="Normal 55 4 4" xfId="2567"/>
    <cellStyle name="Normal 55 5" xfId="2568"/>
    <cellStyle name="Normal 55 6" xfId="2569"/>
    <cellStyle name="Normal 55 7" xfId="2570"/>
    <cellStyle name="Normal 56" xfId="2571"/>
    <cellStyle name="Normal 56 2" xfId="2572"/>
    <cellStyle name="Normal 56 2 2" xfId="2573"/>
    <cellStyle name="Normal 56 2 2 2" xfId="2574"/>
    <cellStyle name="Normal 56 2 2 3" xfId="2575"/>
    <cellStyle name="Normal 56 2 2 4" xfId="2576"/>
    <cellStyle name="Normal 56 2 3" xfId="2577"/>
    <cellStyle name="Normal 56 2 4" xfId="2578"/>
    <cellStyle name="Normal 56 2 5" xfId="2579"/>
    <cellStyle name="Normal 56 3" xfId="2580"/>
    <cellStyle name="Normal 56 3 2" xfId="2581"/>
    <cellStyle name="Normal 56 3 2 2" xfId="2582"/>
    <cellStyle name="Normal 56 3 2 3" xfId="2583"/>
    <cellStyle name="Normal 56 3 2 4" xfId="2584"/>
    <cellStyle name="Normal 56 3 3" xfId="2585"/>
    <cellStyle name="Normal 56 3 4" xfId="2586"/>
    <cellStyle name="Normal 56 3 5" xfId="2587"/>
    <cellStyle name="Normal 56 4" xfId="2588"/>
    <cellStyle name="Normal 56 4 2" xfId="2589"/>
    <cellStyle name="Normal 56 4 3" xfId="2590"/>
    <cellStyle name="Normal 56 4 4" xfId="2591"/>
    <cellStyle name="Normal 56 5" xfId="2592"/>
    <cellStyle name="Normal 56 6" xfId="2593"/>
    <cellStyle name="Normal 56 7" xfId="2594"/>
    <cellStyle name="Normal 57" xfId="2595"/>
    <cellStyle name="Normal 57 2" xfId="2596"/>
    <cellStyle name="Normal 57 2 2" xfId="2597"/>
    <cellStyle name="Normal 57 2 2 2" xfId="2598"/>
    <cellStyle name="Normal 57 2 2 3" xfId="2599"/>
    <cellStyle name="Normal 57 2 2 4" xfId="2600"/>
    <cellStyle name="Normal 57 2 3" xfId="2601"/>
    <cellStyle name="Normal 57 2 4" xfId="2602"/>
    <cellStyle name="Normal 57 2 5" xfId="2603"/>
    <cellStyle name="Normal 57 3" xfId="2604"/>
    <cellStyle name="Normal 57 3 2" xfId="2605"/>
    <cellStyle name="Normal 57 3 2 2" xfId="2606"/>
    <cellStyle name="Normal 57 3 2 3" xfId="2607"/>
    <cellStyle name="Normal 57 3 2 4" xfId="2608"/>
    <cellStyle name="Normal 57 3 3" xfId="2609"/>
    <cellStyle name="Normal 57 3 4" xfId="2610"/>
    <cellStyle name="Normal 57 3 5" xfId="2611"/>
    <cellStyle name="Normal 57 4" xfId="2612"/>
    <cellStyle name="Normal 57 4 2" xfId="2613"/>
    <cellStyle name="Normal 57 4 3" xfId="2614"/>
    <cellStyle name="Normal 57 4 4" xfId="2615"/>
    <cellStyle name="Normal 57 5" xfId="2616"/>
    <cellStyle name="Normal 57 6" xfId="2617"/>
    <cellStyle name="Normal 57 7" xfId="2618"/>
    <cellStyle name="Normal 58" xfId="2619"/>
    <cellStyle name="Normal 58 2" xfId="2620"/>
    <cellStyle name="Normal 58 2 2" xfId="2621"/>
    <cellStyle name="Normal 58 2 2 2" xfId="2622"/>
    <cellStyle name="Normal 58 2 2 3" xfId="2623"/>
    <cellStyle name="Normal 58 2 2 4" xfId="2624"/>
    <cellStyle name="Normal 58 2 3" xfId="2625"/>
    <cellStyle name="Normal 58 2 4" xfId="2626"/>
    <cellStyle name="Normal 58 2 5" xfId="2627"/>
    <cellStyle name="Normal 58 3" xfId="2628"/>
    <cellStyle name="Normal 58 3 2" xfId="2629"/>
    <cellStyle name="Normal 58 3 2 2" xfId="2630"/>
    <cellStyle name="Normal 58 3 2 3" xfId="2631"/>
    <cellStyle name="Normal 58 3 2 4" xfId="2632"/>
    <cellStyle name="Normal 58 3 3" xfId="2633"/>
    <cellStyle name="Normal 58 3 4" xfId="2634"/>
    <cellStyle name="Normal 58 3 5" xfId="2635"/>
    <cellStyle name="Normal 58 4" xfId="2636"/>
    <cellStyle name="Normal 58 4 2" xfId="2637"/>
    <cellStyle name="Normal 58 4 3" xfId="2638"/>
    <cellStyle name="Normal 58 4 4" xfId="2639"/>
    <cellStyle name="Normal 58 5" xfId="2640"/>
    <cellStyle name="Normal 58 6" xfId="2641"/>
    <cellStyle name="Normal 58 7" xfId="2642"/>
    <cellStyle name="Normal 59" xfId="2643"/>
    <cellStyle name="Normal 59 2" xfId="2644"/>
    <cellStyle name="Normal 59 2 2" xfId="2645"/>
    <cellStyle name="Normal 59 2 2 2" xfId="2646"/>
    <cellStyle name="Normal 59 2 2 3" xfId="2647"/>
    <cellStyle name="Normal 59 2 2 4" xfId="2648"/>
    <cellStyle name="Normal 59 2 3" xfId="2649"/>
    <cellStyle name="Normal 59 2 4" xfId="2650"/>
    <cellStyle name="Normal 59 2 5" xfId="2651"/>
    <cellStyle name="Normal 59 3" xfId="2652"/>
    <cellStyle name="Normal 59 3 2" xfId="2653"/>
    <cellStyle name="Normal 59 3 2 2" xfId="2654"/>
    <cellStyle name="Normal 59 3 2 3" xfId="2655"/>
    <cellStyle name="Normal 59 3 2 4" xfId="2656"/>
    <cellStyle name="Normal 59 3 3" xfId="2657"/>
    <cellStyle name="Normal 59 3 4" xfId="2658"/>
    <cellStyle name="Normal 59 3 5" xfId="2659"/>
    <cellStyle name="Normal 59 4" xfId="2660"/>
    <cellStyle name="Normal 59 4 2" xfId="2661"/>
    <cellStyle name="Normal 59 4 3" xfId="2662"/>
    <cellStyle name="Normal 59 4 4" xfId="2663"/>
    <cellStyle name="Normal 59 5" xfId="2664"/>
    <cellStyle name="Normal 59 6" xfId="2665"/>
    <cellStyle name="Normal 59 7" xfId="2666"/>
    <cellStyle name="Normal 6" xfId="2667"/>
    <cellStyle name="Normal 6 2" xfId="2668"/>
    <cellStyle name="Normal 6 3" xfId="2669"/>
    <cellStyle name="Normal 6 4" xfId="2670"/>
    <cellStyle name="Normal 6 5" xfId="2671"/>
    <cellStyle name="Normal 6_20120821 Draft - ITS on reporting_Annex I_market risk" xfId="2672"/>
    <cellStyle name="Normal 60" xfId="2673"/>
    <cellStyle name="Normal 60 2" xfId="2674"/>
    <cellStyle name="Normal 60 2 2" xfId="2675"/>
    <cellStyle name="Normal 60 2 2 2" xfId="2676"/>
    <cellStyle name="Normal 60 2 2 3" xfId="2677"/>
    <cellStyle name="Normal 60 2 2 4" xfId="2678"/>
    <cellStyle name="Normal 60 2 3" xfId="2679"/>
    <cellStyle name="Normal 60 2 4" xfId="2680"/>
    <cellStyle name="Normal 60 2 5" xfId="2681"/>
    <cellStyle name="Normal 60 3" xfId="2682"/>
    <cellStyle name="Normal 60 3 2" xfId="2683"/>
    <cellStyle name="Normal 60 3 2 2" xfId="2684"/>
    <cellStyle name="Normal 60 3 2 3" xfId="2685"/>
    <cellStyle name="Normal 60 3 2 4" xfId="2686"/>
    <cellStyle name="Normal 60 3 3" xfId="2687"/>
    <cellStyle name="Normal 60 3 4" xfId="2688"/>
    <cellStyle name="Normal 60 3 5" xfId="2689"/>
    <cellStyle name="Normal 60 4" xfId="2690"/>
    <cellStyle name="Normal 60 4 2" xfId="2691"/>
    <cellStyle name="Normal 60 4 3" xfId="2692"/>
    <cellStyle name="Normal 60 4 4" xfId="2693"/>
    <cellStyle name="Normal 60 5" xfId="2694"/>
    <cellStyle name="Normal 60 6" xfId="2695"/>
    <cellStyle name="Normal 60 7" xfId="2696"/>
    <cellStyle name="Normal 61" xfId="2697"/>
    <cellStyle name="Normal 61 2" xfId="2698"/>
    <cellStyle name="Normal 61 2 2" xfId="2699"/>
    <cellStyle name="Normal 61 2 2 2" xfId="2700"/>
    <cellStyle name="Normal 61 2 2 3" xfId="2701"/>
    <cellStyle name="Normal 61 2 2 4" xfId="2702"/>
    <cellStyle name="Normal 61 2 3" xfId="2703"/>
    <cellStyle name="Normal 61 2 4" xfId="2704"/>
    <cellStyle name="Normal 61 2 5" xfId="2705"/>
    <cellStyle name="Normal 61 3" xfId="2706"/>
    <cellStyle name="Normal 61 3 2" xfId="2707"/>
    <cellStyle name="Normal 61 3 2 2" xfId="2708"/>
    <cellStyle name="Normal 61 3 2 3" xfId="2709"/>
    <cellStyle name="Normal 61 3 2 4" xfId="2710"/>
    <cellStyle name="Normal 61 3 3" xfId="2711"/>
    <cellStyle name="Normal 61 3 4" xfId="2712"/>
    <cellStyle name="Normal 61 3 5" xfId="2713"/>
    <cellStyle name="Normal 61 4" xfId="2714"/>
    <cellStyle name="Normal 61 4 2" xfId="2715"/>
    <cellStyle name="Normal 61 4 3" xfId="2716"/>
    <cellStyle name="Normal 61 4 4" xfId="2717"/>
    <cellStyle name="Normal 61 5" xfId="2718"/>
    <cellStyle name="Normal 61 6" xfId="2719"/>
    <cellStyle name="Normal 61 7" xfId="2720"/>
    <cellStyle name="Normal 62" xfId="2721"/>
    <cellStyle name="Normal 62 2" xfId="2722"/>
    <cellStyle name="Normal 62 2 2" xfId="2723"/>
    <cellStyle name="Normal 62 2 2 2" xfId="2724"/>
    <cellStyle name="Normal 62 2 2 3" xfId="2725"/>
    <cellStyle name="Normal 62 2 2 4" xfId="2726"/>
    <cellStyle name="Normal 62 2 3" xfId="2727"/>
    <cellStyle name="Normal 62 2 4" xfId="2728"/>
    <cellStyle name="Normal 62 2 5" xfId="2729"/>
    <cellStyle name="Normal 62 3" xfId="2730"/>
    <cellStyle name="Normal 62 3 2" xfId="2731"/>
    <cellStyle name="Normal 62 3 2 2" xfId="2732"/>
    <cellStyle name="Normal 62 3 2 3" xfId="2733"/>
    <cellStyle name="Normal 62 3 2 4" xfId="2734"/>
    <cellStyle name="Normal 62 3 3" xfId="2735"/>
    <cellStyle name="Normal 62 3 4" xfId="2736"/>
    <cellStyle name="Normal 62 3 5" xfId="2737"/>
    <cellStyle name="Normal 62 4" xfId="2738"/>
    <cellStyle name="Normal 62 4 2" xfId="2739"/>
    <cellStyle name="Normal 62 4 3" xfId="2740"/>
    <cellStyle name="Normal 62 4 4" xfId="2741"/>
    <cellStyle name="Normal 62 5" xfId="2742"/>
    <cellStyle name="Normal 62 6" xfId="2743"/>
    <cellStyle name="Normal 62 7" xfId="2744"/>
    <cellStyle name="Normal 63" xfId="2745"/>
    <cellStyle name="Normal 63 2" xfId="2746"/>
    <cellStyle name="Normal 63 2 2" xfId="2747"/>
    <cellStyle name="Normal 63 2 2 2" xfId="2748"/>
    <cellStyle name="Normal 63 2 2 3" xfId="2749"/>
    <cellStyle name="Normal 63 2 2 4" xfId="2750"/>
    <cellStyle name="Normal 63 2 3" xfId="2751"/>
    <cellStyle name="Normal 63 2 4" xfId="2752"/>
    <cellStyle name="Normal 63 2 5" xfId="2753"/>
    <cellStyle name="Normal 63 3" xfId="2754"/>
    <cellStyle name="Normal 63 3 2" xfId="2755"/>
    <cellStyle name="Normal 63 3 2 2" xfId="2756"/>
    <cellStyle name="Normal 63 3 2 3" xfId="2757"/>
    <cellStyle name="Normal 63 3 2 4" xfId="2758"/>
    <cellStyle name="Normal 63 3 3" xfId="2759"/>
    <cellStyle name="Normal 63 3 4" xfId="2760"/>
    <cellStyle name="Normal 63 3 5" xfId="2761"/>
    <cellStyle name="Normal 63 4" xfId="2762"/>
    <cellStyle name="Normal 63 4 2" xfId="2763"/>
    <cellStyle name="Normal 63 4 3" xfId="2764"/>
    <cellStyle name="Normal 63 4 4" xfId="2765"/>
    <cellStyle name="Normal 63 5" xfId="2766"/>
    <cellStyle name="Normal 63 6" xfId="2767"/>
    <cellStyle name="Normal 63 7" xfId="2768"/>
    <cellStyle name="Normal 64" xfId="2769"/>
    <cellStyle name="Normal 64 2" xfId="2770"/>
    <cellStyle name="Normal 64 2 2" xfId="2771"/>
    <cellStyle name="Normal 64 2 2 2" xfId="2772"/>
    <cellStyle name="Normal 64 2 2 3" xfId="2773"/>
    <cellStyle name="Normal 64 2 2 4" xfId="2774"/>
    <cellStyle name="Normal 64 2 3" xfId="2775"/>
    <cellStyle name="Normal 64 2 4" xfId="2776"/>
    <cellStyle name="Normal 64 2 5" xfId="2777"/>
    <cellStyle name="Normal 64 3" xfId="2778"/>
    <cellStyle name="Normal 64 3 2" xfId="2779"/>
    <cellStyle name="Normal 64 3 2 2" xfId="2780"/>
    <cellStyle name="Normal 64 3 2 3" xfId="2781"/>
    <cellStyle name="Normal 64 3 2 4" xfId="2782"/>
    <cellStyle name="Normal 64 3 3" xfId="2783"/>
    <cellStyle name="Normal 64 3 4" xfId="2784"/>
    <cellStyle name="Normal 64 3 5" xfId="2785"/>
    <cellStyle name="Normal 64 4" xfId="2786"/>
    <cellStyle name="Normal 64 4 2" xfId="2787"/>
    <cellStyle name="Normal 64 4 3" xfId="2788"/>
    <cellStyle name="Normal 64 4 4" xfId="2789"/>
    <cellStyle name="Normal 64 5" xfId="2790"/>
    <cellStyle name="Normal 64 6" xfId="2791"/>
    <cellStyle name="Normal 64 7" xfId="2792"/>
    <cellStyle name="Normal 65" xfId="2793"/>
    <cellStyle name="Normal 65 2" xfId="2794"/>
    <cellStyle name="Normal 65 2 2" xfId="2795"/>
    <cellStyle name="Normal 65 2 2 2" xfId="2796"/>
    <cellStyle name="Normal 65 2 2 3" xfId="2797"/>
    <cellStyle name="Normal 65 2 2 4" xfId="2798"/>
    <cellStyle name="Normal 65 2 3" xfId="2799"/>
    <cellStyle name="Normal 65 2 4" xfId="2800"/>
    <cellStyle name="Normal 65 2 5" xfId="2801"/>
    <cellStyle name="Normal 65 3" xfId="2802"/>
    <cellStyle name="Normal 65 3 2" xfId="2803"/>
    <cellStyle name="Normal 65 3 2 2" xfId="2804"/>
    <cellStyle name="Normal 65 3 2 3" xfId="2805"/>
    <cellStyle name="Normal 65 3 2 4" xfId="2806"/>
    <cellStyle name="Normal 65 3 3" xfId="2807"/>
    <cellStyle name="Normal 65 3 4" xfId="2808"/>
    <cellStyle name="Normal 65 3 5" xfId="2809"/>
    <cellStyle name="Normal 65 4" xfId="2810"/>
    <cellStyle name="Normal 65 4 2" xfId="2811"/>
    <cellStyle name="Normal 65 4 3" xfId="2812"/>
    <cellStyle name="Normal 65 4 4" xfId="2813"/>
    <cellStyle name="Normal 65 5" xfId="2814"/>
    <cellStyle name="Normal 65 6" xfId="2815"/>
    <cellStyle name="Normal 65 7" xfId="2816"/>
    <cellStyle name="Normal 66" xfId="2817"/>
    <cellStyle name="Normal 66 2" xfId="2818"/>
    <cellStyle name="Normal 66 2 2" xfId="2819"/>
    <cellStyle name="Normal 66 2 2 2" xfId="2820"/>
    <cellStyle name="Normal 66 2 2 3" xfId="2821"/>
    <cellStyle name="Normal 66 2 2 4" xfId="2822"/>
    <cellStyle name="Normal 66 2 3" xfId="2823"/>
    <cellStyle name="Normal 66 2 4" xfId="2824"/>
    <cellStyle name="Normal 66 2 5" xfId="2825"/>
    <cellStyle name="Normal 66 3" xfId="2826"/>
    <cellStyle name="Normal 66 3 2" xfId="2827"/>
    <cellStyle name="Normal 66 3 2 2" xfId="2828"/>
    <cellStyle name="Normal 66 3 2 3" xfId="2829"/>
    <cellStyle name="Normal 66 3 2 4" xfId="2830"/>
    <cellStyle name="Normal 66 3 3" xfId="2831"/>
    <cellStyle name="Normal 66 3 4" xfId="2832"/>
    <cellStyle name="Normal 66 3 5" xfId="2833"/>
    <cellStyle name="Normal 66 4" xfId="2834"/>
    <cellStyle name="Normal 66 4 2" xfId="2835"/>
    <cellStyle name="Normal 66 4 3" xfId="2836"/>
    <cellStyle name="Normal 66 4 4" xfId="2837"/>
    <cellStyle name="Normal 66 5" xfId="2838"/>
    <cellStyle name="Normal 66 6" xfId="2839"/>
    <cellStyle name="Normal 66 7" xfId="2840"/>
    <cellStyle name="Normal 67" xfId="2841"/>
    <cellStyle name="Normal 67 2" xfId="2842"/>
    <cellStyle name="Normal 67 2 2" xfId="2843"/>
    <cellStyle name="Normal 67 2 2 2" xfId="2844"/>
    <cellStyle name="Normal 67 2 2 3" xfId="2845"/>
    <cellStyle name="Normal 67 2 2 4" xfId="2846"/>
    <cellStyle name="Normal 67 2 3" xfId="2847"/>
    <cellStyle name="Normal 67 2 4" xfId="2848"/>
    <cellStyle name="Normal 67 2 5" xfId="2849"/>
    <cellStyle name="Normal 67 3" xfId="2850"/>
    <cellStyle name="Normal 67 3 2" xfId="2851"/>
    <cellStyle name="Normal 67 3 2 2" xfId="2852"/>
    <cellStyle name="Normal 67 3 2 3" xfId="2853"/>
    <cellStyle name="Normal 67 3 2 4" xfId="2854"/>
    <cellStyle name="Normal 67 3 3" xfId="2855"/>
    <cellStyle name="Normal 67 3 4" xfId="2856"/>
    <cellStyle name="Normal 67 3 5" xfId="2857"/>
    <cellStyle name="Normal 67 4" xfId="2858"/>
    <cellStyle name="Normal 67 4 2" xfId="2859"/>
    <cellStyle name="Normal 67 4 3" xfId="2860"/>
    <cellStyle name="Normal 67 4 4" xfId="2861"/>
    <cellStyle name="Normal 67 5" xfId="2862"/>
    <cellStyle name="Normal 67 6" xfId="2863"/>
    <cellStyle name="Normal 67 7" xfId="2864"/>
    <cellStyle name="Normal 68" xfId="2865"/>
    <cellStyle name="Normal 68 2" xfId="2866"/>
    <cellStyle name="Normal 68 2 2" xfId="2867"/>
    <cellStyle name="Normal 68 2 2 2" xfId="2868"/>
    <cellStyle name="Normal 68 2 2 3" xfId="2869"/>
    <cellStyle name="Normal 68 2 2 4" xfId="2870"/>
    <cellStyle name="Normal 68 2 3" xfId="2871"/>
    <cellStyle name="Normal 68 2 4" xfId="2872"/>
    <cellStyle name="Normal 68 2 5" xfId="2873"/>
    <cellStyle name="Normal 68 3" xfId="2874"/>
    <cellStyle name="Normal 68 3 2" xfId="2875"/>
    <cellStyle name="Normal 68 3 2 2" xfId="2876"/>
    <cellStyle name="Normal 68 3 2 3" xfId="2877"/>
    <cellStyle name="Normal 68 3 2 4" xfId="2878"/>
    <cellStyle name="Normal 68 3 3" xfId="2879"/>
    <cellStyle name="Normal 68 3 4" xfId="2880"/>
    <cellStyle name="Normal 68 3 5" xfId="2881"/>
    <cellStyle name="Normal 68 4" xfId="2882"/>
    <cellStyle name="Normal 68 4 2" xfId="2883"/>
    <cellStyle name="Normal 68 4 3" xfId="2884"/>
    <cellStyle name="Normal 68 4 4" xfId="2885"/>
    <cellStyle name="Normal 68 5" xfId="2886"/>
    <cellStyle name="Normal 68 6" xfId="2887"/>
    <cellStyle name="Normal 68 7" xfId="2888"/>
    <cellStyle name="Normal 69" xfId="2889"/>
    <cellStyle name="Normal 69 2" xfId="2890"/>
    <cellStyle name="Normal 69 2 2" xfId="2891"/>
    <cellStyle name="Normal 69 2 2 2" xfId="2892"/>
    <cellStyle name="Normal 69 2 2 3" xfId="2893"/>
    <cellStyle name="Normal 69 2 2 4" xfId="2894"/>
    <cellStyle name="Normal 69 2 3" xfId="2895"/>
    <cellStyle name="Normal 69 2 4" xfId="2896"/>
    <cellStyle name="Normal 69 2 5" xfId="2897"/>
    <cellStyle name="Normal 69 3" xfId="2898"/>
    <cellStyle name="Normal 69 3 2" xfId="2899"/>
    <cellStyle name="Normal 69 3 2 2" xfId="2900"/>
    <cellStyle name="Normal 69 3 2 3" xfId="2901"/>
    <cellStyle name="Normal 69 3 2 4" xfId="2902"/>
    <cellStyle name="Normal 69 3 3" xfId="2903"/>
    <cellStyle name="Normal 69 3 4" xfId="2904"/>
    <cellStyle name="Normal 69 3 5" xfId="2905"/>
    <cellStyle name="Normal 69 4" xfId="2906"/>
    <cellStyle name="Normal 69 4 2" xfId="2907"/>
    <cellStyle name="Normal 69 4 3" xfId="2908"/>
    <cellStyle name="Normal 69 4 4" xfId="2909"/>
    <cellStyle name="Normal 69 5" xfId="2910"/>
    <cellStyle name="Normal 69 6" xfId="2911"/>
    <cellStyle name="Normal 69 7" xfId="2912"/>
    <cellStyle name="Normal 7" xfId="2913"/>
    <cellStyle name="Normal 7 2" xfId="2914"/>
    <cellStyle name="Normal 7 3" xfId="2915"/>
    <cellStyle name="Normal 7 4" xfId="2916"/>
    <cellStyle name="Normal 7 5" xfId="2917"/>
    <cellStyle name="Normal 7_20120821 Draft - ITS on reporting_Annex I_market risk" xfId="2918"/>
    <cellStyle name="Normal 70" xfId="2919"/>
    <cellStyle name="Normal 70 2" xfId="2920"/>
    <cellStyle name="Normal 70 2 2" xfId="2921"/>
    <cellStyle name="Normal 70 2 2 2" xfId="2922"/>
    <cellStyle name="Normal 70 2 2 3" xfId="2923"/>
    <cellStyle name="Normal 70 2 2 4" xfId="2924"/>
    <cellStyle name="Normal 70 2 3" xfId="2925"/>
    <cellStyle name="Normal 70 2 4" xfId="2926"/>
    <cellStyle name="Normal 70 2 5" xfId="2927"/>
    <cellStyle name="Normal 70 3" xfId="2928"/>
    <cellStyle name="Normal 70 3 2" xfId="2929"/>
    <cellStyle name="Normal 70 3 2 2" xfId="2930"/>
    <cellStyle name="Normal 70 3 2 3" xfId="2931"/>
    <cellStyle name="Normal 70 3 2 4" xfId="2932"/>
    <cellStyle name="Normal 70 3 3" xfId="2933"/>
    <cellStyle name="Normal 70 3 4" xfId="2934"/>
    <cellStyle name="Normal 70 3 5" xfId="2935"/>
    <cellStyle name="Normal 70 4" xfId="2936"/>
    <cellStyle name="Normal 70 4 2" xfId="2937"/>
    <cellStyle name="Normal 70 4 3" xfId="2938"/>
    <cellStyle name="Normal 70 4 4" xfId="2939"/>
    <cellStyle name="Normal 70 5" xfId="2940"/>
    <cellStyle name="Normal 70 6" xfId="2941"/>
    <cellStyle name="Normal 70 7" xfId="2942"/>
    <cellStyle name="Normal 71" xfId="2943"/>
    <cellStyle name="Normal 71 2" xfId="2944"/>
    <cellStyle name="Normal 71 2 2" xfId="2945"/>
    <cellStyle name="Normal 71 2 2 2" xfId="2946"/>
    <cellStyle name="Normal 71 2 2 3" xfId="2947"/>
    <cellStyle name="Normal 71 2 2 4" xfId="2948"/>
    <cellStyle name="Normal 71 2 3" xfId="2949"/>
    <cellStyle name="Normal 71 2 4" xfId="2950"/>
    <cellStyle name="Normal 71 2 5" xfId="2951"/>
    <cellStyle name="Normal 71 3" xfId="2952"/>
    <cellStyle name="Normal 71 3 2" xfId="2953"/>
    <cellStyle name="Normal 71 3 2 2" xfId="2954"/>
    <cellStyle name="Normal 71 3 2 3" xfId="2955"/>
    <cellStyle name="Normal 71 3 2 4" xfId="2956"/>
    <cellStyle name="Normal 71 3 3" xfId="2957"/>
    <cellStyle name="Normal 71 3 4" xfId="2958"/>
    <cellStyle name="Normal 71 3 5" xfId="2959"/>
    <cellStyle name="Normal 71 4" xfId="2960"/>
    <cellStyle name="Normal 71 4 2" xfId="2961"/>
    <cellStyle name="Normal 71 4 3" xfId="2962"/>
    <cellStyle name="Normal 71 4 4" xfId="2963"/>
    <cellStyle name="Normal 71 5" xfId="2964"/>
    <cellStyle name="Normal 71 6" xfId="2965"/>
    <cellStyle name="Normal 71 7" xfId="2966"/>
    <cellStyle name="Normal 72" xfId="2967"/>
    <cellStyle name="Normal 72 2" xfId="2968"/>
    <cellStyle name="Normal 72 2 2" xfId="2969"/>
    <cellStyle name="Normal 72 2 2 2" xfId="2970"/>
    <cellStyle name="Normal 72 2 2 3" xfId="2971"/>
    <cellStyle name="Normal 72 2 2 4" xfId="2972"/>
    <cellStyle name="Normal 72 2 3" xfId="2973"/>
    <cellStyle name="Normal 72 2 4" xfId="2974"/>
    <cellStyle name="Normal 72 2 5" xfId="2975"/>
    <cellStyle name="Normal 72 3" xfId="2976"/>
    <cellStyle name="Normal 72 3 2" xfId="2977"/>
    <cellStyle name="Normal 72 3 2 2" xfId="2978"/>
    <cellStyle name="Normal 72 3 2 3" xfId="2979"/>
    <cellStyle name="Normal 72 3 2 4" xfId="2980"/>
    <cellStyle name="Normal 72 3 3" xfId="2981"/>
    <cellStyle name="Normal 72 3 4" xfId="2982"/>
    <cellStyle name="Normal 72 3 5" xfId="2983"/>
    <cellStyle name="Normal 72 4" xfId="2984"/>
    <cellStyle name="Normal 72 4 2" xfId="2985"/>
    <cellStyle name="Normal 72 4 3" xfId="2986"/>
    <cellStyle name="Normal 72 4 4" xfId="2987"/>
    <cellStyle name="Normal 72 5" xfId="2988"/>
    <cellStyle name="Normal 72 6" xfId="2989"/>
    <cellStyle name="Normal 72 7" xfId="2990"/>
    <cellStyle name="Normal 73" xfId="2991"/>
    <cellStyle name="Normal 73 2" xfId="2992"/>
    <cellStyle name="Normal 73 2 2" xfId="2993"/>
    <cellStyle name="Normal 73 2 2 2" xfId="2994"/>
    <cellStyle name="Normal 73 2 2 3" xfId="2995"/>
    <cellStyle name="Normal 73 2 2 4" xfId="2996"/>
    <cellStyle name="Normal 73 2 3" xfId="2997"/>
    <cellStyle name="Normal 73 2 4" xfId="2998"/>
    <cellStyle name="Normal 73 2 5" xfId="2999"/>
    <cellStyle name="Normal 73 3" xfId="3000"/>
    <cellStyle name="Normal 73 3 2" xfId="3001"/>
    <cellStyle name="Normal 73 3 2 2" xfId="3002"/>
    <cellStyle name="Normal 73 3 2 3" xfId="3003"/>
    <cellStyle name="Normal 73 3 2 4" xfId="3004"/>
    <cellStyle name="Normal 73 3 3" xfId="3005"/>
    <cellStyle name="Normal 73 3 4" xfId="3006"/>
    <cellStyle name="Normal 73 3 5" xfId="3007"/>
    <cellStyle name="Normal 73 4" xfId="3008"/>
    <cellStyle name="Normal 73 4 2" xfId="3009"/>
    <cellStyle name="Normal 73 4 3" xfId="3010"/>
    <cellStyle name="Normal 73 4 4" xfId="3011"/>
    <cellStyle name="Normal 73 5" xfId="3012"/>
    <cellStyle name="Normal 73 6" xfId="3013"/>
    <cellStyle name="Normal 73 7" xfId="3014"/>
    <cellStyle name="Normal 74" xfId="3015"/>
    <cellStyle name="Normal 74 2" xfId="3016"/>
    <cellStyle name="Normal 74 2 2" xfId="3017"/>
    <cellStyle name="Normal 74 2 2 2" xfId="3018"/>
    <cellStyle name="Normal 74 2 2 3" xfId="3019"/>
    <cellStyle name="Normal 74 2 2 4" xfId="3020"/>
    <cellStyle name="Normal 74 2 3" xfId="3021"/>
    <cellStyle name="Normal 74 2 4" xfId="3022"/>
    <cellStyle name="Normal 74 2 5" xfId="3023"/>
    <cellStyle name="Normal 74 3" xfId="3024"/>
    <cellStyle name="Normal 74 3 2" xfId="3025"/>
    <cellStyle name="Normal 74 3 2 2" xfId="3026"/>
    <cellStyle name="Normal 74 3 2 3" xfId="3027"/>
    <cellStyle name="Normal 74 3 2 4" xfId="3028"/>
    <cellStyle name="Normal 74 3 3" xfId="3029"/>
    <cellStyle name="Normal 74 3 4" xfId="3030"/>
    <cellStyle name="Normal 74 3 5" xfId="3031"/>
    <cellStyle name="Normal 74 4" xfId="3032"/>
    <cellStyle name="Normal 74 4 2" xfId="3033"/>
    <cellStyle name="Normal 74 4 3" xfId="3034"/>
    <cellStyle name="Normal 74 4 4" xfId="3035"/>
    <cellStyle name="Normal 74 5" xfId="3036"/>
    <cellStyle name="Normal 74 6" xfId="3037"/>
    <cellStyle name="Normal 74 7" xfId="3038"/>
    <cellStyle name="Normal 75" xfId="3039"/>
    <cellStyle name="Normal 75 2" xfId="3040"/>
    <cellStyle name="Normal 75 2 2" xfId="3041"/>
    <cellStyle name="Normal 75 2 2 2" xfId="3042"/>
    <cellStyle name="Normal 75 2 2 3" xfId="3043"/>
    <cellStyle name="Normal 75 2 2 4" xfId="3044"/>
    <cellStyle name="Normal 75 2 3" xfId="3045"/>
    <cellStyle name="Normal 75 2 4" xfId="3046"/>
    <cellStyle name="Normal 75 2 5" xfId="3047"/>
    <cellStyle name="Normal 75 3" xfId="3048"/>
    <cellStyle name="Normal 75 3 2" xfId="3049"/>
    <cellStyle name="Normal 75 3 2 2" xfId="3050"/>
    <cellStyle name="Normal 75 3 2 3" xfId="3051"/>
    <cellStyle name="Normal 75 3 2 4" xfId="3052"/>
    <cellStyle name="Normal 75 3 3" xfId="3053"/>
    <cellStyle name="Normal 75 3 4" xfId="3054"/>
    <cellStyle name="Normal 75 3 5" xfId="3055"/>
    <cellStyle name="Normal 75 4" xfId="3056"/>
    <cellStyle name="Normal 75 4 2" xfId="3057"/>
    <cellStyle name="Normal 75 4 3" xfId="3058"/>
    <cellStyle name="Normal 75 4 4" xfId="3059"/>
    <cellStyle name="Normal 75 5" xfId="3060"/>
    <cellStyle name="Normal 75 6" xfId="3061"/>
    <cellStyle name="Normal 75 7" xfId="3062"/>
    <cellStyle name="Normal 76" xfId="3063"/>
    <cellStyle name="Normal 76 2" xfId="3064"/>
    <cellStyle name="Normal 76 2 2" xfId="3065"/>
    <cellStyle name="Normal 76 2 2 2" xfId="3066"/>
    <cellStyle name="Normal 76 2 2 3" xfId="3067"/>
    <cellStyle name="Normal 76 2 2 4" xfId="3068"/>
    <cellStyle name="Normal 76 2 3" xfId="3069"/>
    <cellStyle name="Normal 76 2 4" xfId="3070"/>
    <cellStyle name="Normal 76 2 5" xfId="3071"/>
    <cellStyle name="Normal 76 3" xfId="3072"/>
    <cellStyle name="Normal 76 3 2" xfId="3073"/>
    <cellStyle name="Normal 76 3 2 2" xfId="3074"/>
    <cellStyle name="Normal 76 3 2 3" xfId="3075"/>
    <cellStyle name="Normal 76 3 2 4" xfId="3076"/>
    <cellStyle name="Normal 76 3 3" xfId="3077"/>
    <cellStyle name="Normal 76 3 4" xfId="3078"/>
    <cellStyle name="Normal 76 3 5" xfId="3079"/>
    <cellStyle name="Normal 76 4" xfId="3080"/>
    <cellStyle name="Normal 76 4 2" xfId="3081"/>
    <cellStyle name="Normal 76 4 3" xfId="3082"/>
    <cellStyle name="Normal 76 4 4" xfId="3083"/>
    <cellStyle name="Normal 76 5" xfId="3084"/>
    <cellStyle name="Normal 76 6" xfId="3085"/>
    <cellStyle name="Normal 76 7" xfId="3086"/>
    <cellStyle name="Normal 77" xfId="3087"/>
    <cellStyle name="Normal 77 2" xfId="3088"/>
    <cellStyle name="Normal 77 2 2" xfId="3089"/>
    <cellStyle name="Normal 77 2 2 2" xfId="3090"/>
    <cellStyle name="Normal 77 2 2 3" xfId="3091"/>
    <cellStyle name="Normal 77 2 2 4" xfId="3092"/>
    <cellStyle name="Normal 77 2 3" xfId="3093"/>
    <cellStyle name="Normal 77 2 4" xfId="3094"/>
    <cellStyle name="Normal 77 2 5" xfId="3095"/>
    <cellStyle name="Normal 77 3" xfId="3096"/>
    <cellStyle name="Normal 77 3 2" xfId="3097"/>
    <cellStyle name="Normal 77 3 2 2" xfId="3098"/>
    <cellStyle name="Normal 77 3 2 3" xfId="3099"/>
    <cellStyle name="Normal 77 3 2 4" xfId="3100"/>
    <cellStyle name="Normal 77 3 3" xfId="3101"/>
    <cellStyle name="Normal 77 3 4" xfId="3102"/>
    <cellStyle name="Normal 77 3 5" xfId="3103"/>
    <cellStyle name="Normal 77 4" xfId="3104"/>
    <cellStyle name="Normal 77 4 2" xfId="3105"/>
    <cellStyle name="Normal 77 4 3" xfId="3106"/>
    <cellStyle name="Normal 77 4 4" xfId="3107"/>
    <cellStyle name="Normal 77 5" xfId="3108"/>
    <cellStyle name="Normal 77 6" xfId="3109"/>
    <cellStyle name="Normal 77 7" xfId="3110"/>
    <cellStyle name="Normal 78" xfId="3111"/>
    <cellStyle name="Normal 78 2" xfId="3112"/>
    <cellStyle name="Normal 78 2 2" xfId="3113"/>
    <cellStyle name="Normal 78 2 2 2" xfId="3114"/>
    <cellStyle name="Normal 78 2 2 3" xfId="3115"/>
    <cellStyle name="Normal 78 2 2 4" xfId="3116"/>
    <cellStyle name="Normal 78 2 3" xfId="3117"/>
    <cellStyle name="Normal 78 2 4" xfId="3118"/>
    <cellStyle name="Normal 78 2 5" xfId="3119"/>
    <cellStyle name="Normal 78 3" xfId="3120"/>
    <cellStyle name="Normal 78 3 2" xfId="3121"/>
    <cellStyle name="Normal 78 3 2 2" xfId="3122"/>
    <cellStyle name="Normal 78 3 2 3" xfId="3123"/>
    <cellStyle name="Normal 78 3 2 4" xfId="3124"/>
    <cellStyle name="Normal 78 3 3" xfId="3125"/>
    <cellStyle name="Normal 78 3 4" xfId="3126"/>
    <cellStyle name="Normal 78 3 5" xfId="3127"/>
    <cellStyle name="Normal 78 4" xfId="3128"/>
    <cellStyle name="Normal 78 4 2" xfId="3129"/>
    <cellStyle name="Normal 78 4 3" xfId="3130"/>
    <cellStyle name="Normal 78 4 4" xfId="3131"/>
    <cellStyle name="Normal 78 5" xfId="3132"/>
    <cellStyle name="Normal 78 6" xfId="3133"/>
    <cellStyle name="Normal 78 7" xfId="3134"/>
    <cellStyle name="Normal 79" xfId="3135"/>
    <cellStyle name="Normal 79 2" xfId="3136"/>
    <cellStyle name="Normal 79 2 2" xfId="3137"/>
    <cellStyle name="Normal 79 2 2 2" xfId="3138"/>
    <cellStyle name="Normal 79 2 2 3" xfId="3139"/>
    <cellStyle name="Normal 79 2 2 4" xfId="3140"/>
    <cellStyle name="Normal 79 2 3" xfId="3141"/>
    <cellStyle name="Normal 79 2 4" xfId="3142"/>
    <cellStyle name="Normal 79 2 5" xfId="3143"/>
    <cellStyle name="Normal 79 3" xfId="3144"/>
    <cellStyle name="Normal 79 3 2" xfId="3145"/>
    <cellStyle name="Normal 79 3 2 2" xfId="3146"/>
    <cellStyle name="Normal 79 3 2 3" xfId="3147"/>
    <cellStyle name="Normal 79 3 2 4" xfId="3148"/>
    <cellStyle name="Normal 79 3 3" xfId="3149"/>
    <cellStyle name="Normal 79 3 4" xfId="3150"/>
    <cellStyle name="Normal 79 3 5" xfId="3151"/>
    <cellStyle name="Normal 79 4" xfId="3152"/>
    <cellStyle name="Normal 79 4 2" xfId="3153"/>
    <cellStyle name="Normal 79 4 3" xfId="3154"/>
    <cellStyle name="Normal 79 4 4" xfId="3155"/>
    <cellStyle name="Normal 79 5" xfId="3156"/>
    <cellStyle name="Normal 79 6" xfId="3157"/>
    <cellStyle name="Normal 79 7" xfId="3158"/>
    <cellStyle name="Normal 8" xfId="3159"/>
    <cellStyle name="Normal 8 2" xfId="3160"/>
    <cellStyle name="Normal 8 2 2 4 2" xfId="3161"/>
    <cellStyle name="Normal 8 2 5 2" xfId="3162"/>
    <cellStyle name="Normal 8 2 6" xfId="3163"/>
    <cellStyle name="Normal 8 2 7 2 2" xfId="3164"/>
    <cellStyle name="Normal 8 3" xfId="3165"/>
    <cellStyle name="Normal 8 4" xfId="3166"/>
    <cellStyle name="Normal 8 5" xfId="3167"/>
    <cellStyle name="Normal 8 6 3 2" xfId="3168"/>
    <cellStyle name="Normal 8_20121227_ WS4 Questionnaire Extended matrix of availability_final_country" xfId="3169"/>
    <cellStyle name="Normal 80" xfId="3170"/>
    <cellStyle name="Normal 80 2" xfId="3171"/>
    <cellStyle name="Normal 80 2 2" xfId="3172"/>
    <cellStyle name="Normal 80 2 2 2" xfId="3173"/>
    <cellStyle name="Normal 80 2 2 3" xfId="3174"/>
    <cellStyle name="Normal 80 2 2 4" xfId="3175"/>
    <cellStyle name="Normal 80 2 3" xfId="3176"/>
    <cellStyle name="Normal 80 2 4" xfId="3177"/>
    <cellStyle name="Normal 80 2 5" xfId="3178"/>
    <cellStyle name="Normal 80 3" xfId="3179"/>
    <cellStyle name="Normal 80 3 2" xfId="3180"/>
    <cellStyle name="Normal 80 3 2 2" xfId="3181"/>
    <cellStyle name="Normal 80 3 2 3" xfId="3182"/>
    <cellStyle name="Normal 80 3 2 4" xfId="3183"/>
    <cellStyle name="Normal 80 3 3" xfId="3184"/>
    <cellStyle name="Normal 80 3 4" xfId="3185"/>
    <cellStyle name="Normal 80 3 5" xfId="3186"/>
    <cellStyle name="Normal 80 4" xfId="3187"/>
    <cellStyle name="Normal 80 4 2" xfId="3188"/>
    <cellStyle name="Normal 80 4 3" xfId="3189"/>
    <cellStyle name="Normal 80 4 4" xfId="3190"/>
    <cellStyle name="Normal 80 5" xfId="3191"/>
    <cellStyle name="Normal 80 6" xfId="3192"/>
    <cellStyle name="Normal 80 7" xfId="3193"/>
    <cellStyle name="Normal 81" xfId="3194"/>
    <cellStyle name="Normal 81 2" xfId="3195"/>
    <cellStyle name="Normal 81 2 2" xfId="3196"/>
    <cellStyle name="Normal 81 2 2 2" xfId="3197"/>
    <cellStyle name="Normal 81 2 2 3" xfId="3198"/>
    <cellStyle name="Normal 81 2 2 4" xfId="3199"/>
    <cellStyle name="Normal 81 2 3" xfId="3200"/>
    <cellStyle name="Normal 81 2 4" xfId="3201"/>
    <cellStyle name="Normal 81 2 5" xfId="3202"/>
    <cellStyle name="Normal 81 3" xfId="3203"/>
    <cellStyle name="Normal 81 3 2" xfId="3204"/>
    <cellStyle name="Normal 81 3 2 2" xfId="3205"/>
    <cellStyle name="Normal 81 3 2 3" xfId="3206"/>
    <cellStyle name="Normal 81 3 2 4" xfId="3207"/>
    <cellStyle name="Normal 81 3 3" xfId="3208"/>
    <cellStyle name="Normal 81 3 4" xfId="3209"/>
    <cellStyle name="Normal 81 3 5" xfId="3210"/>
    <cellStyle name="Normal 81 4" xfId="3211"/>
    <cellStyle name="Normal 81 4 2" xfId="3212"/>
    <cellStyle name="Normal 81 4 3" xfId="3213"/>
    <cellStyle name="Normal 81 4 4" xfId="3214"/>
    <cellStyle name="Normal 81 5" xfId="3215"/>
    <cellStyle name="Normal 81 6" xfId="3216"/>
    <cellStyle name="Normal 81 7" xfId="3217"/>
    <cellStyle name="Normal 82" xfId="3218"/>
    <cellStyle name="Normal 82 2" xfId="3219"/>
    <cellStyle name="Normal 82 2 2" xfId="3220"/>
    <cellStyle name="Normal 82 2 2 2" xfId="3221"/>
    <cellStyle name="Normal 82 2 2 3" xfId="3222"/>
    <cellStyle name="Normal 82 2 2 4" xfId="3223"/>
    <cellStyle name="Normal 82 2 3" xfId="3224"/>
    <cellStyle name="Normal 82 2 4" xfId="3225"/>
    <cellStyle name="Normal 82 2 5" xfId="3226"/>
    <cellStyle name="Normal 82 3" xfId="3227"/>
    <cellStyle name="Normal 82 3 2" xfId="3228"/>
    <cellStyle name="Normal 82 3 2 2" xfId="3229"/>
    <cellStyle name="Normal 82 3 2 3" xfId="3230"/>
    <cellStyle name="Normal 82 3 2 4" xfId="3231"/>
    <cellStyle name="Normal 82 3 3" xfId="3232"/>
    <cellStyle name="Normal 82 3 4" xfId="3233"/>
    <cellStyle name="Normal 82 3 5" xfId="3234"/>
    <cellStyle name="Normal 82 4" xfId="3235"/>
    <cellStyle name="Normal 82 4 2" xfId="3236"/>
    <cellStyle name="Normal 82 4 3" xfId="3237"/>
    <cellStyle name="Normal 82 4 4" xfId="3238"/>
    <cellStyle name="Normal 82 5" xfId="3239"/>
    <cellStyle name="Normal 82 6" xfId="3240"/>
    <cellStyle name="Normal 82 7" xfId="3241"/>
    <cellStyle name="Normal 83" xfId="3242"/>
    <cellStyle name="Normal 83 2" xfId="3243"/>
    <cellStyle name="Normal 83 2 2" xfId="3244"/>
    <cellStyle name="Normal 83 2 2 2" xfId="3245"/>
    <cellStyle name="Normal 83 2 2 3" xfId="3246"/>
    <cellStyle name="Normal 83 2 2 4" xfId="3247"/>
    <cellStyle name="Normal 83 2 3" xfId="3248"/>
    <cellStyle name="Normal 83 2 4" xfId="3249"/>
    <cellStyle name="Normal 83 2 5" xfId="3250"/>
    <cellStyle name="Normal 83 3" xfId="3251"/>
    <cellStyle name="Normal 83 3 2" xfId="3252"/>
    <cellStyle name="Normal 83 3 2 2" xfId="3253"/>
    <cellStyle name="Normal 83 3 2 3" xfId="3254"/>
    <cellStyle name="Normal 83 3 2 4" xfId="3255"/>
    <cellStyle name="Normal 83 3 3" xfId="3256"/>
    <cellStyle name="Normal 83 3 4" xfId="3257"/>
    <cellStyle name="Normal 83 3 5" xfId="3258"/>
    <cellStyle name="Normal 83 4" xfId="3259"/>
    <cellStyle name="Normal 83 4 2" xfId="3260"/>
    <cellStyle name="Normal 83 4 3" xfId="3261"/>
    <cellStyle name="Normal 83 4 4" xfId="3262"/>
    <cellStyle name="Normal 83 5" xfId="3263"/>
    <cellStyle name="Normal 83 6" xfId="3264"/>
    <cellStyle name="Normal 83 7" xfId="3265"/>
    <cellStyle name="Normal 84" xfId="3266"/>
    <cellStyle name="Normal 84 2" xfId="3267"/>
    <cellStyle name="Normal 84 2 2" xfId="3268"/>
    <cellStyle name="Normal 84 2 2 2" xfId="3269"/>
    <cellStyle name="Normal 84 2 2 3" xfId="3270"/>
    <cellStyle name="Normal 84 2 2 4" xfId="3271"/>
    <cellStyle name="Normal 84 2 3" xfId="3272"/>
    <cellStyle name="Normal 84 2 4" xfId="3273"/>
    <cellStyle name="Normal 84 2 5" xfId="3274"/>
    <cellStyle name="Normal 84 3" xfId="3275"/>
    <cellStyle name="Normal 84 3 2" xfId="3276"/>
    <cellStyle name="Normal 84 3 2 2" xfId="3277"/>
    <cellStyle name="Normal 84 3 2 3" xfId="3278"/>
    <cellStyle name="Normal 84 3 2 4" xfId="3279"/>
    <cellStyle name="Normal 84 3 3" xfId="3280"/>
    <cellStyle name="Normal 84 3 4" xfId="3281"/>
    <cellStyle name="Normal 84 3 5" xfId="3282"/>
    <cellStyle name="Normal 84 4" xfId="3283"/>
    <cellStyle name="Normal 84 4 2" xfId="3284"/>
    <cellStyle name="Normal 84 4 3" xfId="3285"/>
    <cellStyle name="Normal 84 4 4" xfId="3286"/>
    <cellStyle name="Normal 84 5" xfId="3287"/>
    <cellStyle name="Normal 84 6" xfId="3288"/>
    <cellStyle name="Normal 84 7" xfId="3289"/>
    <cellStyle name="Normal 85" xfId="3290"/>
    <cellStyle name="Normal 85 2" xfId="3291"/>
    <cellStyle name="Normal 85 2 2" xfId="3292"/>
    <cellStyle name="Normal 85 2 2 2" xfId="3293"/>
    <cellStyle name="Normal 85 2 2 3" xfId="3294"/>
    <cellStyle name="Normal 85 2 2 4" xfId="3295"/>
    <cellStyle name="Normal 85 2 3" xfId="3296"/>
    <cellStyle name="Normal 85 2 4" xfId="3297"/>
    <cellStyle name="Normal 85 2 5" xfId="3298"/>
    <cellStyle name="Normal 85 3" xfId="3299"/>
    <cellStyle name="Normal 85 3 2" xfId="3300"/>
    <cellStyle name="Normal 85 3 2 2" xfId="3301"/>
    <cellStyle name="Normal 85 3 2 3" xfId="3302"/>
    <cellStyle name="Normal 85 3 2 4" xfId="3303"/>
    <cellStyle name="Normal 85 3 3" xfId="3304"/>
    <cellStyle name="Normal 85 3 4" xfId="3305"/>
    <cellStyle name="Normal 85 3 5" xfId="3306"/>
    <cellStyle name="Normal 85 4" xfId="3307"/>
    <cellStyle name="Normal 85 4 2" xfId="3308"/>
    <cellStyle name="Normal 85 4 3" xfId="3309"/>
    <cellStyle name="Normal 85 4 4" xfId="3310"/>
    <cellStyle name="Normal 85 5" xfId="3311"/>
    <cellStyle name="Normal 85 6" xfId="3312"/>
    <cellStyle name="Normal 85 7" xfId="3313"/>
    <cellStyle name="Normal 86" xfId="3314"/>
    <cellStyle name="Normal 86 2" xfId="3315"/>
    <cellStyle name="Normal 86 2 2" xfId="3316"/>
    <cellStyle name="Normal 86 2 2 2" xfId="3317"/>
    <cellStyle name="Normal 86 2 2 3" xfId="3318"/>
    <cellStyle name="Normal 86 2 2 4" xfId="3319"/>
    <cellStyle name="Normal 86 2 3" xfId="3320"/>
    <cellStyle name="Normal 86 2 4" xfId="3321"/>
    <cellStyle name="Normal 86 2 5" xfId="3322"/>
    <cellStyle name="Normal 86 3" xfId="3323"/>
    <cellStyle name="Normal 86 3 2" xfId="3324"/>
    <cellStyle name="Normal 86 3 2 2" xfId="3325"/>
    <cellStyle name="Normal 86 3 2 3" xfId="3326"/>
    <cellStyle name="Normal 86 3 2 4" xfId="3327"/>
    <cellStyle name="Normal 86 3 3" xfId="3328"/>
    <cellStyle name="Normal 86 3 4" xfId="3329"/>
    <cellStyle name="Normal 86 3 5" xfId="3330"/>
    <cellStyle name="Normal 86 4" xfId="3331"/>
    <cellStyle name="Normal 86 4 2" xfId="3332"/>
    <cellStyle name="Normal 86 4 3" xfId="3333"/>
    <cellStyle name="Normal 86 4 4" xfId="3334"/>
    <cellStyle name="Normal 86 5" xfId="3335"/>
    <cellStyle name="Normal 86 6" xfId="3336"/>
    <cellStyle name="Normal 86 7" xfId="3337"/>
    <cellStyle name="Normal 87" xfId="3338"/>
    <cellStyle name="Normal 87 2" xfId="3339"/>
    <cellStyle name="Normal 87 2 2" xfId="3340"/>
    <cellStyle name="Normal 87 2 2 2" xfId="3341"/>
    <cellStyle name="Normal 87 2 2 3" xfId="3342"/>
    <cellStyle name="Normal 87 2 2 4" xfId="3343"/>
    <cellStyle name="Normal 87 2 3" xfId="3344"/>
    <cellStyle name="Normal 87 2 4" xfId="3345"/>
    <cellStyle name="Normal 87 2 5" xfId="3346"/>
    <cellStyle name="Normal 87 3" xfId="3347"/>
    <cellStyle name="Normal 87 3 2" xfId="3348"/>
    <cellStyle name="Normal 87 3 2 2" xfId="3349"/>
    <cellStyle name="Normal 87 3 2 3" xfId="3350"/>
    <cellStyle name="Normal 87 3 2 4" xfId="3351"/>
    <cellStyle name="Normal 87 3 3" xfId="3352"/>
    <cellStyle name="Normal 87 3 4" xfId="3353"/>
    <cellStyle name="Normal 87 3 5" xfId="3354"/>
    <cellStyle name="Normal 87 4" xfId="3355"/>
    <cellStyle name="Normal 87 4 2" xfId="3356"/>
    <cellStyle name="Normal 87 4 3" xfId="3357"/>
    <cellStyle name="Normal 87 4 4" xfId="3358"/>
    <cellStyle name="Normal 87 5" xfId="3359"/>
    <cellStyle name="Normal 87 6" xfId="3360"/>
    <cellStyle name="Normal 87 7" xfId="3361"/>
    <cellStyle name="Normal 88" xfId="3362"/>
    <cellStyle name="Normal 88 2" xfId="3363"/>
    <cellStyle name="Normal 88 2 2" xfId="3364"/>
    <cellStyle name="Normal 88 2 2 2" xfId="3365"/>
    <cellStyle name="Normal 88 2 2 3" xfId="3366"/>
    <cellStyle name="Normal 88 2 2 4" xfId="3367"/>
    <cellStyle name="Normal 88 2 3" xfId="3368"/>
    <cellStyle name="Normal 88 2 4" xfId="3369"/>
    <cellStyle name="Normal 88 2 5" xfId="3370"/>
    <cellStyle name="Normal 88 3" xfId="3371"/>
    <cellStyle name="Normal 88 3 2" xfId="3372"/>
    <cellStyle name="Normal 88 3 2 2" xfId="3373"/>
    <cellStyle name="Normal 88 3 2 3" xfId="3374"/>
    <cellStyle name="Normal 88 3 2 4" xfId="3375"/>
    <cellStyle name="Normal 88 3 3" xfId="3376"/>
    <cellStyle name="Normal 88 3 4" xfId="3377"/>
    <cellStyle name="Normal 88 3 5" xfId="3378"/>
    <cellStyle name="Normal 88 4" xfId="3379"/>
    <cellStyle name="Normal 88 4 2" xfId="3380"/>
    <cellStyle name="Normal 88 4 3" xfId="3381"/>
    <cellStyle name="Normal 88 4 4" xfId="3382"/>
    <cellStyle name="Normal 88 5" xfId="3383"/>
    <cellStyle name="Normal 88 6" xfId="3384"/>
    <cellStyle name="Normal 88 7" xfId="3385"/>
    <cellStyle name="Normal 89" xfId="3386"/>
    <cellStyle name="Normal 89 2" xfId="3387"/>
    <cellStyle name="Normal 89 2 2" xfId="3388"/>
    <cellStyle name="Normal 89 2 2 2" xfId="3389"/>
    <cellStyle name="Normal 89 2 2 3" xfId="3390"/>
    <cellStyle name="Normal 89 2 2 4" xfId="3391"/>
    <cellStyle name="Normal 89 2 3" xfId="3392"/>
    <cellStyle name="Normal 89 2 4" xfId="3393"/>
    <cellStyle name="Normal 89 2 5" xfId="3394"/>
    <cellStyle name="Normal 89 3" xfId="3395"/>
    <cellStyle name="Normal 89 3 2" xfId="3396"/>
    <cellStyle name="Normal 89 3 2 2" xfId="3397"/>
    <cellStyle name="Normal 89 3 2 3" xfId="3398"/>
    <cellStyle name="Normal 89 3 2 4" xfId="3399"/>
    <cellStyle name="Normal 89 3 3" xfId="3400"/>
    <cellStyle name="Normal 89 3 4" xfId="3401"/>
    <cellStyle name="Normal 89 3 5" xfId="3402"/>
    <cellStyle name="Normal 89 4" xfId="3403"/>
    <cellStyle name="Normal 89 4 2" xfId="3404"/>
    <cellStyle name="Normal 89 4 3" xfId="3405"/>
    <cellStyle name="Normal 89 4 4" xfId="3406"/>
    <cellStyle name="Normal 89 5" xfId="3407"/>
    <cellStyle name="Normal 89 6" xfId="3408"/>
    <cellStyle name="Normal 89 7" xfId="3409"/>
    <cellStyle name="Normal 9" xfId="3410"/>
    <cellStyle name="Normal 9 2" xfId="3411"/>
    <cellStyle name="Normal 9 3" xfId="3412"/>
    <cellStyle name="Normal 9_20121227_ WS4 Questionnaire Extended matrix of availability_final_country" xfId="3413"/>
    <cellStyle name="Normal 90" xfId="3414"/>
    <cellStyle name="Normal 90 2" xfId="3415"/>
    <cellStyle name="Normal 90 2 2" xfId="3416"/>
    <cellStyle name="Normal 90 2 2 2" xfId="3417"/>
    <cellStyle name="Normal 90 2 2 3" xfId="3418"/>
    <cellStyle name="Normal 90 2 2 4" xfId="3419"/>
    <cellStyle name="Normal 90 2 3" xfId="3420"/>
    <cellStyle name="Normal 90 2 4" xfId="3421"/>
    <cellStyle name="Normal 90 2 5" xfId="3422"/>
    <cellStyle name="Normal 90 3" xfId="3423"/>
    <cellStyle name="Normal 90 3 2" xfId="3424"/>
    <cellStyle name="Normal 90 3 2 2" xfId="3425"/>
    <cellStyle name="Normal 90 3 2 3" xfId="3426"/>
    <cellStyle name="Normal 90 3 2 4" xfId="3427"/>
    <cellStyle name="Normal 90 3 3" xfId="3428"/>
    <cellStyle name="Normal 90 3 4" xfId="3429"/>
    <cellStyle name="Normal 90 3 5" xfId="3430"/>
    <cellStyle name="Normal 90 4" xfId="3431"/>
    <cellStyle name="Normal 90 4 2" xfId="3432"/>
    <cellStyle name="Normal 90 4 3" xfId="3433"/>
    <cellStyle name="Normal 90 4 4" xfId="3434"/>
    <cellStyle name="Normal 90 5" xfId="3435"/>
    <cellStyle name="Normal 90 6" xfId="3436"/>
    <cellStyle name="Normal 90 7" xfId="3437"/>
    <cellStyle name="Normal 91" xfId="3438"/>
    <cellStyle name="Normal 91 2" xfId="3439"/>
    <cellStyle name="Normal 91 2 2" xfId="3440"/>
    <cellStyle name="Normal 91 2 2 2" xfId="3441"/>
    <cellStyle name="Normal 91 2 2 3" xfId="3442"/>
    <cellStyle name="Normal 91 2 2 4" xfId="3443"/>
    <cellStyle name="Normal 91 2 3" xfId="3444"/>
    <cellStyle name="Normal 91 2 4" xfId="3445"/>
    <cellStyle name="Normal 91 2 5" xfId="3446"/>
    <cellStyle name="Normal 91 3" xfId="3447"/>
    <cellStyle name="Normal 91 3 2" xfId="3448"/>
    <cellStyle name="Normal 91 3 2 2" xfId="3449"/>
    <cellStyle name="Normal 91 3 2 3" xfId="3450"/>
    <cellStyle name="Normal 91 3 2 4" xfId="3451"/>
    <cellStyle name="Normal 91 3 3" xfId="3452"/>
    <cellStyle name="Normal 91 3 4" xfId="3453"/>
    <cellStyle name="Normal 91 3 5" xfId="3454"/>
    <cellStyle name="Normal 91 4" xfId="3455"/>
    <cellStyle name="Normal 91 4 2" xfId="3456"/>
    <cellStyle name="Normal 91 4 3" xfId="3457"/>
    <cellStyle name="Normal 91 4 4" xfId="3458"/>
    <cellStyle name="Normal 91 5" xfId="3459"/>
    <cellStyle name="Normal 91 6" xfId="3460"/>
    <cellStyle name="Normal 91 7" xfId="3461"/>
    <cellStyle name="Normal 92" xfId="3462"/>
    <cellStyle name="Normal 92 2" xfId="3463"/>
    <cellStyle name="Normal 92 2 2" xfId="3464"/>
    <cellStyle name="Normal 92 2 2 2" xfId="3465"/>
    <cellStyle name="Normal 92 2 2 3" xfId="3466"/>
    <cellStyle name="Normal 92 2 2 4" xfId="3467"/>
    <cellStyle name="Normal 92 2 3" xfId="3468"/>
    <cellStyle name="Normal 92 2 4" xfId="3469"/>
    <cellStyle name="Normal 92 2 5" xfId="3470"/>
    <cellStyle name="Normal 92 3" xfId="3471"/>
    <cellStyle name="Normal 92 3 2" xfId="3472"/>
    <cellStyle name="Normal 92 3 2 2" xfId="3473"/>
    <cellStyle name="Normal 92 3 2 3" xfId="3474"/>
    <cellStyle name="Normal 92 3 2 4" xfId="3475"/>
    <cellStyle name="Normal 92 3 3" xfId="3476"/>
    <cellStyle name="Normal 92 3 4" xfId="3477"/>
    <cellStyle name="Normal 92 3 5" xfId="3478"/>
    <cellStyle name="Normal 92 4" xfId="3479"/>
    <cellStyle name="Normal 92 4 2" xfId="3480"/>
    <cellStyle name="Normal 92 4 3" xfId="3481"/>
    <cellStyle name="Normal 92 4 4" xfId="3482"/>
    <cellStyle name="Normal 92 5" xfId="3483"/>
    <cellStyle name="Normal 92 6" xfId="3484"/>
    <cellStyle name="Normal 92 7" xfId="3485"/>
    <cellStyle name="Normal 93" xfId="3486"/>
    <cellStyle name="Normal 93 2" xfId="3487"/>
    <cellStyle name="Normal 93 2 2" xfId="3488"/>
    <cellStyle name="Normal 93 2 2 2" xfId="3489"/>
    <cellStyle name="Normal 93 2 2 3" xfId="3490"/>
    <cellStyle name="Normal 93 2 2 4" xfId="3491"/>
    <cellStyle name="Normal 93 2 3" xfId="3492"/>
    <cellStyle name="Normal 93 2 4" xfId="3493"/>
    <cellStyle name="Normal 93 2 5" xfId="3494"/>
    <cellStyle name="Normal 93 3" xfId="3495"/>
    <cellStyle name="Normal 93 3 2" xfId="3496"/>
    <cellStyle name="Normal 93 3 2 2" xfId="3497"/>
    <cellStyle name="Normal 93 3 2 3" xfId="3498"/>
    <cellStyle name="Normal 93 3 2 4" xfId="3499"/>
    <cellStyle name="Normal 93 3 3" xfId="3500"/>
    <cellStyle name="Normal 93 3 4" xfId="3501"/>
    <cellStyle name="Normal 93 3 5" xfId="3502"/>
    <cellStyle name="Normal 93 4" xfId="3503"/>
    <cellStyle name="Normal 93 4 2" xfId="3504"/>
    <cellStyle name="Normal 93 4 3" xfId="3505"/>
    <cellStyle name="Normal 93 4 4" xfId="3506"/>
    <cellStyle name="Normal 93 5" xfId="3507"/>
    <cellStyle name="Normal 93 6" xfId="3508"/>
    <cellStyle name="Normal 93 7" xfId="3509"/>
    <cellStyle name="Normal 94" xfId="3510"/>
    <cellStyle name="Normal 94 2" xfId="3511"/>
    <cellStyle name="Normal 94 2 2" xfId="3512"/>
    <cellStyle name="Normal 94 2 2 2" xfId="3513"/>
    <cellStyle name="Normal 94 2 2 3" xfId="3514"/>
    <cellStyle name="Normal 94 2 2 4" xfId="3515"/>
    <cellStyle name="Normal 94 2 3" xfId="3516"/>
    <cellStyle name="Normal 94 2 4" xfId="3517"/>
    <cellStyle name="Normal 94 2 5" xfId="3518"/>
    <cellStyle name="Normal 94 3" xfId="3519"/>
    <cellStyle name="Normal 94 3 2" xfId="3520"/>
    <cellStyle name="Normal 94 3 2 2" xfId="3521"/>
    <cellStyle name="Normal 94 3 2 3" xfId="3522"/>
    <cellStyle name="Normal 94 3 2 4" xfId="3523"/>
    <cellStyle name="Normal 94 3 3" xfId="3524"/>
    <cellStyle name="Normal 94 3 4" xfId="3525"/>
    <cellStyle name="Normal 94 3 5" xfId="3526"/>
    <cellStyle name="Normal 94 4" xfId="3527"/>
    <cellStyle name="Normal 94 4 2" xfId="3528"/>
    <cellStyle name="Normal 94 4 3" xfId="3529"/>
    <cellStyle name="Normal 94 4 4" xfId="3530"/>
    <cellStyle name="Normal 94 5" xfId="3531"/>
    <cellStyle name="Normal 94 6" xfId="3532"/>
    <cellStyle name="Normal 94 7" xfId="3533"/>
    <cellStyle name="Normal 95" xfId="3534"/>
    <cellStyle name="Normal 96" xfId="3535"/>
    <cellStyle name="Normal 97" xfId="3536"/>
    <cellStyle name="Normal 98" xfId="3537"/>
    <cellStyle name="Normal 99" xfId="3538"/>
    <cellStyle name="Normale_2011 04 14 Templates for stress test_bcl" xfId="3539"/>
    <cellStyle name="Notas" xfId="3540"/>
    <cellStyle name="Note 2" xfId="3541"/>
    <cellStyle name="Note 3" xfId="3542"/>
    <cellStyle name="Note 3 2" xfId="3543"/>
    <cellStyle name="Note 3 2 2" xfId="3544"/>
    <cellStyle name="Note 3 2 2 2" xfId="3545"/>
    <cellStyle name="Note 3 2 2 3" xfId="3546"/>
    <cellStyle name="Note 3 2 3" xfId="3547"/>
    <cellStyle name="Note 3 2 4" xfId="3548"/>
    <cellStyle name="Note 3 3" xfId="3549"/>
    <cellStyle name="Note 3 3 2" xfId="3550"/>
    <cellStyle name="Note 3 3 3" xfId="3551"/>
    <cellStyle name="Note 3 4" xfId="3552"/>
    <cellStyle name="Note 3 5" xfId="3553"/>
    <cellStyle name="Note 3 6" xfId="3554"/>
    <cellStyle name="Note 4" xfId="3555"/>
    <cellStyle name="Note 4 2" xfId="3556"/>
    <cellStyle name="Note 4 2 2" xfId="3557"/>
    <cellStyle name="Note 4 2 3" xfId="3558"/>
    <cellStyle name="Note 4 3" xfId="3559"/>
    <cellStyle name="Note 4 4" xfId="3560"/>
    <cellStyle name="Note 5" xfId="3561"/>
    <cellStyle name="Note 5 2" xfId="3562"/>
    <cellStyle name="Note 5 2 2" xfId="3563"/>
    <cellStyle name="Note 5 2 3" xfId="3564"/>
    <cellStyle name="Note 5 3" xfId="3565"/>
    <cellStyle name="Note 5 4" xfId="3566"/>
    <cellStyle name="Note 6" xfId="3567"/>
    <cellStyle name="Note 7" xfId="3568"/>
    <cellStyle name="Note 7 2" xfId="3569"/>
    <cellStyle name="Note 7 3" xfId="3570"/>
    <cellStyle name="Note 7 4" xfId="3571"/>
    <cellStyle name="Note 7 5" xfId="3572"/>
    <cellStyle name="Note 7 6" xfId="3573"/>
    <cellStyle name="Note 7 7" xfId="3574"/>
    <cellStyle name="Note 7 8" xfId="3575"/>
    <cellStyle name="Note 7 9" xfId="3576"/>
    <cellStyle name="Note 8" xfId="3577"/>
    <cellStyle name="optionalExposure" xfId="3578"/>
    <cellStyle name="optionalMaturity" xfId="3579"/>
    <cellStyle name="optionalPD" xfId="3580"/>
    <cellStyle name="optionalPercentage" xfId="3581"/>
    <cellStyle name="optionalPercentageL" xfId="3582"/>
    <cellStyle name="optionalPercentageS" xfId="3583"/>
    <cellStyle name="optionalSelection" xfId="3584"/>
    <cellStyle name="optionalText" xfId="3585"/>
    <cellStyle name="Összesen" xfId="3586"/>
    <cellStyle name="Output 2" xfId="3587"/>
    <cellStyle name="Output 3" xfId="3588"/>
    <cellStyle name="Output 3 2" xfId="3589"/>
    <cellStyle name="Percent" xfId="2" builtinId="5"/>
    <cellStyle name="Percent 2" xfId="3590"/>
    <cellStyle name="Percent 2 2" xfId="3591"/>
    <cellStyle name="Percent 3" xfId="3592"/>
    <cellStyle name="Porcentual 2" xfId="3593"/>
    <cellStyle name="Porcentual 2 2" xfId="3594"/>
    <cellStyle name="Porcentual 2 2 2" xfId="3595"/>
    <cellStyle name="Porcentual 2 2 2 2" xfId="3596"/>
    <cellStyle name="Porcentual 2 2 2 2 2" xfId="3597"/>
    <cellStyle name="Porcentual 2 2 2 2 3" xfId="3598"/>
    <cellStyle name="Porcentual 2 2 2 3" xfId="3599"/>
    <cellStyle name="Porcentual 2 2 2 4" xfId="3600"/>
    <cellStyle name="Porcentual 2 2 3" xfId="3601"/>
    <cellStyle name="Porcentual 2 2 3 2" xfId="3602"/>
    <cellStyle name="Porcentual 2 2 3 3" xfId="3603"/>
    <cellStyle name="Porcentual 2 2 4" xfId="3604"/>
    <cellStyle name="Porcentual 2 2 5" xfId="3605"/>
    <cellStyle name="Porcentual 2 3" xfId="3606"/>
    <cellStyle name="Porcentual 2 3 2" xfId="3607"/>
    <cellStyle name="Porcentual 2 3 2 2" xfId="3608"/>
    <cellStyle name="Porcentual 2 3 2 3" xfId="3609"/>
    <cellStyle name="Porcentual 2 3 3" xfId="3610"/>
    <cellStyle name="Porcentual 2 3 4" xfId="3611"/>
    <cellStyle name="Porcentual 2 4" xfId="3612"/>
    <cellStyle name="Porcentual 2 4 2" xfId="3613"/>
    <cellStyle name="Porcentual 2 4 3" xfId="3614"/>
    <cellStyle name="Porcentual 2 5" xfId="3615"/>
    <cellStyle name="Porcentual 2 6" xfId="3616"/>
    <cellStyle name="Pourcentage 2" xfId="3617"/>
    <cellStyle name="Pourcentage 2 2" xfId="3618"/>
    <cellStyle name="Pourcentage 3" xfId="3619"/>
    <cellStyle name="Pourcentage 3 2" xfId="3620"/>
    <cellStyle name="Prozent 2" xfId="3621"/>
    <cellStyle name="Prozent 2 2" xfId="3622"/>
    <cellStyle name="Prozent 2 2 2" xfId="3623"/>
    <cellStyle name="Prozent 2 2 2 2" xfId="3624"/>
    <cellStyle name="Prozent 2 2 2 3" xfId="3625"/>
    <cellStyle name="Prozent 2 2 3" xfId="3626"/>
    <cellStyle name="Prozent 2 2 4" xfId="3627"/>
    <cellStyle name="Prozent 2 3" xfId="3628"/>
    <cellStyle name="Prozent 2 3 2" xfId="3629"/>
    <cellStyle name="Prozent 2 3 3" xfId="3630"/>
    <cellStyle name="Prozent 2 4" xfId="3631"/>
    <cellStyle name="Prozent 2 5" xfId="3632"/>
    <cellStyle name="reviseExposure" xfId="3633"/>
    <cellStyle name="Rossz" xfId="3634"/>
    <cellStyle name="Salida" xfId="3635"/>
    <cellStyle name="Semleges" xfId="3636"/>
    <cellStyle name="showCheck" xfId="3637"/>
    <cellStyle name="showExposure" xfId="3638"/>
    <cellStyle name="showParameterE" xfId="3639"/>
    <cellStyle name="showParameterS" xfId="3640"/>
    <cellStyle name="showPD" xfId="3641"/>
    <cellStyle name="showPercentage" xfId="3642"/>
    <cellStyle name="showSelection" xfId="3643"/>
    <cellStyle name="Standaard_Verz. Staten set versie 15-3" xfId="3644"/>
    <cellStyle name="Standard 2" xfId="3645"/>
    <cellStyle name="Standard 2 2" xfId="3646"/>
    <cellStyle name="Standard 2_20121227_ WS4 Questionnaire Extended matrix of availability_final_country" xfId="3647"/>
    <cellStyle name="Standard 3" xfId="3648"/>
    <cellStyle name="Standard 3 2" xfId="3649"/>
    <cellStyle name="Standard 3 2 2" xfId="3650"/>
    <cellStyle name="Standard 3 2 2 2" xfId="3651"/>
    <cellStyle name="Standard 3 2 2 2 2" xfId="3652"/>
    <cellStyle name="Standard 3 2 2 2 3" xfId="3653"/>
    <cellStyle name="Standard 3 2 2 3" xfId="3654"/>
    <cellStyle name="Standard 3 2 2 4" xfId="3655"/>
    <cellStyle name="Standard 3 2 3" xfId="3656"/>
    <cellStyle name="Standard 3 2 3 2" xfId="3657"/>
    <cellStyle name="Standard 3 2 3 3" xfId="3658"/>
    <cellStyle name="Standard 3 2 4" xfId="3659"/>
    <cellStyle name="Standard 3 2 5" xfId="3660"/>
    <cellStyle name="Standard 3 2_Description of Additional Supervisory Variables for RAS (Table 2) 2013 02 27" xfId="3661"/>
    <cellStyle name="Standard 3 3" xfId="3662"/>
    <cellStyle name="Standard 3 4" xfId="3663"/>
    <cellStyle name="Standard 3 5" xfId="3664"/>
    <cellStyle name="Standard 3 6" xfId="3665"/>
    <cellStyle name="Standard 3_SSM Supervisory reporting templates draft (RAS)" xfId="3666"/>
    <cellStyle name="Standard 4" xfId="3667"/>
    <cellStyle name="Standard 5" xfId="3668"/>
    <cellStyle name="Standard_20100106 GL04rev2 Documentation of changes 2 2" xfId="3669"/>
    <cellStyle name="sup2Date" xfId="3670"/>
    <cellStyle name="sup2Int" xfId="3671"/>
    <cellStyle name="sup2ParameterE" xfId="3672"/>
    <cellStyle name="sup2Percentage" xfId="3673"/>
    <cellStyle name="sup2PercentageL" xfId="3674"/>
    <cellStyle name="sup2PercentageM" xfId="3675"/>
    <cellStyle name="sup2Selection" xfId="3676"/>
    <cellStyle name="sup2Text" xfId="3677"/>
    <cellStyle name="sup3ParameterE" xfId="3678"/>
    <cellStyle name="sup3Percentage" xfId="3679"/>
    <cellStyle name="supDate" xfId="3680"/>
    <cellStyle name="supFloat" xfId="3681"/>
    <cellStyle name="supInt" xfId="3682"/>
    <cellStyle name="supParameterE" xfId="3683"/>
    <cellStyle name="supParameterS" xfId="3684"/>
    <cellStyle name="supPD" xfId="3685"/>
    <cellStyle name="supPercentage" xfId="3686"/>
    <cellStyle name="supPercentageL" xfId="3687"/>
    <cellStyle name="supPercentageM" xfId="3688"/>
    <cellStyle name="supSelection" xfId="3689"/>
    <cellStyle name="supText" xfId="3690"/>
    <cellStyle name="Számítás" xfId="3691"/>
    <cellStyle name="tekstgrootg" xfId="3692"/>
    <cellStyle name="tekstgrootp" xfId="3693"/>
    <cellStyle name="tekstgroott" xfId="3694"/>
    <cellStyle name="tekstkleing" xfId="3695"/>
    <cellStyle name="tekstkleinp" xfId="3696"/>
    <cellStyle name="tekstkleint" xfId="3697"/>
    <cellStyle name="Texto de advertencia" xfId="3698"/>
    <cellStyle name="Texto explicativo" xfId="3699"/>
    <cellStyle name="Title 10" xfId="3700"/>
    <cellStyle name="Title 11" xfId="3701"/>
    <cellStyle name="Title 12" xfId="3702"/>
    <cellStyle name="Title 13" xfId="3703"/>
    <cellStyle name="Title 14" xfId="3704"/>
    <cellStyle name="Title 15" xfId="3705"/>
    <cellStyle name="Title 16" xfId="3706"/>
    <cellStyle name="Title 17" xfId="3707"/>
    <cellStyle name="Title 18" xfId="3708"/>
    <cellStyle name="Title 19" xfId="3709"/>
    <cellStyle name="Title 2" xfId="3710"/>
    <cellStyle name="Title 20" xfId="3711"/>
    <cellStyle name="Title 3" xfId="3712"/>
    <cellStyle name="Title 4" xfId="3713"/>
    <cellStyle name="Title 5" xfId="3714"/>
    <cellStyle name="Title 6" xfId="3715"/>
    <cellStyle name="Title 7" xfId="3716"/>
    <cellStyle name="Title 8" xfId="3717"/>
    <cellStyle name="Title 9" xfId="3718"/>
    <cellStyle name="Título" xfId="3719"/>
    <cellStyle name="Título 1" xfId="3720"/>
    <cellStyle name="Título 2" xfId="3721"/>
    <cellStyle name="Título 3" xfId="3722"/>
    <cellStyle name="Título_20091015 DE_Proposed amendments to CR SEC_MKR" xfId="3723"/>
    <cellStyle name="Total 2" xfId="3724"/>
    <cellStyle name="Total 3" xfId="3725"/>
    <cellStyle name="Total 4" xfId="3726"/>
    <cellStyle name="Warning Text 2" xfId="3727"/>
    <cellStyle name="Warning Text 3" xfId="3728"/>
    <cellStyle name="Warning Text 3 2" xfId="3729"/>
    <cellStyle name="Warning Text 4" xfId="3730"/>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45</c:v>
                </c:pt>
                <c:pt idx="1">
                  <c:v>55</c:v>
                </c:pt>
                <c:pt idx="2">
                  <c:v>2</c:v>
                </c:pt>
              </c:numCache>
            </c:numRef>
          </c:val>
        </c:ser>
        <c:ser>
          <c:idx val="1"/>
          <c:order val="1"/>
          <c:tx>
            <c:strRef>
              <c:f>'T01.01(income)'!$C$4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57</c:v>
                </c:pt>
                <c:pt idx="1">
                  <c:v>57</c:v>
                </c:pt>
                <c:pt idx="2">
                  <c:v>3</c:v>
                </c:pt>
              </c:numCache>
            </c:numRef>
          </c:val>
        </c:ser>
        <c:ser>
          <c:idx val="2"/>
          <c:order val="2"/>
          <c:tx>
            <c:strRef>
              <c:f>'T01.01(income)'!$D$4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66</c:v>
                </c:pt>
                <c:pt idx="1">
                  <c:v>49</c:v>
                </c:pt>
                <c:pt idx="2">
                  <c:v>8</c:v>
                </c:pt>
              </c:numCache>
            </c:numRef>
          </c:val>
        </c:ser>
        <c:ser>
          <c:idx val="3"/>
          <c:order val="3"/>
          <c:tx>
            <c:strRef>
              <c:f>'T01.01(income)'!$E$4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64</c:v>
                </c:pt>
                <c:pt idx="1">
                  <c:v>55</c:v>
                </c:pt>
                <c:pt idx="2">
                  <c:v>5</c:v>
                </c:pt>
              </c:numCache>
            </c:numRef>
          </c:val>
        </c:ser>
        <c:ser>
          <c:idx val="4"/>
          <c:order val="4"/>
          <c:tx>
            <c:strRef>
              <c:f>'T01.01(income)'!$F$4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61</c:v>
                </c:pt>
                <c:pt idx="1">
                  <c:v>56</c:v>
                </c:pt>
                <c:pt idx="2">
                  <c:v>5</c:v>
                </c:pt>
              </c:numCache>
            </c:numRef>
          </c:val>
        </c:ser>
        <c:dLbls>
          <c:showLegendKey val="0"/>
          <c:showVal val="1"/>
          <c:showCatName val="0"/>
          <c:showSerName val="0"/>
          <c:showPercent val="0"/>
          <c:showBubbleSize val="0"/>
        </c:dLbls>
        <c:gapWidth val="150"/>
        <c:axId val="130822528"/>
        <c:axId val="130824064"/>
      </c:barChart>
      <c:catAx>
        <c:axId val="13082252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0824064"/>
        <c:crosses val="autoZero"/>
        <c:auto val="1"/>
        <c:lblAlgn val="ctr"/>
        <c:lblOffset val="100"/>
        <c:noMultiLvlLbl val="0"/>
      </c:catAx>
      <c:valAx>
        <c:axId val="130824064"/>
        <c:scaling>
          <c:orientation val="minMax"/>
        </c:scaling>
        <c:delete val="1"/>
        <c:axPos val="l"/>
        <c:numFmt formatCode="General" sourceLinked="1"/>
        <c:majorTickMark val="out"/>
        <c:minorTickMark val="none"/>
        <c:tickLblPos val="nextTo"/>
        <c:crossAx val="130822528"/>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'T05.03'!$B$4:$F$4</c:f>
              <c:strCache>
                <c:ptCount val="5"/>
                <c:pt idx="0">
                  <c:v>Q3 2015</c:v>
                </c:pt>
                <c:pt idx="1">
                  <c:v>Q4 2015</c:v>
                </c:pt>
                <c:pt idx="2">
                  <c:v>Q1 2016</c:v>
                </c:pt>
                <c:pt idx="3">
                  <c:v>Q2 2016</c:v>
                </c:pt>
                <c:pt idx="4">
                  <c:v>Q3 2016</c:v>
                </c:pt>
              </c:strCache>
            </c:strRef>
          </c:cat>
          <c:val>
            <c:numRef>
              <c:f>'T05.03'!$B$7:$F$7</c:f>
              <c:numCache>
                <c:formatCode>0.00%</c:formatCode>
                <c:ptCount val="5"/>
                <c:pt idx="0">
                  <c:v>6.2203479177648922E-2</c:v>
                </c:pt>
                <c:pt idx="1">
                  <c:v>4.8629531388152077E-2</c:v>
                </c:pt>
                <c:pt idx="2">
                  <c:v>5.6553911205073998E-2</c:v>
                </c:pt>
                <c:pt idx="3">
                  <c:v>5.6232427366447985E-2</c:v>
                </c:pt>
                <c:pt idx="4">
                  <c:v>3.9848197343453511E-2</c:v>
                </c:pt>
              </c:numCache>
            </c:numRef>
          </c:val>
          <c:smooth val="0"/>
        </c:ser>
        <c:dLbls>
          <c:showLegendKey val="0"/>
          <c:showVal val="0"/>
          <c:showCatName val="0"/>
          <c:showSerName val="0"/>
          <c:showPercent val="0"/>
          <c:showBubbleSize val="0"/>
        </c:dLbls>
        <c:dropLines>
          <c:spPr>
            <a:ln>
              <a:prstDash val="sysDash"/>
            </a:ln>
          </c:spPr>
        </c:dropLines>
        <c:marker val="1"/>
        <c:smooth val="0"/>
        <c:axId val="136444928"/>
        <c:axId val="136454912"/>
      </c:lineChart>
      <c:catAx>
        <c:axId val="136444928"/>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36454912"/>
        <c:crosses val="autoZero"/>
        <c:auto val="1"/>
        <c:lblAlgn val="ctr"/>
        <c:lblOffset val="100"/>
        <c:noMultiLvlLbl val="0"/>
      </c:catAx>
      <c:valAx>
        <c:axId val="136454912"/>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6444928"/>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'T05.04'!$A$5</c:f>
              <c:strCache>
                <c:ptCount val="1"/>
                <c:pt idx="0">
                  <c:v>Q2 2016</c:v>
                </c:pt>
              </c:strCache>
            </c:strRef>
          </c:tx>
          <c:spPr>
            <a:solidFill>
              <a:schemeClr val="tx2">
                <a:lumMod val="40000"/>
                <a:lumOff val="60000"/>
              </a:schemeClr>
            </a:solidFill>
          </c:spPr>
          <c:invertIfNegative val="0"/>
          <c:cat>
            <c:strLit>
              <c:ptCount val="3"/>
              <c:pt idx="0">
                <c:v>COREP</c:v>
              </c:pt>
              <c:pt idx="1">
                <c:v>FINREP</c:v>
              </c:pt>
              <c:pt idx="2">
                <c:v>LE</c:v>
              </c:pt>
            </c:strLit>
          </c:cat>
          <c:val>
            <c:numRef>
              <c:f>'T05.04'!$B$5:$D$5</c:f>
              <c:numCache>
                <c:formatCode>#,##0</c:formatCode>
                <c:ptCount val="3"/>
                <c:pt idx="0">
                  <c:v>1476281</c:v>
                </c:pt>
                <c:pt idx="1">
                  <c:v>642897</c:v>
                </c:pt>
                <c:pt idx="2">
                  <c:v>2067156</c:v>
                </c:pt>
              </c:numCache>
            </c:numRef>
          </c:val>
        </c:ser>
        <c:ser>
          <c:idx val="0"/>
          <c:order val="1"/>
          <c:tx>
            <c:strRef>
              <c:f>'T05.04'!$A$6</c:f>
              <c:strCache>
                <c:ptCount val="1"/>
                <c:pt idx="0">
                  <c:v>Q3 2016</c:v>
                </c:pt>
              </c:strCache>
            </c:strRef>
          </c:tx>
          <c:spPr>
            <a:solidFill>
              <a:schemeClr val="tx2"/>
            </a:solidFill>
          </c:spPr>
          <c:invertIfNegative val="0"/>
          <c:cat>
            <c:strLit>
              <c:ptCount val="3"/>
              <c:pt idx="0">
                <c:v>COREP</c:v>
              </c:pt>
              <c:pt idx="1">
                <c:v>FINREP</c:v>
              </c:pt>
              <c:pt idx="2">
                <c:v>LE</c:v>
              </c:pt>
            </c:strLit>
          </c:cat>
          <c:val>
            <c:numRef>
              <c:f>'T05.04'!$B$6:$D$6</c:f>
              <c:numCache>
                <c:formatCode>#,##0</c:formatCode>
                <c:ptCount val="3"/>
                <c:pt idx="0">
                  <c:v>1495609</c:v>
                </c:pt>
                <c:pt idx="1">
                  <c:v>624268</c:v>
                </c:pt>
                <c:pt idx="2">
                  <c:v>2146112</c:v>
                </c:pt>
              </c:numCache>
            </c:numRef>
          </c:val>
        </c:ser>
        <c:dLbls>
          <c:showLegendKey val="0"/>
          <c:showVal val="0"/>
          <c:showCatName val="0"/>
          <c:showSerName val="0"/>
          <c:showPercent val="0"/>
          <c:showBubbleSize val="0"/>
        </c:dLbls>
        <c:gapWidth val="150"/>
        <c:axId val="136507776"/>
        <c:axId val="136509312"/>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COREP</c:v>
              </c:pt>
              <c:pt idx="1">
                <c:v>FINREP</c:v>
              </c:pt>
              <c:pt idx="2">
                <c:v>LE</c:v>
              </c:pt>
            </c:strLit>
          </c:cat>
          <c:val>
            <c:numRef>
              <c:f>'T05.04'!$B$7:$D$7</c:f>
              <c:numCache>
                <c:formatCode>#,##0_ ;\-#,##0\ </c:formatCode>
                <c:ptCount val="3"/>
                <c:pt idx="0">
                  <c:v>19328</c:v>
                </c:pt>
                <c:pt idx="1">
                  <c:v>-18629</c:v>
                </c:pt>
                <c:pt idx="2">
                  <c:v>78956</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34416256"/>
        <c:axId val="134414336"/>
      </c:lineChart>
      <c:catAx>
        <c:axId val="136507776"/>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6509312"/>
        <c:crossesAt val="0"/>
        <c:auto val="1"/>
        <c:lblAlgn val="ctr"/>
        <c:lblOffset val="100"/>
        <c:noMultiLvlLbl val="0"/>
      </c:catAx>
      <c:valAx>
        <c:axId val="136509312"/>
        <c:scaling>
          <c:orientation val="minMax"/>
          <c:max val="2400000"/>
          <c:min val="-90000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36507776"/>
        <c:crosses val="autoZero"/>
        <c:crossBetween val="between"/>
        <c:majorUnit val="3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valAx>
        <c:axId val="134414336"/>
        <c:scaling>
          <c:orientation val="minMax"/>
          <c:max val="160000"/>
          <c:min val="-63000"/>
        </c:scaling>
        <c:delete val="0"/>
        <c:axPos val="r"/>
        <c:numFmt formatCode="#,##0_ ;\-#,##0\ " sourceLinked="1"/>
        <c:majorTickMark val="out"/>
        <c:minorTickMark val="none"/>
        <c:tickLblPos val="nextTo"/>
        <c:spPr>
          <a:ln>
            <a:noFill/>
          </a:ln>
        </c:spPr>
        <c:txPr>
          <a:bodyPr/>
          <a:lstStyle/>
          <a:p>
            <a:pPr>
              <a:defRPr sz="600" b="0">
                <a:solidFill>
                  <a:sysClr val="windowText" lastClr="000000"/>
                </a:solidFill>
              </a:defRPr>
            </a:pPr>
            <a:endParaRPr lang="en-US"/>
          </a:p>
        </c:txPr>
        <c:crossAx val="134416256"/>
        <c:crosses val="max"/>
        <c:crossBetween val="between"/>
        <c:majorUnit val="30000"/>
        <c:dispUnits>
          <c:builtInUnit val="thousands"/>
          <c:dispUnitsLbl>
            <c:layout>
              <c:manualLayout>
                <c:xMode val="edge"/>
                <c:yMode val="edge"/>
                <c:x val="0.93715793650793655"/>
                <c:y val="0.33417809601944959"/>
              </c:manualLayout>
            </c:layout>
            <c:tx>
              <c:rich>
                <a:bodyPr/>
                <a:lstStyle/>
                <a:p>
                  <a:pPr>
                    <a:defRPr sz="600" b="1">
                      <a:solidFill>
                        <a:sysClr val="windowText" lastClr="000000"/>
                      </a:solidFill>
                    </a:defRPr>
                  </a:pPr>
                  <a:r>
                    <a:rPr lang="en-GB" sz="600" b="1">
                      <a:solidFill>
                        <a:sysClr val="windowText" lastClr="000000"/>
                      </a:solidFill>
                    </a:rPr>
                    <a:t>Thousands</a:t>
                  </a:r>
                </a:p>
              </c:rich>
            </c:tx>
          </c:dispUnitsLbl>
        </c:dispUnits>
      </c:valAx>
      <c:catAx>
        <c:axId val="134416256"/>
        <c:scaling>
          <c:orientation val="minMax"/>
        </c:scaling>
        <c:delete val="1"/>
        <c:axPos val="b"/>
        <c:numFmt formatCode="m/d/yyyy" sourceLinked="1"/>
        <c:majorTickMark val="out"/>
        <c:minorTickMark val="none"/>
        <c:tickLblPos val="nextTo"/>
        <c:crossAx val="134414336"/>
        <c:crosses val="autoZero"/>
        <c:auto val="1"/>
        <c:lblAlgn val="ctr"/>
        <c:lblOffset val="100"/>
        <c:noMultiLvlLbl val="0"/>
      </c:catAx>
    </c:plotArea>
    <c:legend>
      <c:legendPos val="r"/>
      <c:layout>
        <c:manualLayout>
          <c:xMode val="edge"/>
          <c:yMode val="edge"/>
          <c:x val="0.11020515873015874"/>
          <c:y val="0.90933563646502036"/>
          <c:w val="0.8144515873015872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4203951709836924"/>
        </c:manualLayout>
      </c:layout>
      <c:barChart>
        <c:barDir val="col"/>
        <c:grouping val="clustered"/>
        <c:varyColors val="0"/>
        <c:ser>
          <c:idx val="1"/>
          <c:order val="0"/>
          <c:tx>
            <c:strRef>
              <c:f>'T05.04'!$A$5</c:f>
              <c:strCache>
                <c:ptCount val="1"/>
                <c:pt idx="0">
                  <c:v>Q2 2016</c:v>
                </c:pt>
              </c:strCache>
            </c:strRef>
          </c:tx>
          <c:spPr>
            <a:solidFill>
              <a:schemeClr val="tx2">
                <a:lumMod val="40000"/>
                <a:lumOff val="60000"/>
              </a:schemeClr>
            </a:solidFill>
          </c:spPr>
          <c:invertIfNegative val="0"/>
          <c:cat>
            <c:strLit>
              <c:ptCount val="3"/>
              <c:pt idx="0">
                <c:v>ALMM</c:v>
              </c:pt>
              <c:pt idx="1">
                <c:v>NSFR</c:v>
              </c:pt>
              <c:pt idx="2">
                <c:v>AE</c:v>
              </c:pt>
            </c:strLit>
          </c:cat>
          <c:val>
            <c:numRef>
              <c:f>'T05.04'!$E$5:$G$5</c:f>
              <c:numCache>
                <c:formatCode>#,##0</c:formatCode>
                <c:ptCount val="3"/>
                <c:pt idx="0">
                  <c:v>601929</c:v>
                </c:pt>
                <c:pt idx="1">
                  <c:v>78844</c:v>
                </c:pt>
                <c:pt idx="2">
                  <c:v>21493</c:v>
                </c:pt>
              </c:numCache>
            </c:numRef>
          </c:val>
        </c:ser>
        <c:ser>
          <c:idx val="0"/>
          <c:order val="1"/>
          <c:tx>
            <c:strRef>
              <c:f>'T05.04'!$A$6</c:f>
              <c:strCache>
                <c:ptCount val="1"/>
                <c:pt idx="0">
                  <c:v>Q3 2016</c:v>
                </c:pt>
              </c:strCache>
            </c:strRef>
          </c:tx>
          <c:spPr>
            <a:solidFill>
              <a:schemeClr val="tx2"/>
            </a:solidFill>
          </c:spPr>
          <c:invertIfNegative val="0"/>
          <c:cat>
            <c:strLit>
              <c:ptCount val="3"/>
              <c:pt idx="0">
                <c:v>ALMM</c:v>
              </c:pt>
              <c:pt idx="1">
                <c:v>NSFR</c:v>
              </c:pt>
              <c:pt idx="2">
                <c:v>AE</c:v>
              </c:pt>
            </c:strLit>
          </c:cat>
          <c:val>
            <c:numRef>
              <c:f>'T05.04'!$E$6:$G$6</c:f>
              <c:numCache>
                <c:formatCode>#,##0</c:formatCode>
                <c:ptCount val="3"/>
                <c:pt idx="0">
                  <c:v>634401</c:v>
                </c:pt>
                <c:pt idx="1">
                  <c:v>83098</c:v>
                </c:pt>
                <c:pt idx="2">
                  <c:v>23038</c:v>
                </c:pt>
              </c:numCache>
            </c:numRef>
          </c:val>
        </c:ser>
        <c:dLbls>
          <c:showLegendKey val="0"/>
          <c:showVal val="0"/>
          <c:showCatName val="0"/>
          <c:showSerName val="0"/>
          <c:showPercent val="0"/>
          <c:showBubbleSize val="0"/>
        </c:dLbls>
        <c:gapWidth val="150"/>
        <c:axId val="134485504"/>
        <c:axId val="134487040"/>
      </c:barChart>
      <c:lineChart>
        <c:grouping val="standard"/>
        <c:varyColors val="0"/>
        <c:ser>
          <c:idx val="2"/>
          <c:order val="2"/>
          <c:tx>
            <c:v>Difference (right-hand side)</c:v>
          </c:tx>
          <c:spPr>
            <a:ln>
              <a:noFill/>
            </a:ln>
          </c:spPr>
          <c:marker>
            <c:symbol val="circle"/>
            <c:size val="7"/>
            <c:spPr>
              <a:solidFill>
                <a:schemeClr val="bg1"/>
              </a:solidFill>
              <a:ln w="28575">
                <a:solidFill>
                  <a:schemeClr val="accent6">
                    <a:lumMod val="75000"/>
                  </a:schemeClr>
                </a:solidFill>
              </a:ln>
            </c:spPr>
          </c:marker>
          <c:cat>
            <c:strLit>
              <c:ptCount val="3"/>
              <c:pt idx="0">
                <c:v>ALM</c:v>
              </c:pt>
              <c:pt idx="1">
                <c:v>NSFR</c:v>
              </c:pt>
              <c:pt idx="2">
                <c:v>AE</c:v>
              </c:pt>
            </c:strLit>
          </c:cat>
          <c:val>
            <c:numRef>
              <c:f>'T05.04'!$E$7:$G$7</c:f>
              <c:numCache>
                <c:formatCode>#,##0_ ;\-#,##0\ </c:formatCode>
                <c:ptCount val="3"/>
                <c:pt idx="0">
                  <c:v>32472</c:v>
                </c:pt>
                <c:pt idx="1">
                  <c:v>4254</c:v>
                </c:pt>
                <c:pt idx="2">
                  <c:v>1545</c:v>
                </c:pt>
              </c:numCache>
            </c:numRef>
          </c:val>
          <c:smooth val="0"/>
        </c:ser>
        <c:dLbls>
          <c:showLegendKey val="0"/>
          <c:showVal val="0"/>
          <c:showCatName val="0"/>
          <c:showSerName val="0"/>
          <c:showPercent val="0"/>
          <c:showBubbleSize val="0"/>
        </c:dLbls>
        <c:dropLines>
          <c:spPr>
            <a:ln>
              <a:prstDash val="sysDash"/>
            </a:ln>
          </c:spPr>
        </c:dropLines>
        <c:upDownBars>
          <c:gapWidth val="500"/>
          <c:upBars/>
          <c:downBars/>
        </c:upDownBars>
        <c:marker val="1"/>
        <c:smooth val="0"/>
        <c:axId val="134491136"/>
        <c:axId val="134489216"/>
      </c:lineChart>
      <c:catAx>
        <c:axId val="134485504"/>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4487040"/>
        <c:crossesAt val="0"/>
        <c:auto val="1"/>
        <c:lblAlgn val="ctr"/>
        <c:lblOffset val="100"/>
        <c:noMultiLvlLbl val="0"/>
      </c:catAx>
      <c:valAx>
        <c:axId val="134487040"/>
        <c:scaling>
          <c:orientation val="minMax"/>
          <c:max val="140000"/>
          <c:min val="-4000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4485504"/>
        <c:crosses val="autoZero"/>
        <c:crossBetween val="between"/>
        <c:majorUnit val="2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valAx>
        <c:axId val="134489216"/>
        <c:scaling>
          <c:orientation val="minMax"/>
          <c:max val="70000"/>
          <c:min val="-20000"/>
        </c:scaling>
        <c:delete val="0"/>
        <c:axPos val="r"/>
        <c:numFmt formatCode="#,##0_ ;\-#,##0\ " sourceLinked="1"/>
        <c:majorTickMark val="out"/>
        <c:minorTickMark val="none"/>
        <c:tickLblPos val="nextTo"/>
        <c:spPr>
          <a:ln>
            <a:noFill/>
          </a:ln>
        </c:spPr>
        <c:txPr>
          <a:bodyPr/>
          <a:lstStyle/>
          <a:p>
            <a:pPr>
              <a:defRPr sz="600" b="0">
                <a:solidFill>
                  <a:sysClr val="windowText" lastClr="000000"/>
                </a:solidFill>
              </a:defRPr>
            </a:pPr>
            <a:endParaRPr lang="en-US"/>
          </a:p>
        </c:txPr>
        <c:crossAx val="134491136"/>
        <c:crosses val="max"/>
        <c:crossBetween val="between"/>
        <c:majorUnit val="10000"/>
        <c:dispUnits>
          <c:builtInUnit val="thousands"/>
          <c:dispUnitsLbl>
            <c:layout>
              <c:manualLayout>
                <c:xMode val="edge"/>
                <c:yMode val="edge"/>
                <c:x val="0.9231746031746032"/>
                <c:y val="0.32584040252827678"/>
              </c:manualLayout>
            </c:layout>
            <c:txPr>
              <a:bodyPr/>
              <a:lstStyle/>
              <a:p>
                <a:pPr>
                  <a:defRPr sz="600" b="1">
                    <a:solidFill>
                      <a:sysClr val="windowText" lastClr="000000"/>
                    </a:solidFill>
                  </a:defRPr>
                </a:pPr>
                <a:endParaRPr lang="en-US"/>
              </a:p>
            </c:txPr>
          </c:dispUnitsLbl>
        </c:dispUnits>
      </c:valAx>
      <c:catAx>
        <c:axId val="134491136"/>
        <c:scaling>
          <c:orientation val="minMax"/>
        </c:scaling>
        <c:delete val="1"/>
        <c:axPos val="b"/>
        <c:numFmt formatCode="m/d/yyyy" sourceLinked="1"/>
        <c:majorTickMark val="out"/>
        <c:minorTickMark val="none"/>
        <c:tickLblPos val="nextTo"/>
        <c:crossAx val="134489216"/>
        <c:crosses val="autoZero"/>
        <c:auto val="1"/>
        <c:lblAlgn val="ctr"/>
        <c:lblOffset val="100"/>
        <c:noMultiLvlLbl val="0"/>
      </c:catAx>
    </c:plotArea>
    <c:legend>
      <c:legendPos val="r"/>
      <c:layout>
        <c:manualLayout>
          <c:xMode val="edge"/>
          <c:yMode val="edge"/>
          <c:x val="0.10718134920634921"/>
          <c:y val="0.9263128922949343"/>
          <c:w val="0.770806746031745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4.2075141134576798E-2"/>
          <c:w val="0.93967599206349206"/>
          <c:h val="0.69438336598632777"/>
        </c:manualLayout>
      </c:layout>
      <c:barChart>
        <c:barDir val="col"/>
        <c:grouping val="clustered"/>
        <c:varyColors val="0"/>
        <c:ser>
          <c:idx val="0"/>
          <c:order val="0"/>
          <c:tx>
            <c:strRef>
              <c:f>'T01.01(geo1)'!$B$4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28</c:v>
                </c:pt>
                <c:pt idx="1">
                  <c:v>3</c:v>
                </c:pt>
                <c:pt idx="2">
                  <c:v>9</c:v>
                </c:pt>
                <c:pt idx="3">
                  <c:v>8</c:v>
                </c:pt>
                <c:pt idx="4">
                  <c:v>10</c:v>
                </c:pt>
                <c:pt idx="5">
                  <c:v>12</c:v>
                </c:pt>
                <c:pt idx="6">
                  <c:v>31</c:v>
                </c:pt>
                <c:pt idx="7">
                  <c:v>1</c:v>
                </c:pt>
              </c:numCache>
            </c:numRef>
          </c:val>
        </c:ser>
        <c:ser>
          <c:idx val="1"/>
          <c:order val="1"/>
          <c:tx>
            <c:strRef>
              <c:f>'T01.01(geo1)'!$C$4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31</c:v>
                </c:pt>
                <c:pt idx="1">
                  <c:v>8</c:v>
                </c:pt>
                <c:pt idx="2">
                  <c:v>9</c:v>
                </c:pt>
                <c:pt idx="3">
                  <c:v>5</c:v>
                </c:pt>
                <c:pt idx="4">
                  <c:v>13</c:v>
                </c:pt>
                <c:pt idx="5">
                  <c:v>15</c:v>
                </c:pt>
                <c:pt idx="6">
                  <c:v>34</c:v>
                </c:pt>
                <c:pt idx="7">
                  <c:v>2</c:v>
                </c:pt>
              </c:numCache>
            </c:numRef>
          </c:val>
        </c:ser>
        <c:ser>
          <c:idx val="2"/>
          <c:order val="2"/>
          <c:tx>
            <c:strRef>
              <c:f>'T01.01(geo1)'!$D$4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33</c:v>
                </c:pt>
                <c:pt idx="1">
                  <c:v>6</c:v>
                </c:pt>
                <c:pt idx="2">
                  <c:v>12</c:v>
                </c:pt>
                <c:pt idx="3">
                  <c:v>4</c:v>
                </c:pt>
                <c:pt idx="4">
                  <c:v>14</c:v>
                </c:pt>
                <c:pt idx="5">
                  <c:v>15</c:v>
                </c:pt>
                <c:pt idx="6">
                  <c:v>39</c:v>
                </c:pt>
                <c:pt idx="7">
                  <c:v>0</c:v>
                </c:pt>
              </c:numCache>
            </c:numRef>
          </c:val>
        </c:ser>
        <c:ser>
          <c:idx val="3"/>
          <c:order val="3"/>
          <c:tx>
            <c:strRef>
              <c:f>'T01.01(geo1)'!$E$4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30</c:v>
                </c:pt>
                <c:pt idx="1">
                  <c:v>6</c:v>
                </c:pt>
                <c:pt idx="2">
                  <c:v>15</c:v>
                </c:pt>
                <c:pt idx="3">
                  <c:v>5</c:v>
                </c:pt>
                <c:pt idx="4">
                  <c:v>14</c:v>
                </c:pt>
                <c:pt idx="5">
                  <c:v>11</c:v>
                </c:pt>
                <c:pt idx="6">
                  <c:v>41</c:v>
                </c:pt>
                <c:pt idx="7">
                  <c:v>2</c:v>
                </c:pt>
              </c:numCache>
            </c:numRef>
          </c:val>
        </c:ser>
        <c:ser>
          <c:idx val="4"/>
          <c:order val="4"/>
          <c:tx>
            <c:strRef>
              <c:f>'T01.01(geo1)'!$F$4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29</c:v>
                </c:pt>
                <c:pt idx="1">
                  <c:v>6</c:v>
                </c:pt>
                <c:pt idx="2">
                  <c:v>15</c:v>
                </c:pt>
                <c:pt idx="3">
                  <c:v>5</c:v>
                </c:pt>
                <c:pt idx="4">
                  <c:v>15</c:v>
                </c:pt>
                <c:pt idx="5">
                  <c:v>14</c:v>
                </c:pt>
                <c:pt idx="6">
                  <c:v>38</c:v>
                </c:pt>
                <c:pt idx="7">
                  <c:v>0</c:v>
                </c:pt>
              </c:numCache>
            </c:numRef>
          </c:val>
        </c:ser>
        <c:dLbls>
          <c:showLegendKey val="0"/>
          <c:showVal val="1"/>
          <c:showCatName val="0"/>
          <c:showSerName val="0"/>
          <c:showPercent val="0"/>
          <c:showBubbleSize val="0"/>
        </c:dLbls>
        <c:gapWidth val="150"/>
        <c:axId val="130882944"/>
        <c:axId val="130905216"/>
      </c:barChart>
      <c:catAx>
        <c:axId val="130882944"/>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0905216"/>
        <c:crosses val="autoZero"/>
        <c:auto val="1"/>
        <c:lblAlgn val="ctr"/>
        <c:lblOffset val="100"/>
        <c:noMultiLvlLbl val="0"/>
      </c:catAx>
      <c:valAx>
        <c:axId val="130905216"/>
        <c:scaling>
          <c:orientation val="minMax"/>
        </c:scaling>
        <c:delete val="1"/>
        <c:axPos val="l"/>
        <c:numFmt formatCode="General" sourceLinked="1"/>
        <c:majorTickMark val="out"/>
        <c:minorTickMark val="none"/>
        <c:tickLblPos val="nextTo"/>
        <c:crossAx val="130882944"/>
        <c:crosses val="autoZero"/>
        <c:crossBetween val="between"/>
      </c:valAx>
    </c:plotArea>
    <c:legend>
      <c:legendPos val="l"/>
      <c:layout>
        <c:manualLayout>
          <c:xMode val="edge"/>
          <c:yMode val="edge"/>
          <c:x val="0.53907043650793651"/>
          <c:y val="0.94002430564367723"/>
          <c:w val="0.42493928571428574"/>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3.2077777777777775E-2"/>
          <c:y val="4.1134451980959885E-2"/>
          <c:w val="0.905271626984127"/>
          <c:h val="0.70608810192560445"/>
        </c:manualLayout>
      </c:layout>
      <c:barChart>
        <c:barDir val="col"/>
        <c:grouping val="clustered"/>
        <c:varyColors val="0"/>
        <c:ser>
          <c:idx val="0"/>
          <c:order val="0"/>
          <c:tx>
            <c:strRef>
              <c:f>'T01.01(geo2)'!$B$4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28</c:v>
                </c:pt>
                <c:pt idx="1">
                  <c:v>0</c:v>
                </c:pt>
                <c:pt idx="2">
                  <c:v>31</c:v>
                </c:pt>
                <c:pt idx="3">
                  <c:v>4</c:v>
                </c:pt>
                <c:pt idx="4">
                  <c:v>24</c:v>
                </c:pt>
                <c:pt idx="5">
                  <c:v>2</c:v>
                </c:pt>
                <c:pt idx="6">
                  <c:v>2</c:v>
                </c:pt>
                <c:pt idx="7">
                  <c:v>3</c:v>
                </c:pt>
                <c:pt idx="8">
                  <c:v>7</c:v>
                </c:pt>
                <c:pt idx="9">
                  <c:v>1</c:v>
                </c:pt>
              </c:numCache>
            </c:numRef>
          </c:val>
        </c:ser>
        <c:ser>
          <c:idx val="1"/>
          <c:order val="1"/>
          <c:tx>
            <c:strRef>
              <c:f>'T01.01(geo2)'!$C$4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31</c:v>
                </c:pt>
                <c:pt idx="1">
                  <c:v>0</c:v>
                </c:pt>
                <c:pt idx="2">
                  <c:v>39</c:v>
                </c:pt>
                <c:pt idx="3">
                  <c:v>5</c:v>
                </c:pt>
                <c:pt idx="4">
                  <c:v>26</c:v>
                </c:pt>
                <c:pt idx="5">
                  <c:v>5</c:v>
                </c:pt>
                <c:pt idx="6">
                  <c:v>1</c:v>
                </c:pt>
                <c:pt idx="7">
                  <c:v>2</c:v>
                </c:pt>
                <c:pt idx="8">
                  <c:v>7</c:v>
                </c:pt>
                <c:pt idx="9">
                  <c:v>1</c:v>
                </c:pt>
              </c:numCache>
            </c:numRef>
          </c:val>
        </c:ser>
        <c:ser>
          <c:idx val="2"/>
          <c:order val="2"/>
          <c:tx>
            <c:strRef>
              <c:f>'T01.01(geo2)'!$D$4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33</c:v>
                </c:pt>
                <c:pt idx="1">
                  <c:v>0</c:v>
                </c:pt>
                <c:pt idx="2">
                  <c:v>37</c:v>
                </c:pt>
                <c:pt idx="3">
                  <c:v>6</c:v>
                </c:pt>
                <c:pt idx="4">
                  <c:v>30</c:v>
                </c:pt>
                <c:pt idx="5">
                  <c:v>6</c:v>
                </c:pt>
                <c:pt idx="6">
                  <c:v>2</c:v>
                </c:pt>
                <c:pt idx="7">
                  <c:v>1</c:v>
                </c:pt>
                <c:pt idx="8">
                  <c:v>7</c:v>
                </c:pt>
                <c:pt idx="9">
                  <c:v>1</c:v>
                </c:pt>
              </c:numCache>
            </c:numRef>
          </c:val>
        </c:ser>
        <c:ser>
          <c:idx val="3"/>
          <c:order val="3"/>
          <c:tx>
            <c:strRef>
              <c:f>'T01.01(geo2)'!$E$4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30</c:v>
                </c:pt>
                <c:pt idx="1">
                  <c:v>0</c:v>
                </c:pt>
                <c:pt idx="2">
                  <c:v>41</c:v>
                </c:pt>
                <c:pt idx="3">
                  <c:v>6</c:v>
                </c:pt>
                <c:pt idx="4">
                  <c:v>32</c:v>
                </c:pt>
                <c:pt idx="5">
                  <c:v>6</c:v>
                </c:pt>
                <c:pt idx="6">
                  <c:v>2</c:v>
                </c:pt>
                <c:pt idx="7">
                  <c:v>1</c:v>
                </c:pt>
                <c:pt idx="8">
                  <c:v>5</c:v>
                </c:pt>
                <c:pt idx="9">
                  <c:v>1</c:v>
                </c:pt>
              </c:numCache>
            </c:numRef>
          </c:val>
        </c:ser>
        <c:ser>
          <c:idx val="4"/>
          <c:order val="4"/>
          <c:tx>
            <c:strRef>
              <c:f>'T01.01(geo2)'!$F$4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29</c:v>
                </c:pt>
                <c:pt idx="1">
                  <c:v>0</c:v>
                </c:pt>
                <c:pt idx="2">
                  <c:v>41</c:v>
                </c:pt>
                <c:pt idx="3">
                  <c:v>6</c:v>
                </c:pt>
                <c:pt idx="4">
                  <c:v>33</c:v>
                </c:pt>
                <c:pt idx="5">
                  <c:v>6</c:v>
                </c:pt>
                <c:pt idx="6">
                  <c:v>2</c:v>
                </c:pt>
                <c:pt idx="7">
                  <c:v>1</c:v>
                </c:pt>
                <c:pt idx="8">
                  <c:v>3</c:v>
                </c:pt>
                <c:pt idx="9">
                  <c:v>1</c:v>
                </c:pt>
              </c:numCache>
            </c:numRef>
          </c:val>
        </c:ser>
        <c:dLbls>
          <c:showLegendKey val="0"/>
          <c:showVal val="1"/>
          <c:showCatName val="0"/>
          <c:showSerName val="0"/>
          <c:showPercent val="0"/>
          <c:showBubbleSize val="0"/>
        </c:dLbls>
        <c:gapWidth val="150"/>
        <c:axId val="131046016"/>
        <c:axId val="131346816"/>
      </c:barChart>
      <c:catAx>
        <c:axId val="131046016"/>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1346816"/>
        <c:crosses val="autoZero"/>
        <c:auto val="1"/>
        <c:lblAlgn val="ctr"/>
        <c:lblOffset val="100"/>
        <c:noMultiLvlLbl val="0"/>
      </c:catAx>
      <c:valAx>
        <c:axId val="131346816"/>
        <c:scaling>
          <c:orientation val="minMax"/>
        </c:scaling>
        <c:delete val="1"/>
        <c:axPos val="l"/>
        <c:numFmt formatCode="General" sourceLinked="1"/>
        <c:majorTickMark val="out"/>
        <c:minorTickMark val="none"/>
        <c:tickLblPos val="nextTo"/>
        <c:crossAx val="131046016"/>
        <c:crosses val="autoZero"/>
        <c:crossBetween val="between"/>
      </c:valAx>
    </c:plotArea>
    <c:legend>
      <c:legendPos val="l"/>
      <c:layout>
        <c:manualLayout>
          <c:xMode val="edge"/>
          <c:yMode val="edge"/>
          <c:x val="0.56529345238095241"/>
          <c:y val="0.92376048900462959"/>
          <c:w val="0.40677341269841272"/>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22</c:v>
                </c:pt>
                <c:pt idx="1">
                  <c:v>38</c:v>
                </c:pt>
                <c:pt idx="2">
                  <c:v>17</c:v>
                </c:pt>
                <c:pt idx="3">
                  <c:v>8</c:v>
                </c:pt>
                <c:pt idx="4">
                  <c:v>9</c:v>
                </c:pt>
                <c:pt idx="5">
                  <c:v>8</c:v>
                </c:pt>
              </c:numCache>
            </c:numRef>
          </c:val>
        </c:ser>
        <c:ser>
          <c:idx val="1"/>
          <c:order val="1"/>
          <c:tx>
            <c:strRef>
              <c:f>'T01.01(size)'!$C$4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27</c:v>
                </c:pt>
                <c:pt idx="1">
                  <c:v>47</c:v>
                </c:pt>
                <c:pt idx="2">
                  <c:v>19</c:v>
                </c:pt>
                <c:pt idx="3">
                  <c:v>7</c:v>
                </c:pt>
                <c:pt idx="4">
                  <c:v>9</c:v>
                </c:pt>
                <c:pt idx="5">
                  <c:v>8</c:v>
                </c:pt>
              </c:numCache>
            </c:numRef>
          </c:val>
        </c:ser>
        <c:ser>
          <c:idx val="2"/>
          <c:order val="2"/>
          <c:tx>
            <c:strRef>
              <c:f>'T01.01(size)'!$D$4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30</c:v>
                </c:pt>
                <c:pt idx="1">
                  <c:v>51</c:v>
                </c:pt>
                <c:pt idx="2">
                  <c:v>17</c:v>
                </c:pt>
                <c:pt idx="3">
                  <c:v>8</c:v>
                </c:pt>
                <c:pt idx="4">
                  <c:v>9</c:v>
                </c:pt>
                <c:pt idx="5">
                  <c:v>8</c:v>
                </c:pt>
              </c:numCache>
            </c:numRef>
          </c:val>
        </c:ser>
        <c:ser>
          <c:idx val="3"/>
          <c:order val="3"/>
          <c:tx>
            <c:strRef>
              <c:f>'T01.01(size)'!$E$4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31</c:v>
                </c:pt>
                <c:pt idx="1">
                  <c:v>52</c:v>
                </c:pt>
                <c:pt idx="2">
                  <c:v>16</c:v>
                </c:pt>
                <c:pt idx="3">
                  <c:v>8</c:v>
                </c:pt>
                <c:pt idx="4">
                  <c:v>9</c:v>
                </c:pt>
                <c:pt idx="5">
                  <c:v>8</c:v>
                </c:pt>
              </c:numCache>
            </c:numRef>
          </c:val>
        </c:ser>
        <c:ser>
          <c:idx val="4"/>
          <c:order val="4"/>
          <c:tx>
            <c:strRef>
              <c:f>'T01.01(size)'!$F$4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32</c:v>
                </c:pt>
                <c:pt idx="1">
                  <c:v>50</c:v>
                </c:pt>
                <c:pt idx="2">
                  <c:v>15</c:v>
                </c:pt>
                <c:pt idx="3">
                  <c:v>8</c:v>
                </c:pt>
                <c:pt idx="4">
                  <c:v>9</c:v>
                </c:pt>
                <c:pt idx="5">
                  <c:v>8</c:v>
                </c:pt>
              </c:numCache>
            </c:numRef>
          </c:val>
        </c:ser>
        <c:dLbls>
          <c:showLegendKey val="0"/>
          <c:showVal val="1"/>
          <c:showCatName val="0"/>
          <c:showSerName val="0"/>
          <c:showPercent val="0"/>
          <c:showBubbleSize val="0"/>
        </c:dLbls>
        <c:gapWidth val="150"/>
        <c:axId val="131139456"/>
        <c:axId val="131140992"/>
      </c:barChart>
      <c:catAx>
        <c:axId val="131139456"/>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1140992"/>
        <c:crosses val="autoZero"/>
        <c:auto val="1"/>
        <c:lblAlgn val="ctr"/>
        <c:lblOffset val="100"/>
        <c:noMultiLvlLbl val="0"/>
      </c:catAx>
      <c:valAx>
        <c:axId val="131140992"/>
        <c:scaling>
          <c:orientation val="minMax"/>
        </c:scaling>
        <c:delete val="1"/>
        <c:axPos val="l"/>
        <c:numFmt formatCode="General" sourceLinked="1"/>
        <c:majorTickMark val="out"/>
        <c:minorTickMark val="none"/>
        <c:tickLblPos val="nextTo"/>
        <c:crossAx val="131139456"/>
        <c:crosses val="autoZero"/>
        <c:crossBetween val="between"/>
      </c:valAx>
    </c:plotArea>
    <c:legend>
      <c:legendPos val="l"/>
      <c:layout>
        <c:manualLayout>
          <c:xMode val="edge"/>
          <c:yMode val="edge"/>
          <c:x val="0.59592173705540596"/>
          <c:y val="0.90998010706018517"/>
          <c:w val="0.36743106408985121"/>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3445059523809528"/>
          <c:y val="1.2898732263568235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Q3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'T01.01(risk)'!$B$5:$B$6</c:f>
              <c:numCache>
                <c:formatCode>General</c:formatCode>
                <c:ptCount val="2"/>
                <c:pt idx="0">
                  <c:v>41</c:v>
                </c:pt>
                <c:pt idx="1">
                  <c:v>61</c:v>
                </c:pt>
              </c:numCache>
            </c:numRef>
          </c:val>
        </c:ser>
        <c:ser>
          <c:idx val="1"/>
          <c:order val="1"/>
          <c:tx>
            <c:strRef>
              <c:f>'T01.01(risk)'!$C$4</c:f>
              <c:strCache>
                <c:ptCount val="1"/>
                <c:pt idx="0">
                  <c:v>Q4 2015</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'T01.01(risk)'!$C$5:$C$6</c:f>
              <c:numCache>
                <c:formatCode>General</c:formatCode>
                <c:ptCount val="2"/>
                <c:pt idx="0">
                  <c:v>50</c:v>
                </c:pt>
                <c:pt idx="1">
                  <c:v>67</c:v>
                </c:pt>
              </c:numCache>
            </c:numRef>
          </c:val>
        </c:ser>
        <c:ser>
          <c:idx val="2"/>
          <c:order val="2"/>
          <c:tx>
            <c:strRef>
              <c:f>'T01.01(risk)'!$D$4</c:f>
              <c:strCache>
                <c:ptCount val="1"/>
                <c:pt idx="0">
                  <c:v>Q1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'T01.01(risk)'!$D$5:$D$6</c:f>
              <c:numCache>
                <c:formatCode>General</c:formatCode>
                <c:ptCount val="2"/>
                <c:pt idx="0">
                  <c:v>60</c:v>
                </c:pt>
                <c:pt idx="1">
                  <c:v>63</c:v>
                </c:pt>
              </c:numCache>
            </c:numRef>
          </c:val>
        </c:ser>
        <c:ser>
          <c:idx val="3"/>
          <c:order val="3"/>
          <c:tx>
            <c:strRef>
              <c:f>'T01.01(risk)'!$E$4</c:f>
              <c:strCache>
                <c:ptCount val="1"/>
                <c:pt idx="0">
                  <c:v>Q2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'T01.01(risk)'!$E$5:$E$6</c:f>
              <c:numCache>
                <c:formatCode>General</c:formatCode>
                <c:ptCount val="2"/>
                <c:pt idx="0">
                  <c:v>61</c:v>
                </c:pt>
                <c:pt idx="1">
                  <c:v>63</c:v>
                </c:pt>
              </c:numCache>
            </c:numRef>
          </c:val>
        </c:ser>
        <c:ser>
          <c:idx val="4"/>
          <c:order val="4"/>
          <c:tx>
            <c:strRef>
              <c:f>'T01.01(risk)'!$F$4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'T01.01(risk)'!$F$5:$F$6</c:f>
              <c:numCache>
                <c:formatCode>General</c:formatCode>
                <c:ptCount val="2"/>
                <c:pt idx="0">
                  <c:v>60</c:v>
                </c:pt>
                <c:pt idx="1">
                  <c:v>62</c:v>
                </c:pt>
              </c:numCache>
            </c:numRef>
          </c:val>
        </c:ser>
        <c:dLbls>
          <c:showLegendKey val="0"/>
          <c:showVal val="1"/>
          <c:showCatName val="0"/>
          <c:showSerName val="0"/>
          <c:showPercent val="0"/>
          <c:showBubbleSize val="0"/>
        </c:dLbls>
        <c:gapWidth val="150"/>
        <c:axId val="131703552"/>
        <c:axId val="131705088"/>
      </c:barChart>
      <c:catAx>
        <c:axId val="131703552"/>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1705088"/>
        <c:crosses val="autoZero"/>
        <c:auto val="1"/>
        <c:lblAlgn val="ctr"/>
        <c:lblOffset val="100"/>
        <c:noMultiLvlLbl val="0"/>
      </c:catAx>
      <c:valAx>
        <c:axId val="131705088"/>
        <c:scaling>
          <c:orientation val="minMax"/>
        </c:scaling>
        <c:delete val="1"/>
        <c:axPos val="l"/>
        <c:numFmt formatCode="General" sourceLinked="1"/>
        <c:majorTickMark val="out"/>
        <c:minorTickMark val="none"/>
        <c:tickLblPos val="nextTo"/>
        <c:crossAx val="131703552"/>
        <c:crosses val="autoZero"/>
        <c:crossBetween val="between"/>
      </c:valAx>
    </c:plotArea>
    <c:legend>
      <c:legendPos val="l"/>
      <c:layout>
        <c:manualLayout>
          <c:xMode val="edge"/>
          <c:yMode val="edge"/>
          <c:x val="0.59518710317460322"/>
          <c:y val="0.9191670106637283"/>
          <c:w val="0.38516607142857145"/>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Q3 2015</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7</c:v>
                </c:pt>
                <c:pt idx="1">
                  <c:v>64</c:v>
                </c:pt>
                <c:pt idx="2">
                  <c:v>8</c:v>
                </c:pt>
                <c:pt idx="3">
                  <c:v>14</c:v>
                </c:pt>
                <c:pt idx="4">
                  <c:v>0</c:v>
                </c:pt>
                <c:pt idx="5">
                  <c:v>8</c:v>
                </c:pt>
                <c:pt idx="6">
                  <c:v>1</c:v>
                </c:pt>
              </c:numCache>
            </c:numRef>
          </c:val>
        </c:ser>
        <c:ser>
          <c:idx val="1"/>
          <c:order val="1"/>
          <c:tx>
            <c:strRef>
              <c:f>'T01.01(SovExp)'!$C$4</c:f>
              <c:strCache>
                <c:ptCount val="1"/>
                <c:pt idx="0">
                  <c:v>Q4 2015</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13</c:v>
                </c:pt>
                <c:pt idx="1">
                  <c:v>72</c:v>
                </c:pt>
                <c:pt idx="2">
                  <c:v>7</c:v>
                </c:pt>
                <c:pt idx="3">
                  <c:v>15</c:v>
                </c:pt>
                <c:pt idx="4">
                  <c:v>0</c:v>
                </c:pt>
                <c:pt idx="5">
                  <c:v>9</c:v>
                </c:pt>
                <c:pt idx="6">
                  <c:v>1</c:v>
                </c:pt>
              </c:numCache>
            </c:numRef>
          </c:val>
        </c:ser>
        <c:ser>
          <c:idx val="2"/>
          <c:order val="2"/>
          <c:tx>
            <c:strRef>
              <c:f>'T01.01(SovExp)'!$D$4</c:f>
              <c:strCache>
                <c:ptCount val="1"/>
                <c:pt idx="0">
                  <c:v>Q1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14</c:v>
                </c:pt>
                <c:pt idx="1">
                  <c:v>74</c:v>
                </c:pt>
                <c:pt idx="2">
                  <c:v>6</c:v>
                </c:pt>
                <c:pt idx="3">
                  <c:v>18</c:v>
                </c:pt>
                <c:pt idx="4">
                  <c:v>0</c:v>
                </c:pt>
                <c:pt idx="5">
                  <c:v>9</c:v>
                </c:pt>
                <c:pt idx="6">
                  <c:v>2</c:v>
                </c:pt>
              </c:numCache>
            </c:numRef>
          </c:val>
        </c:ser>
        <c:ser>
          <c:idx val="3"/>
          <c:order val="3"/>
          <c:tx>
            <c:strRef>
              <c:f>'T01.01(SovExp)'!$E$4</c:f>
              <c:strCache>
                <c:ptCount val="1"/>
                <c:pt idx="0">
                  <c:v>Q2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15</c:v>
                </c:pt>
                <c:pt idx="1">
                  <c:v>76</c:v>
                </c:pt>
                <c:pt idx="2">
                  <c:v>6</c:v>
                </c:pt>
                <c:pt idx="3">
                  <c:v>17</c:v>
                </c:pt>
                <c:pt idx="4">
                  <c:v>0</c:v>
                </c:pt>
                <c:pt idx="5">
                  <c:v>8</c:v>
                </c:pt>
                <c:pt idx="6">
                  <c:v>2</c:v>
                </c:pt>
              </c:numCache>
            </c:numRef>
          </c:val>
        </c:ser>
        <c:ser>
          <c:idx val="4"/>
          <c:order val="4"/>
          <c:tx>
            <c:strRef>
              <c:f>'T01.01(SovExp)'!$F$4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13</c:v>
                </c:pt>
                <c:pt idx="1">
                  <c:v>74</c:v>
                </c:pt>
                <c:pt idx="2">
                  <c:v>7</c:v>
                </c:pt>
                <c:pt idx="3">
                  <c:v>17</c:v>
                </c:pt>
                <c:pt idx="4">
                  <c:v>0</c:v>
                </c:pt>
                <c:pt idx="5">
                  <c:v>9</c:v>
                </c:pt>
                <c:pt idx="6">
                  <c:v>2</c:v>
                </c:pt>
              </c:numCache>
            </c:numRef>
          </c:val>
        </c:ser>
        <c:dLbls>
          <c:showLegendKey val="0"/>
          <c:showVal val="1"/>
          <c:showCatName val="0"/>
          <c:showSerName val="0"/>
          <c:showPercent val="0"/>
          <c:showBubbleSize val="0"/>
        </c:dLbls>
        <c:gapWidth val="150"/>
        <c:axId val="131457408"/>
        <c:axId val="131458944"/>
      </c:barChart>
      <c:catAx>
        <c:axId val="13145740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1458944"/>
        <c:crosses val="autoZero"/>
        <c:auto val="1"/>
        <c:lblAlgn val="ctr"/>
        <c:lblOffset val="100"/>
        <c:noMultiLvlLbl val="0"/>
      </c:catAx>
      <c:valAx>
        <c:axId val="131458944"/>
        <c:scaling>
          <c:orientation val="minMax"/>
        </c:scaling>
        <c:delete val="1"/>
        <c:axPos val="l"/>
        <c:numFmt formatCode="General" sourceLinked="1"/>
        <c:majorTickMark val="out"/>
        <c:minorTickMark val="none"/>
        <c:tickLblPos val="nextTo"/>
        <c:crossAx val="131457408"/>
        <c:crosses val="autoZero"/>
        <c:crossBetween val="between"/>
      </c:valAx>
    </c:plotArea>
    <c:legend>
      <c:legendPos val="l"/>
      <c:layout>
        <c:manualLayout>
          <c:xMode val="edge"/>
          <c:yMode val="edge"/>
          <c:x val="0.58086507936507936"/>
          <c:y val="0.91916739004629633"/>
          <c:w val="0.39892857142857147"/>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458461623251E-2"/>
          <c:y val="0.10157607110705365"/>
          <c:w val="0.8796672687628968"/>
          <c:h val="0.68616459174487243"/>
        </c:manualLayout>
      </c:layout>
      <c:barChart>
        <c:barDir val="col"/>
        <c:grouping val="clustered"/>
        <c:varyColors val="0"/>
        <c:ser>
          <c:idx val="0"/>
          <c:order val="0"/>
          <c:tx>
            <c:strRef>
              <c:f>'T03.01.1'!$B$4</c:f>
              <c:strCache>
                <c:ptCount val="1"/>
                <c:pt idx="0">
                  <c:v>Q3 2015</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'T03.01.1'!$B$6:$B$8</c:f>
              <c:numCache>
                <c:formatCode>0.00%</c:formatCode>
                <c:ptCount val="3"/>
                <c:pt idx="0">
                  <c:v>0.12765514574753659</c:v>
                </c:pt>
                <c:pt idx="1">
                  <c:v>0.1359241762968191</c:v>
                </c:pt>
                <c:pt idx="2">
                  <c:v>0.16055832172941067</c:v>
                </c:pt>
              </c:numCache>
            </c:numRef>
          </c:val>
        </c:ser>
        <c:ser>
          <c:idx val="1"/>
          <c:order val="1"/>
          <c:tx>
            <c:strRef>
              <c:f>'T03.01.1'!$C$4</c:f>
              <c:strCache>
                <c:ptCount val="1"/>
                <c:pt idx="0">
                  <c:v>Q4 2015</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'T03.01.1'!$C$6:$C$8</c:f>
              <c:numCache>
                <c:formatCode>0.00%</c:formatCode>
                <c:ptCount val="3"/>
                <c:pt idx="0">
                  <c:v>0.13520987612430221</c:v>
                </c:pt>
                <c:pt idx="1">
                  <c:v>0.14336757578541134</c:v>
                </c:pt>
                <c:pt idx="2">
                  <c:v>0.16846022525474325</c:v>
                </c:pt>
              </c:numCache>
            </c:numRef>
          </c:val>
        </c:ser>
        <c:ser>
          <c:idx val="2"/>
          <c:order val="2"/>
          <c:tx>
            <c:strRef>
              <c:f>'T03.01.1'!$D$4</c:f>
              <c:strCache>
                <c:ptCount val="1"/>
                <c:pt idx="0">
                  <c:v>Q1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'T03.01.1'!$D$6:$D$8</c:f>
              <c:numCache>
                <c:formatCode>0.00%</c:formatCode>
                <c:ptCount val="3"/>
                <c:pt idx="0">
                  <c:v>0.13312496156759007</c:v>
                </c:pt>
                <c:pt idx="1">
                  <c:v>0.14191628487061111</c:v>
                </c:pt>
                <c:pt idx="2">
                  <c:v>0.16652545898058993</c:v>
                </c:pt>
              </c:numCache>
            </c:numRef>
          </c:val>
        </c:ser>
        <c:ser>
          <c:idx val="3"/>
          <c:order val="3"/>
          <c:tx>
            <c:strRef>
              <c:f>'T03.01.1'!$E$4</c:f>
              <c:strCache>
                <c:ptCount val="1"/>
                <c:pt idx="0">
                  <c:v>Q2 2016</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'T03.01.1'!$E$6:$E$8</c:f>
              <c:numCache>
                <c:formatCode>0.00%</c:formatCode>
                <c:ptCount val="3"/>
                <c:pt idx="0">
                  <c:v>0.13518644029700613</c:v>
                </c:pt>
                <c:pt idx="1">
                  <c:v>0.14404446169785895</c:v>
                </c:pt>
                <c:pt idx="2">
                  <c:v>0.16957238517504983</c:v>
                </c:pt>
              </c:numCache>
            </c:numRef>
          </c:val>
        </c:ser>
        <c:ser>
          <c:idx val="4"/>
          <c:order val="4"/>
          <c:tx>
            <c:strRef>
              <c:f>'T03.01.1'!$F$4</c:f>
              <c:strCache>
                <c:ptCount val="1"/>
                <c:pt idx="0">
                  <c:v>Q3 2016</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'T03.01.1'!$F$6:$F$8</c:f>
              <c:numCache>
                <c:formatCode>0.00%</c:formatCode>
                <c:ptCount val="3"/>
                <c:pt idx="0">
                  <c:v>0.13704272472458601</c:v>
                </c:pt>
                <c:pt idx="1">
                  <c:v>0.14585261916001585</c:v>
                </c:pt>
                <c:pt idx="2">
                  <c:v>0.17191308566937336</c:v>
                </c:pt>
              </c:numCache>
            </c:numRef>
          </c:val>
        </c:ser>
        <c:dLbls>
          <c:showLegendKey val="0"/>
          <c:showVal val="0"/>
          <c:showCatName val="0"/>
          <c:showSerName val="0"/>
          <c:showPercent val="0"/>
          <c:showBubbleSize val="0"/>
        </c:dLbls>
        <c:gapWidth val="150"/>
        <c:axId val="132292992"/>
        <c:axId val="132294528"/>
      </c:barChart>
      <c:catAx>
        <c:axId val="132292992"/>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2294528"/>
        <c:crosses val="autoZero"/>
        <c:auto val="1"/>
        <c:lblAlgn val="ctr"/>
        <c:lblOffset val="100"/>
        <c:tickLblSkip val="1"/>
        <c:noMultiLvlLbl val="0"/>
      </c:catAx>
      <c:valAx>
        <c:axId val="132294528"/>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2292992"/>
        <c:crosses val="autoZero"/>
        <c:crossBetween val="between"/>
      </c:valAx>
    </c:plotArea>
    <c:legend>
      <c:legendPos val="b"/>
      <c:layout>
        <c:manualLayout>
          <c:xMode val="edge"/>
          <c:yMode val="edge"/>
          <c:x val="0.60891062801932361"/>
          <c:y val="0.90530121987918621"/>
          <c:w val="0.37260897097139001"/>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Q3 2015</c:v>
                </c:pt>
                <c:pt idx="1">
                  <c:v>Q4 2015</c:v>
                </c:pt>
                <c:pt idx="2">
                  <c:v>Q1 2016</c:v>
                </c:pt>
                <c:pt idx="3">
                  <c:v>Q2 2016</c:v>
                </c:pt>
                <c:pt idx="4">
                  <c:v>Q3 2016</c:v>
                </c:pt>
              </c:strCache>
            </c:strRef>
          </c:cat>
          <c:val>
            <c:numRef>
              <c:f>'T04.01.1'!$B$7:$F$7</c:f>
              <c:numCache>
                <c:formatCode>0.00%</c:formatCode>
                <c:ptCount val="5"/>
                <c:pt idx="0">
                  <c:v>1.251296390993031</c:v>
                </c:pt>
                <c:pt idx="1">
                  <c:v>1.2320910925807145</c:v>
                </c:pt>
                <c:pt idx="2">
                  <c:v>1.2419738888217524</c:v>
                </c:pt>
                <c:pt idx="3">
                  <c:v>1.2323581734459628</c:v>
                </c:pt>
                <c:pt idx="4">
                  <c:v>1.2223833276838245</c:v>
                </c:pt>
              </c:numCache>
            </c:numRef>
          </c:val>
        </c:ser>
        <c:dLbls>
          <c:showLegendKey val="0"/>
          <c:showVal val="0"/>
          <c:showCatName val="0"/>
          <c:showSerName val="0"/>
          <c:showPercent val="0"/>
          <c:showBubbleSize val="0"/>
        </c:dLbls>
        <c:gapWidth val="150"/>
        <c:axId val="133917312"/>
        <c:axId val="133915392"/>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Q3 2015</c:v>
                </c:pt>
                <c:pt idx="1">
                  <c:v>Q4 2015</c:v>
                </c:pt>
                <c:pt idx="2">
                  <c:v>Q1 2016</c:v>
                </c:pt>
                <c:pt idx="3">
                  <c:v>Q2 2016</c:v>
                </c:pt>
                <c:pt idx="4">
                  <c:v>Q3 2016</c:v>
                </c:pt>
              </c:strCache>
            </c:strRef>
          </c:cat>
          <c:val>
            <c:numRef>
              <c:f>'T04.01.1'!$B$5:$F$5</c:f>
              <c:numCache>
                <c:formatCode>#,##0.00_ ;[Red]\-#,##0.00\ </c:formatCode>
                <c:ptCount val="5"/>
                <c:pt idx="0">
                  <c:v>9263.7984123000006</c:v>
                </c:pt>
                <c:pt idx="1">
                  <c:v>9474.6568217000004</c:v>
                </c:pt>
                <c:pt idx="2">
                  <c:v>9531.2128518000009</c:v>
                </c:pt>
                <c:pt idx="3">
                  <c:v>9640.8107440999993</c:v>
                </c:pt>
                <c:pt idx="4">
                  <c:v>9655.1436216000002</c:v>
                </c:pt>
              </c:numCache>
            </c:numRef>
          </c:val>
          <c:smooth val="0"/>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Q3 2015</c:v>
                </c:pt>
                <c:pt idx="1">
                  <c:v>Q4 2015</c:v>
                </c:pt>
                <c:pt idx="2">
                  <c:v>Q1 2016</c:v>
                </c:pt>
                <c:pt idx="3">
                  <c:v>Q2 2016</c:v>
                </c:pt>
                <c:pt idx="4">
                  <c:v>Q3 2016</c:v>
                </c:pt>
              </c:strCache>
            </c:strRef>
          </c:cat>
          <c:val>
            <c:numRef>
              <c:f>'T04.01.1'!$B$6:$F$6</c:f>
              <c:numCache>
                <c:formatCode>#,##0.00_ ;[Red]\-#,##0.00\ </c:formatCode>
                <c:ptCount val="5"/>
                <c:pt idx="0">
                  <c:v>7403.3605618000001</c:v>
                </c:pt>
                <c:pt idx="1">
                  <c:v>7689.8995888999998</c:v>
                </c:pt>
                <c:pt idx="2">
                  <c:v>7674.2457648999998</c:v>
                </c:pt>
                <c:pt idx="3">
                  <c:v>7823.0589921000001</c:v>
                </c:pt>
                <c:pt idx="4">
                  <c:v>7898.6217532000001</c:v>
                </c:pt>
              </c:numCache>
            </c:numRef>
          </c:val>
          <c:smooth val="0"/>
        </c:ser>
        <c:dLbls>
          <c:showLegendKey val="0"/>
          <c:showVal val="0"/>
          <c:showCatName val="0"/>
          <c:showSerName val="0"/>
          <c:showPercent val="0"/>
          <c:showBubbleSize val="0"/>
        </c:dLbls>
        <c:marker val="1"/>
        <c:smooth val="0"/>
        <c:axId val="133903488"/>
        <c:axId val="133905024"/>
      </c:lineChart>
      <c:catAx>
        <c:axId val="133903488"/>
        <c:scaling>
          <c:orientation val="minMax"/>
        </c:scaling>
        <c:delete val="0"/>
        <c:axPos val="b"/>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3905024"/>
        <c:crosses val="autoZero"/>
        <c:auto val="1"/>
        <c:lblAlgn val="ctr"/>
        <c:lblOffset val="100"/>
        <c:noMultiLvlLbl val="0"/>
      </c:catAx>
      <c:valAx>
        <c:axId val="133905024"/>
        <c:scaling>
          <c:orientation val="minMax"/>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3903488"/>
        <c:crosses val="autoZero"/>
        <c:crossBetween val="between"/>
      </c:valAx>
      <c:valAx>
        <c:axId val="133915392"/>
        <c:scaling>
          <c:orientation val="minMax"/>
          <c:max val="1.3"/>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3917312"/>
        <c:crosses val="max"/>
        <c:crossBetween val="between"/>
      </c:valAx>
      <c:catAx>
        <c:axId val="133917312"/>
        <c:scaling>
          <c:orientation val="minMax"/>
        </c:scaling>
        <c:delete val="1"/>
        <c:axPos val="b"/>
        <c:majorTickMark val="out"/>
        <c:minorTickMark val="none"/>
        <c:tickLblPos val="nextTo"/>
        <c:crossAx val="133915392"/>
        <c:crosses val="autoZero"/>
        <c:auto val="1"/>
        <c:lblAlgn val="ctr"/>
        <c:lblOffset val="100"/>
        <c:noMultiLvlLbl val="0"/>
      </c:catAx>
    </c:plotArea>
    <c:legend>
      <c:legendPos val="b"/>
      <c:layout>
        <c:manualLayout>
          <c:xMode val="edge"/>
          <c:yMode val="edge"/>
          <c:x val="0.38204754973313926"/>
          <c:y val="0.85110197034328672"/>
          <c:w val="0.52685638039786509"/>
          <c:h val="0.11665143205362584"/>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'T05.02'!$A$6</c:f>
              <c:strCache>
                <c:ptCount val="1"/>
                <c:pt idx="0">
                  <c:v>Received fully valid</c:v>
                </c:pt>
              </c:strCache>
            </c:strRef>
          </c:tx>
          <c:spPr>
            <a:solidFill>
              <a:schemeClr val="tx2"/>
            </a:solidFill>
          </c:spPr>
          <c:invertIfNegative val="0"/>
          <c:dLbls>
            <c:delete val="1"/>
          </c:dLbls>
          <c:cat>
            <c:multiLvlStrRef>
              <c:f>'T05.02'!$B$4:$O$5</c:f>
              <c:multiLvlStrCache>
                <c:ptCount val="14"/>
                <c:lvl>
                  <c:pt idx="0">
                    <c:v>Q3 2016</c:v>
                  </c:pt>
                  <c:pt idx="1">
                    <c:v>Q2 2016</c:v>
                  </c:pt>
                  <c:pt idx="2">
                    <c:v>Q3 2016</c:v>
                  </c:pt>
                  <c:pt idx="3">
                    <c:v>Q2 2016</c:v>
                  </c:pt>
                  <c:pt idx="4">
                    <c:v>Q3 2016</c:v>
                  </c:pt>
                  <c:pt idx="5">
                    <c:v>Q2 2016</c:v>
                  </c:pt>
                  <c:pt idx="6">
                    <c:v>Q3 2016</c:v>
                  </c:pt>
                  <c:pt idx="7">
                    <c:v>Q2 2016</c:v>
                  </c:pt>
                  <c:pt idx="8">
                    <c:v>Q3 2016</c:v>
                  </c:pt>
                  <c:pt idx="9">
                    <c:v>Q2 2016</c:v>
                  </c:pt>
                  <c:pt idx="10">
                    <c:v>Q3 2016</c:v>
                  </c:pt>
                  <c:pt idx="11">
                    <c:v>Q2 2016</c:v>
                  </c:pt>
                  <c:pt idx="12">
                    <c:v>Q3 2016</c:v>
                  </c:pt>
                  <c:pt idx="13">
                    <c:v>Q2 2016</c:v>
                  </c:pt>
                </c:lvl>
                <c:lvl>
                  <c:pt idx="0">
                    <c:v>AE</c:v>
                  </c:pt>
                  <c:pt idx="2">
                    <c:v>COREP</c:v>
                  </c:pt>
                  <c:pt idx="4">
                    <c:v>LCR</c:v>
                  </c:pt>
                  <c:pt idx="6">
                    <c:v>LE</c:v>
                  </c:pt>
                  <c:pt idx="8">
                    <c:v>NSFR</c:v>
                  </c:pt>
                  <c:pt idx="10">
                    <c:v>ALMM</c:v>
                  </c:pt>
                  <c:pt idx="12">
                    <c:v>FINREP</c:v>
                  </c:pt>
                </c:lvl>
              </c:multiLvlStrCache>
            </c:multiLvlStrRef>
          </c:cat>
          <c:val>
            <c:numRef>
              <c:f>'T05.02'!$B$6:$O$6</c:f>
              <c:numCache>
                <c:formatCode>#,##0_ ;[Red]\-#,##0\ </c:formatCode>
                <c:ptCount val="14"/>
                <c:pt idx="0" formatCode="General">
                  <c:v>111</c:v>
                </c:pt>
                <c:pt idx="1">
                  <c:v>117</c:v>
                </c:pt>
                <c:pt idx="2" formatCode="General">
                  <c:v>107</c:v>
                </c:pt>
                <c:pt idx="3">
                  <c:v>109</c:v>
                </c:pt>
                <c:pt idx="4" formatCode="General">
                  <c:v>113</c:v>
                </c:pt>
                <c:pt idx="5" formatCode="General">
                  <c:v>0</c:v>
                </c:pt>
                <c:pt idx="6" formatCode="General">
                  <c:v>116</c:v>
                </c:pt>
                <c:pt idx="7">
                  <c:v>121</c:v>
                </c:pt>
                <c:pt idx="8">
                  <c:v>117</c:v>
                </c:pt>
                <c:pt idx="9">
                  <c:v>121</c:v>
                </c:pt>
                <c:pt idx="10" formatCode="General">
                  <c:v>118</c:v>
                </c:pt>
                <c:pt idx="11">
                  <c:v>119</c:v>
                </c:pt>
                <c:pt idx="12" formatCode="General">
                  <c:v>102</c:v>
                </c:pt>
                <c:pt idx="13">
                  <c:v>101</c:v>
                </c:pt>
              </c:numCache>
            </c:numRef>
          </c:val>
        </c:ser>
        <c:ser>
          <c:idx val="1"/>
          <c:order val="1"/>
          <c:tx>
            <c:strRef>
              <c:f>'T05.02'!$A$7</c:f>
              <c:strCache>
                <c:ptCount val="1"/>
                <c:pt idx="0">
                  <c:v>Received with errors</c:v>
                </c:pt>
              </c:strCache>
            </c:strRef>
          </c:tx>
          <c:spPr>
            <a:solidFill>
              <a:schemeClr val="tx2">
                <a:lumMod val="60000"/>
                <a:lumOff val="40000"/>
              </a:schemeClr>
            </a:solidFill>
          </c:spPr>
          <c:invertIfNegative val="0"/>
          <c:dLbls>
            <c:delete val="1"/>
          </c:dLbls>
          <c:cat>
            <c:multiLvlStrRef>
              <c:f>'T05.02'!$B$4:$O$5</c:f>
              <c:multiLvlStrCache>
                <c:ptCount val="14"/>
                <c:lvl>
                  <c:pt idx="0">
                    <c:v>Q3 2016</c:v>
                  </c:pt>
                  <c:pt idx="1">
                    <c:v>Q2 2016</c:v>
                  </c:pt>
                  <c:pt idx="2">
                    <c:v>Q3 2016</c:v>
                  </c:pt>
                  <c:pt idx="3">
                    <c:v>Q2 2016</c:v>
                  </c:pt>
                  <c:pt idx="4">
                    <c:v>Q3 2016</c:v>
                  </c:pt>
                  <c:pt idx="5">
                    <c:v>Q2 2016</c:v>
                  </c:pt>
                  <c:pt idx="6">
                    <c:v>Q3 2016</c:v>
                  </c:pt>
                  <c:pt idx="7">
                    <c:v>Q2 2016</c:v>
                  </c:pt>
                  <c:pt idx="8">
                    <c:v>Q3 2016</c:v>
                  </c:pt>
                  <c:pt idx="9">
                    <c:v>Q2 2016</c:v>
                  </c:pt>
                  <c:pt idx="10">
                    <c:v>Q3 2016</c:v>
                  </c:pt>
                  <c:pt idx="11">
                    <c:v>Q2 2016</c:v>
                  </c:pt>
                  <c:pt idx="12">
                    <c:v>Q3 2016</c:v>
                  </c:pt>
                  <c:pt idx="13">
                    <c:v>Q2 2016</c:v>
                  </c:pt>
                </c:lvl>
                <c:lvl>
                  <c:pt idx="0">
                    <c:v>AE</c:v>
                  </c:pt>
                  <c:pt idx="2">
                    <c:v>COREP</c:v>
                  </c:pt>
                  <c:pt idx="4">
                    <c:v>LCR</c:v>
                  </c:pt>
                  <c:pt idx="6">
                    <c:v>LE</c:v>
                  </c:pt>
                  <c:pt idx="8">
                    <c:v>NSFR</c:v>
                  </c:pt>
                  <c:pt idx="10">
                    <c:v>ALMM</c:v>
                  </c:pt>
                  <c:pt idx="12">
                    <c:v>FINREP</c:v>
                  </c:pt>
                </c:lvl>
              </c:multiLvlStrCache>
            </c:multiLvlStrRef>
          </c:cat>
          <c:val>
            <c:numRef>
              <c:f>'T05.02'!$B$7:$O$7</c:f>
              <c:numCache>
                <c:formatCode>#,##0_ ;[Red]\-#,##0\ </c:formatCode>
                <c:ptCount val="14"/>
                <c:pt idx="0" formatCode="General">
                  <c:v>10</c:v>
                </c:pt>
                <c:pt idx="1">
                  <c:v>4</c:v>
                </c:pt>
                <c:pt idx="2" formatCode="General">
                  <c:v>12</c:v>
                </c:pt>
                <c:pt idx="3">
                  <c:v>12</c:v>
                </c:pt>
                <c:pt idx="4" formatCode="General">
                  <c:v>7</c:v>
                </c:pt>
                <c:pt idx="5" formatCode="General">
                  <c:v>0</c:v>
                </c:pt>
                <c:pt idx="6" formatCode="General">
                  <c:v>0</c:v>
                </c:pt>
                <c:pt idx="7">
                  <c:v>0</c:v>
                </c:pt>
                <c:pt idx="8">
                  <c:v>1</c:v>
                </c:pt>
                <c:pt idx="9">
                  <c:v>0</c:v>
                </c:pt>
                <c:pt idx="10" formatCode="General">
                  <c:v>1</c:v>
                </c:pt>
                <c:pt idx="11">
                  <c:v>3</c:v>
                </c:pt>
                <c:pt idx="12" formatCode="General">
                  <c:v>16</c:v>
                </c:pt>
                <c:pt idx="13">
                  <c:v>17</c:v>
                </c:pt>
              </c:numCache>
            </c:numRef>
          </c:val>
        </c:ser>
        <c:ser>
          <c:idx val="3"/>
          <c:order val="2"/>
          <c:tx>
            <c:strRef>
              <c:f>'T05.02'!$A$9</c:f>
              <c:strCache>
                <c:ptCount val="1"/>
                <c:pt idx="0">
                  <c:v>Rejected</c:v>
                </c:pt>
              </c:strCache>
            </c:strRef>
          </c:tx>
          <c:invertIfNegative val="0"/>
          <c:dLbls>
            <c:delete val="1"/>
          </c:dLbls>
          <c:cat>
            <c:multiLvlStrRef>
              <c:f>'T05.02'!$B$4:$O$5</c:f>
              <c:multiLvlStrCache>
                <c:ptCount val="14"/>
                <c:lvl>
                  <c:pt idx="0">
                    <c:v>Q3 2016</c:v>
                  </c:pt>
                  <c:pt idx="1">
                    <c:v>Q2 2016</c:v>
                  </c:pt>
                  <c:pt idx="2">
                    <c:v>Q3 2016</c:v>
                  </c:pt>
                  <c:pt idx="3">
                    <c:v>Q2 2016</c:v>
                  </c:pt>
                  <c:pt idx="4">
                    <c:v>Q3 2016</c:v>
                  </c:pt>
                  <c:pt idx="5">
                    <c:v>Q2 2016</c:v>
                  </c:pt>
                  <c:pt idx="6">
                    <c:v>Q3 2016</c:v>
                  </c:pt>
                  <c:pt idx="7">
                    <c:v>Q2 2016</c:v>
                  </c:pt>
                  <c:pt idx="8">
                    <c:v>Q3 2016</c:v>
                  </c:pt>
                  <c:pt idx="9">
                    <c:v>Q2 2016</c:v>
                  </c:pt>
                  <c:pt idx="10">
                    <c:v>Q3 2016</c:v>
                  </c:pt>
                  <c:pt idx="11">
                    <c:v>Q2 2016</c:v>
                  </c:pt>
                  <c:pt idx="12">
                    <c:v>Q3 2016</c:v>
                  </c:pt>
                  <c:pt idx="13">
                    <c:v>Q2 2016</c:v>
                  </c:pt>
                </c:lvl>
                <c:lvl>
                  <c:pt idx="0">
                    <c:v>AE</c:v>
                  </c:pt>
                  <c:pt idx="2">
                    <c:v>COREP</c:v>
                  </c:pt>
                  <c:pt idx="4">
                    <c:v>LCR</c:v>
                  </c:pt>
                  <c:pt idx="6">
                    <c:v>LE</c:v>
                  </c:pt>
                  <c:pt idx="8">
                    <c:v>NSFR</c:v>
                  </c:pt>
                  <c:pt idx="10">
                    <c:v>ALMM</c:v>
                  </c:pt>
                  <c:pt idx="12">
                    <c:v>FINREP</c:v>
                  </c:pt>
                </c:lvl>
              </c:multiLvlStrCache>
            </c:multiLvlStrRef>
          </c:cat>
          <c:val>
            <c:numRef>
              <c:f>'T05.02'!$B$9:$O$9</c:f>
              <c:numCache>
                <c:formatCode>#,##0_ ;[Red]\-#,##0\ </c:formatCode>
                <c:ptCount val="14"/>
                <c:pt idx="0" formatCode="General">
                  <c:v>0</c:v>
                </c:pt>
                <c:pt idx="1">
                  <c:v>3</c:v>
                </c:pt>
                <c:pt idx="2" formatCode="General">
                  <c:v>1</c:v>
                </c:pt>
                <c:pt idx="3">
                  <c:v>3</c:v>
                </c:pt>
                <c:pt idx="4" formatCode="General">
                  <c:v>0</c:v>
                </c:pt>
                <c:pt idx="5" formatCode="General">
                  <c:v>0</c:v>
                </c:pt>
                <c:pt idx="6" formatCode="General">
                  <c:v>4</c:v>
                </c:pt>
                <c:pt idx="7">
                  <c:v>3</c:v>
                </c:pt>
                <c:pt idx="8">
                  <c:v>1</c:v>
                </c:pt>
                <c:pt idx="9">
                  <c:v>0</c:v>
                </c:pt>
                <c:pt idx="10" formatCode="General">
                  <c:v>0</c:v>
                </c:pt>
                <c:pt idx="11">
                  <c:v>0</c:v>
                </c:pt>
                <c:pt idx="12" formatCode="General">
                  <c:v>2</c:v>
                </c:pt>
                <c:pt idx="13">
                  <c:v>5</c:v>
                </c:pt>
              </c:numCache>
            </c:numRef>
          </c:val>
        </c:ser>
        <c:ser>
          <c:idx val="2"/>
          <c:order val="3"/>
          <c:tx>
            <c:strRef>
              <c:f>'T05.02'!$A$8</c:f>
              <c:strCache>
                <c:ptCount val="1"/>
                <c:pt idx="0">
                  <c:v>Missing</c:v>
                </c:pt>
              </c:strCache>
            </c:strRef>
          </c:tx>
          <c:spPr>
            <a:solidFill>
              <a:schemeClr val="bg1">
                <a:lumMod val="75000"/>
              </a:schemeClr>
            </a:solidFill>
          </c:spPr>
          <c:invertIfNegative val="0"/>
          <c:dLbls>
            <c:delete val="1"/>
          </c:dLbls>
          <c:cat>
            <c:multiLvlStrRef>
              <c:f>'T05.02'!$B$4:$O$5</c:f>
              <c:multiLvlStrCache>
                <c:ptCount val="14"/>
                <c:lvl>
                  <c:pt idx="0">
                    <c:v>Q3 2016</c:v>
                  </c:pt>
                  <c:pt idx="1">
                    <c:v>Q2 2016</c:v>
                  </c:pt>
                  <c:pt idx="2">
                    <c:v>Q3 2016</c:v>
                  </c:pt>
                  <c:pt idx="3">
                    <c:v>Q2 2016</c:v>
                  </c:pt>
                  <c:pt idx="4">
                    <c:v>Q3 2016</c:v>
                  </c:pt>
                  <c:pt idx="5">
                    <c:v>Q2 2016</c:v>
                  </c:pt>
                  <c:pt idx="6">
                    <c:v>Q3 2016</c:v>
                  </c:pt>
                  <c:pt idx="7">
                    <c:v>Q2 2016</c:v>
                  </c:pt>
                  <c:pt idx="8">
                    <c:v>Q3 2016</c:v>
                  </c:pt>
                  <c:pt idx="9">
                    <c:v>Q2 2016</c:v>
                  </c:pt>
                  <c:pt idx="10">
                    <c:v>Q3 2016</c:v>
                  </c:pt>
                  <c:pt idx="11">
                    <c:v>Q2 2016</c:v>
                  </c:pt>
                  <c:pt idx="12">
                    <c:v>Q3 2016</c:v>
                  </c:pt>
                  <c:pt idx="13">
                    <c:v>Q2 2016</c:v>
                  </c:pt>
                </c:lvl>
                <c:lvl>
                  <c:pt idx="0">
                    <c:v>AE</c:v>
                  </c:pt>
                  <c:pt idx="2">
                    <c:v>COREP</c:v>
                  </c:pt>
                  <c:pt idx="4">
                    <c:v>LCR</c:v>
                  </c:pt>
                  <c:pt idx="6">
                    <c:v>LE</c:v>
                  </c:pt>
                  <c:pt idx="8">
                    <c:v>NSFR</c:v>
                  </c:pt>
                  <c:pt idx="10">
                    <c:v>ALMM</c:v>
                  </c:pt>
                  <c:pt idx="12">
                    <c:v>FINREP</c:v>
                  </c:pt>
                </c:lvl>
              </c:multiLvlStrCache>
            </c:multiLvlStrRef>
          </c:cat>
          <c:val>
            <c:numRef>
              <c:f>'T05.02'!$B$8:$O$8</c:f>
              <c:numCache>
                <c:formatCode>#,##0_ ;[Red]\-#,##0\ </c:formatCode>
                <c:ptCount val="14"/>
                <c:pt idx="0" formatCode="General">
                  <c:v>1</c:v>
                </c:pt>
                <c:pt idx="1">
                  <c:v>0</c:v>
                </c:pt>
                <c:pt idx="2" formatCode="General">
                  <c:v>2</c:v>
                </c:pt>
                <c:pt idx="3">
                  <c:v>0</c:v>
                </c:pt>
                <c:pt idx="4" formatCode="General">
                  <c:v>1</c:v>
                </c:pt>
                <c:pt idx="5" formatCode="General">
                  <c:v>0</c:v>
                </c:pt>
                <c:pt idx="6" formatCode="General">
                  <c:v>2</c:v>
                </c:pt>
                <c:pt idx="7">
                  <c:v>0</c:v>
                </c:pt>
                <c:pt idx="8">
                  <c:v>2</c:v>
                </c:pt>
                <c:pt idx="9">
                  <c:v>1</c:v>
                </c:pt>
                <c:pt idx="10" formatCode="General">
                  <c:v>2</c:v>
                </c:pt>
                <c:pt idx="11">
                  <c:v>1</c:v>
                </c:pt>
                <c:pt idx="12" formatCode="General">
                  <c:v>2</c:v>
                </c:pt>
                <c:pt idx="13">
                  <c:v>1</c:v>
                </c:pt>
              </c:numCache>
            </c:numRef>
          </c:val>
        </c:ser>
        <c:dLbls>
          <c:showLegendKey val="0"/>
          <c:showVal val="1"/>
          <c:showCatName val="0"/>
          <c:showSerName val="0"/>
          <c:showPercent val="0"/>
          <c:showBubbleSize val="0"/>
        </c:dLbls>
        <c:gapWidth val="50"/>
        <c:overlap val="100"/>
        <c:axId val="134740608"/>
        <c:axId val="136388992"/>
      </c:barChart>
      <c:catAx>
        <c:axId val="134740608"/>
        <c:scaling>
          <c:orientation val="minMax"/>
        </c:scaling>
        <c:delete val="0"/>
        <c:axPos val="l"/>
        <c:majorTickMark val="out"/>
        <c:minorTickMark val="none"/>
        <c:tickLblPos val="nextTo"/>
        <c:txPr>
          <a:bodyPr/>
          <a:lstStyle/>
          <a:p>
            <a:pPr>
              <a:defRPr sz="600" b="0">
                <a:solidFill>
                  <a:sysClr val="windowText" lastClr="000000"/>
                </a:solidFill>
              </a:defRPr>
            </a:pPr>
            <a:endParaRPr lang="en-US"/>
          </a:p>
        </c:txPr>
        <c:crossAx val="136388992"/>
        <c:crosses val="autoZero"/>
        <c:auto val="1"/>
        <c:lblAlgn val="ctr"/>
        <c:lblOffset val="100"/>
        <c:noMultiLvlLbl val="0"/>
      </c:catAx>
      <c:valAx>
        <c:axId val="136388992"/>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34740608"/>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33</xdr:row>
      <xdr:rowOff>15612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55561</xdr:colOff>
      <xdr:row>8</xdr:row>
      <xdr:rowOff>45808</xdr:rowOff>
    </xdr:from>
    <xdr:to>
      <xdr:col>5</xdr:col>
      <xdr:colOff>110811</xdr:colOff>
      <xdr:row>30</xdr:row>
      <xdr:rowOff>5858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9</xdr:row>
      <xdr:rowOff>111124</xdr:rowOff>
    </xdr:from>
    <xdr:to>
      <xdr:col>4</xdr:col>
      <xdr:colOff>198124</xdr:colOff>
      <xdr:row>31</xdr:row>
      <xdr:rowOff>74130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47395</xdr:colOff>
      <xdr:row>3</xdr:row>
      <xdr:rowOff>7937</xdr:rowOff>
    </xdr:from>
    <xdr:to>
      <xdr:col>8</xdr:col>
      <xdr:colOff>195500</xdr:colOff>
      <xdr:row>24</xdr:row>
      <xdr:rowOff>50312</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7395" y="420687"/>
          <a:ext cx="5037605" cy="2376000"/>
        </a:xfrm>
        <a:prstGeom prst="rect">
          <a:avLst/>
        </a:prstGeom>
      </xdr:spPr>
    </xdr:pic>
    <xdr:clientData/>
  </xdr:twoCellAnchor>
  <xdr:twoCellAnchor editAs="oneCell">
    <xdr:from>
      <xdr:col>0</xdr:col>
      <xdr:colOff>47282</xdr:colOff>
      <xdr:row>26</xdr:row>
      <xdr:rowOff>7</xdr:rowOff>
    </xdr:from>
    <xdr:to>
      <xdr:col>8</xdr:col>
      <xdr:colOff>205708</xdr:colOff>
      <xdr:row>47</xdr:row>
      <xdr:rowOff>50125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47282" y="2968632"/>
          <a:ext cx="5047926" cy="2383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hyperlink" Target="http://www.ecb.europa.eu/"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tabSelected="1" zoomScale="120" zoomScaleNormal="120" workbookViewId="0"/>
  </sheetViews>
  <sheetFormatPr defaultColWidth="9.109375" defaultRowHeight="8.4"/>
  <cols>
    <col min="1" max="1" width="6.6640625" style="222" customWidth="1"/>
    <col min="2" max="2" width="55.6640625" style="102" customWidth="1"/>
    <col min="3" max="16384" width="9.109375" style="102"/>
  </cols>
  <sheetData>
    <row r="1" spans="1:7" ht="21" customHeight="1">
      <c r="B1" s="202" t="s">
        <v>139</v>
      </c>
      <c r="C1" s="195"/>
      <c r="D1" s="195"/>
      <c r="E1" s="195"/>
      <c r="F1" s="195"/>
      <c r="G1" s="195"/>
    </row>
    <row r="2" spans="1:7" ht="9" customHeight="1">
      <c r="A2" s="220"/>
      <c r="B2" s="103"/>
    </row>
    <row r="3" spans="1:7" ht="9" customHeight="1">
      <c r="A3" s="220"/>
      <c r="B3" s="203" t="s">
        <v>99</v>
      </c>
    </row>
    <row r="4" spans="1:7" ht="9" customHeight="1">
      <c r="A4" s="221" t="s">
        <v>327</v>
      </c>
      <c r="B4" s="102" t="s">
        <v>250</v>
      </c>
    </row>
    <row r="5" spans="1:7" ht="9" customHeight="1">
      <c r="A5" s="221" t="s">
        <v>97</v>
      </c>
      <c r="B5" s="102" t="s">
        <v>128</v>
      </c>
    </row>
    <row r="6" spans="1:7" ht="9" customHeight="1">
      <c r="A6" s="221" t="s">
        <v>96</v>
      </c>
      <c r="B6" s="102" t="s">
        <v>95</v>
      </c>
    </row>
    <row r="7" spans="1:7" ht="9" customHeight="1">
      <c r="A7" s="221" t="s">
        <v>94</v>
      </c>
      <c r="B7" s="102" t="s">
        <v>93</v>
      </c>
    </row>
    <row r="8" spans="1:7" ht="9" customHeight="1">
      <c r="A8" s="221"/>
      <c r="B8" s="87"/>
    </row>
    <row r="9" spans="1:7" ht="9" customHeight="1">
      <c r="A9" s="221"/>
      <c r="B9" s="203" t="s">
        <v>240</v>
      </c>
    </row>
    <row r="10" spans="1:7" ht="9" customHeight="1">
      <c r="A10" s="221" t="s">
        <v>92</v>
      </c>
      <c r="B10" s="102" t="s">
        <v>129</v>
      </c>
    </row>
    <row r="11" spans="1:7" ht="9" customHeight="1">
      <c r="A11" s="221" t="s">
        <v>91</v>
      </c>
      <c r="B11" s="102" t="s">
        <v>130</v>
      </c>
    </row>
    <row r="12" spans="1:7" ht="9" customHeight="1">
      <c r="A12" s="221" t="s">
        <v>328</v>
      </c>
      <c r="B12" s="102" t="s">
        <v>251</v>
      </c>
    </row>
    <row r="13" spans="1:7" ht="9" customHeight="1">
      <c r="A13" s="221" t="s">
        <v>90</v>
      </c>
      <c r="B13" s="102" t="s">
        <v>131</v>
      </c>
    </row>
    <row r="14" spans="1:7" ht="9" customHeight="1">
      <c r="A14" s="221" t="s">
        <v>88</v>
      </c>
      <c r="B14" s="102" t="s">
        <v>89</v>
      </c>
    </row>
    <row r="15" spans="1:7" ht="9" customHeight="1">
      <c r="A15" s="221" t="s">
        <v>329</v>
      </c>
      <c r="B15" s="102" t="s">
        <v>252</v>
      </c>
    </row>
    <row r="16" spans="1:7" ht="9" customHeight="1">
      <c r="A16" s="221" t="s">
        <v>87</v>
      </c>
      <c r="B16" s="102" t="s">
        <v>132</v>
      </c>
    </row>
    <row r="17" spans="1:2" ht="9" customHeight="1">
      <c r="A17" s="221" t="s">
        <v>85</v>
      </c>
      <c r="B17" s="102" t="s">
        <v>86</v>
      </c>
    </row>
    <row r="18" spans="1:2" ht="9" customHeight="1">
      <c r="A18" s="221" t="s">
        <v>330</v>
      </c>
      <c r="B18" s="102" t="s">
        <v>253</v>
      </c>
    </row>
    <row r="19" spans="1:2" ht="9" customHeight="1">
      <c r="A19" s="221" t="s">
        <v>84</v>
      </c>
      <c r="B19" s="102" t="s">
        <v>133</v>
      </c>
    </row>
    <row r="20" spans="1:2" ht="9" customHeight="1">
      <c r="A20" s="221" t="s">
        <v>82</v>
      </c>
      <c r="B20" s="102" t="s">
        <v>83</v>
      </c>
    </row>
    <row r="21" spans="1:2" ht="9" customHeight="1">
      <c r="A21" s="221" t="s">
        <v>331</v>
      </c>
      <c r="B21" s="102" t="s">
        <v>254</v>
      </c>
    </row>
    <row r="22" spans="1:2" ht="9" customHeight="1">
      <c r="A22" s="221"/>
    </row>
    <row r="23" spans="1:2" ht="9" customHeight="1">
      <c r="A23" s="221"/>
      <c r="B23" s="203" t="s">
        <v>501</v>
      </c>
    </row>
    <row r="24" spans="1:2" ht="9" customHeight="1">
      <c r="A24" s="221" t="s">
        <v>81</v>
      </c>
      <c r="B24" s="102" t="s">
        <v>134</v>
      </c>
    </row>
    <row r="25" spans="1:2" ht="9" customHeight="1">
      <c r="A25" s="221" t="s">
        <v>79</v>
      </c>
      <c r="B25" s="102" t="s">
        <v>80</v>
      </c>
    </row>
    <row r="26" spans="1:2" ht="9" customHeight="1">
      <c r="A26" s="221" t="s">
        <v>332</v>
      </c>
      <c r="B26" s="102" t="s">
        <v>255</v>
      </c>
    </row>
    <row r="27" spans="1:2" ht="9" customHeight="1">
      <c r="A27" s="221" t="s">
        <v>78</v>
      </c>
      <c r="B27" s="102" t="s">
        <v>137</v>
      </c>
    </row>
    <row r="28" spans="1:2" ht="9" customHeight="1">
      <c r="A28" s="221" t="s">
        <v>77</v>
      </c>
      <c r="B28" s="102" t="s">
        <v>138</v>
      </c>
    </row>
    <row r="29" spans="1:2" ht="9" customHeight="1">
      <c r="A29" s="221" t="s">
        <v>333</v>
      </c>
      <c r="B29" s="102" t="s">
        <v>256</v>
      </c>
    </row>
    <row r="30" spans="1:2" ht="9" customHeight="1">
      <c r="A30" s="221" t="s">
        <v>76</v>
      </c>
      <c r="B30" s="102" t="s">
        <v>432</v>
      </c>
    </row>
    <row r="31" spans="1:2" ht="9" customHeight="1">
      <c r="A31" s="221" t="s">
        <v>75</v>
      </c>
      <c r="B31" s="102" t="s">
        <v>433</v>
      </c>
    </row>
    <row r="32" spans="1:2" ht="9" customHeight="1">
      <c r="A32" s="221" t="s">
        <v>334</v>
      </c>
      <c r="B32" s="102" t="s">
        <v>434</v>
      </c>
    </row>
    <row r="33" spans="1:2" ht="9" customHeight="1">
      <c r="A33" s="221" t="s">
        <v>444</v>
      </c>
      <c r="B33" s="102" t="s">
        <v>494</v>
      </c>
    </row>
    <row r="34" spans="1:2" ht="9" customHeight="1">
      <c r="A34" s="221" t="s">
        <v>74</v>
      </c>
      <c r="B34" s="102" t="s">
        <v>495</v>
      </c>
    </row>
    <row r="35" spans="1:2" ht="9" customHeight="1">
      <c r="A35" s="221" t="s">
        <v>236</v>
      </c>
      <c r="B35" s="102" t="s">
        <v>496</v>
      </c>
    </row>
    <row r="36" spans="1:2" ht="9" customHeight="1">
      <c r="A36" s="221" t="s">
        <v>335</v>
      </c>
      <c r="B36" s="102" t="s">
        <v>497</v>
      </c>
    </row>
    <row r="37" spans="1:2" ht="9" customHeight="1">
      <c r="A37" s="221" t="s">
        <v>73</v>
      </c>
      <c r="B37" s="102" t="s">
        <v>498</v>
      </c>
    </row>
    <row r="38" spans="1:2" ht="9" customHeight="1">
      <c r="A38" s="221" t="s">
        <v>326</v>
      </c>
      <c r="B38" s="102" t="s">
        <v>499</v>
      </c>
    </row>
    <row r="39" spans="1:2" ht="9" customHeight="1">
      <c r="A39" s="221" t="s">
        <v>336</v>
      </c>
      <c r="B39" s="102" t="s">
        <v>500</v>
      </c>
    </row>
    <row r="40" spans="1:2" ht="9" customHeight="1">
      <c r="A40" s="221"/>
    </row>
    <row r="41" spans="1:2" ht="9" customHeight="1">
      <c r="A41" s="221"/>
      <c r="B41" s="203" t="s">
        <v>241</v>
      </c>
    </row>
    <row r="42" spans="1:2" ht="9" customHeight="1">
      <c r="A42" s="221" t="s">
        <v>72</v>
      </c>
      <c r="B42" s="102" t="s">
        <v>135</v>
      </c>
    </row>
    <row r="43" spans="1:2" ht="9" customHeight="1">
      <c r="A43" s="221" t="s">
        <v>71</v>
      </c>
      <c r="B43" s="102" t="s">
        <v>136</v>
      </c>
    </row>
    <row r="44" spans="1:2" ht="9" customHeight="1">
      <c r="A44" s="221" t="s">
        <v>337</v>
      </c>
      <c r="B44" s="102" t="s">
        <v>257</v>
      </c>
    </row>
    <row r="45" spans="1:2" ht="9" customHeight="1">
      <c r="A45" s="221"/>
    </row>
    <row r="46" spans="1:2" ht="9" customHeight="1">
      <c r="A46" s="221"/>
      <c r="B46" s="203" t="s">
        <v>100</v>
      </c>
    </row>
    <row r="47" spans="1:2" ht="9" customHeight="1">
      <c r="A47" s="265" t="s">
        <v>438</v>
      </c>
      <c r="B47" s="102" t="s">
        <v>338</v>
      </c>
    </row>
    <row r="48" spans="1:2" ht="9" customHeight="1">
      <c r="A48" s="265" t="s">
        <v>439</v>
      </c>
      <c r="B48" s="102" t="s">
        <v>339</v>
      </c>
    </row>
    <row r="49" spans="1:2" ht="9" customHeight="1">
      <c r="A49" s="265" t="s">
        <v>440</v>
      </c>
      <c r="B49" s="102" t="s">
        <v>692</v>
      </c>
    </row>
    <row r="50" spans="1:2" ht="9" customHeight="1">
      <c r="A50" s="265" t="s">
        <v>441</v>
      </c>
      <c r="B50" s="102" t="s">
        <v>340</v>
      </c>
    </row>
    <row r="51" spans="1:2" ht="9" customHeight="1">
      <c r="A51" s="265" t="s">
        <v>442</v>
      </c>
      <c r="B51" s="102" t="s">
        <v>341</v>
      </c>
    </row>
    <row r="52" spans="1:2" ht="9" customHeight="1">
      <c r="A52" s="265" t="s">
        <v>443</v>
      </c>
      <c r="B52" s="102" t="s">
        <v>342</v>
      </c>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0" location="T03.03.1!A1" display="T03.03.1"/>
    <hyperlink ref="A31" location="'T03.03.2 (1of2)'!A1" display="T03.03.2"/>
    <hyperlink ref="A32" location="'T03.03.3(income)'!A1" display="T03.03.3([c])"/>
    <hyperlink ref="A33" location="T03.04!A1" display="T03.04"/>
    <hyperlink ref="A37" location="T03.06.1!A1" display="T03.06.1"/>
    <hyperlink ref="A35" location="T03.05.2!A1" display="T03.05.2"/>
    <hyperlink ref="A36" location="'T03.05.3(income)'!A1" display="T03.05.3([c])"/>
    <hyperlink ref="A38" location="T03.06.2!A1" display="T03.06.2"/>
    <hyperlink ref="A39" location="'T03.06.3(income)'!A1" display="T03.06.3([c])"/>
    <hyperlink ref="A42" location="T04.01.1!A1" display="T04.01.1"/>
    <hyperlink ref="A43" location="T04.01.2!A1" display="T04.01.2"/>
    <hyperlink ref="A44" location="'T04.01.3(income)'!A1" display="T04.01.3([c])"/>
    <hyperlink ref="A34" location="T03.05.1!A1" display="T03.05.1"/>
    <hyperlink ref="A4" location="'T01.01(income)'!A1" display="T01.01"/>
    <hyperlink ref="A5" location="T01.02!A1" display="T01.02"/>
    <hyperlink ref="A47" location="T05.01!A1" display="T05.01"/>
    <hyperlink ref="A48" location="T05.02!A1" display="T05.02"/>
    <hyperlink ref="A49" location="T05.03!A1" display="T05.03"/>
    <hyperlink ref="A50" location="T05.04!A1" display="T05.04"/>
    <hyperlink ref="A51" location="T05.05!A1" display="T05.05"/>
    <hyperlink ref="A52" location="T05.06!A1" display="T05.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4" width="16.6640625" style="1" customWidth="1"/>
    <col min="5" max="16384" width="9.109375" style="1"/>
  </cols>
  <sheetData>
    <row r="1" spans="1:12" ht="15" customHeight="1">
      <c r="A1" s="194" t="s">
        <v>248</v>
      </c>
      <c r="B1" s="194"/>
      <c r="C1" s="194"/>
      <c r="D1" s="194"/>
      <c r="E1" s="194"/>
      <c r="F1" s="194"/>
      <c r="G1" s="194"/>
      <c r="H1" s="194"/>
      <c r="I1" s="194"/>
      <c r="J1" s="194"/>
      <c r="K1" s="194"/>
      <c r="L1" s="194"/>
    </row>
    <row r="2" spans="1:12" ht="9" customHeight="1">
      <c r="A2" s="193" t="s">
        <v>53</v>
      </c>
      <c r="B2" s="193"/>
      <c r="C2" s="193"/>
      <c r="D2" s="193"/>
      <c r="E2" s="193"/>
      <c r="F2" s="193"/>
      <c r="G2" s="193"/>
      <c r="H2" s="193"/>
      <c r="I2" s="193"/>
      <c r="J2" s="193"/>
      <c r="K2" s="193"/>
      <c r="L2" s="193"/>
    </row>
    <row r="3" spans="1:12" ht="9" customHeight="1"/>
    <row r="4" spans="1:12" ht="25.8">
      <c r="A4" s="7" t="s">
        <v>553</v>
      </c>
      <c r="B4" s="9" t="s">
        <v>19</v>
      </c>
      <c r="C4" s="6" t="s">
        <v>172</v>
      </c>
      <c r="D4" s="8" t="s">
        <v>173</v>
      </c>
    </row>
    <row r="5" spans="1:12" ht="9.9" customHeight="1">
      <c r="A5" s="2" t="s">
        <v>1</v>
      </c>
      <c r="B5" s="11">
        <v>0.94828873010000003</v>
      </c>
      <c r="C5" s="11" t="s">
        <v>570</v>
      </c>
      <c r="D5" s="11">
        <v>5.1711269900000002E-2</v>
      </c>
    </row>
    <row r="6" spans="1:12" ht="9.9" customHeight="1">
      <c r="A6" s="2" t="s">
        <v>2</v>
      </c>
      <c r="B6" s="11">
        <v>0.98534068890000004</v>
      </c>
      <c r="C6" s="11">
        <v>5.8426273000000001E-3</v>
      </c>
      <c r="D6" s="11">
        <v>8.8166836999999994E-3</v>
      </c>
    </row>
    <row r="7" spans="1:12" ht="9.9" customHeight="1">
      <c r="A7" s="2" t="s">
        <v>3</v>
      </c>
      <c r="B7" s="11" t="s">
        <v>570</v>
      </c>
      <c r="C7" s="11">
        <v>1</v>
      </c>
      <c r="D7" s="11" t="s">
        <v>570</v>
      </c>
    </row>
    <row r="8" spans="1:12" ht="9.9" customHeight="1">
      <c r="A8" s="2" t="s">
        <v>4</v>
      </c>
      <c r="B8" s="11">
        <v>0.88065908849999996</v>
      </c>
      <c r="C8" s="11">
        <v>0.11934091149999999</v>
      </c>
      <c r="D8" s="11" t="s">
        <v>570</v>
      </c>
    </row>
    <row r="9" spans="1:12" ht="9.9" customHeight="1">
      <c r="A9" s="2" t="s">
        <v>5</v>
      </c>
      <c r="B9" s="11">
        <v>1</v>
      </c>
      <c r="C9" s="11" t="s">
        <v>570</v>
      </c>
      <c r="D9" s="11" t="s">
        <v>570</v>
      </c>
    </row>
    <row r="10" spans="1:12" ht="9.9" customHeight="1">
      <c r="A10" s="2" t="s">
        <v>6</v>
      </c>
      <c r="B10" s="11">
        <v>1</v>
      </c>
      <c r="C10" s="11" t="s">
        <v>570</v>
      </c>
      <c r="D10" s="11" t="s">
        <v>570</v>
      </c>
    </row>
    <row r="11" spans="1:12" ht="9.9" customHeight="1">
      <c r="A11" s="2" t="s">
        <v>7</v>
      </c>
      <c r="B11" s="11">
        <v>0.97655089019999997</v>
      </c>
      <c r="C11" s="11">
        <v>2.34491098E-2</v>
      </c>
      <c r="D11" s="11" t="s">
        <v>570</v>
      </c>
    </row>
    <row r="12" spans="1:12" ht="9.9" customHeight="1">
      <c r="A12" s="2" t="s">
        <v>8</v>
      </c>
      <c r="B12" s="11">
        <v>1</v>
      </c>
      <c r="C12" s="11" t="s">
        <v>570</v>
      </c>
      <c r="D12" s="11" t="s">
        <v>570</v>
      </c>
    </row>
    <row r="13" spans="1:12" ht="9.9" customHeight="1">
      <c r="A13" s="2" t="s">
        <v>9</v>
      </c>
      <c r="B13" s="11">
        <v>1</v>
      </c>
      <c r="C13" s="11" t="s">
        <v>570</v>
      </c>
      <c r="D13" s="11" t="s">
        <v>570</v>
      </c>
    </row>
    <row r="14" spans="1:12" ht="9.9" customHeight="1">
      <c r="A14" s="2" t="s">
        <v>10</v>
      </c>
      <c r="B14" s="11">
        <v>0.32011939080000001</v>
      </c>
      <c r="C14" s="11">
        <v>0.67988060920000004</v>
      </c>
      <c r="D14" s="11" t="s">
        <v>570</v>
      </c>
    </row>
    <row r="15" spans="1:12" ht="9.9" customHeight="1">
      <c r="A15" s="2" t="s">
        <v>11</v>
      </c>
      <c r="B15" s="11" t="s">
        <v>570</v>
      </c>
      <c r="C15" s="11">
        <v>1</v>
      </c>
      <c r="D15" s="11" t="s">
        <v>570</v>
      </c>
    </row>
    <row r="16" spans="1:12" ht="9.9" customHeight="1">
      <c r="A16" s="2" t="s">
        <v>12</v>
      </c>
      <c r="B16" s="11">
        <v>0.68780814810000002</v>
      </c>
      <c r="C16" s="11" t="s">
        <v>570</v>
      </c>
      <c r="D16" s="11">
        <v>0.31219185189999998</v>
      </c>
    </row>
    <row r="17" spans="1:5" ht="9.9" customHeight="1">
      <c r="A17" s="2" t="s">
        <v>13</v>
      </c>
      <c r="B17" s="11">
        <v>0.57143912624339466</v>
      </c>
      <c r="C17" s="11">
        <v>0.3003334851991295</v>
      </c>
      <c r="D17" s="11">
        <v>0.1282273885574759</v>
      </c>
    </row>
    <row r="18" spans="1:5" ht="9.9" customHeight="1">
      <c r="A18" s="2" t="s">
        <v>14</v>
      </c>
      <c r="B18" s="11">
        <v>0.99160645709999995</v>
      </c>
      <c r="C18" s="11">
        <v>8.3935429000000002E-3</v>
      </c>
      <c r="D18" s="11" t="s">
        <v>570</v>
      </c>
    </row>
    <row r="19" spans="1:5" ht="9.9" customHeight="1">
      <c r="A19" s="2" t="s">
        <v>15</v>
      </c>
      <c r="B19" s="11">
        <v>0.88941470369999998</v>
      </c>
      <c r="C19" s="11" t="s">
        <v>570</v>
      </c>
      <c r="D19" s="11">
        <v>0.1105852963</v>
      </c>
    </row>
    <row r="20" spans="1:5" ht="9.9" customHeight="1">
      <c r="A20" s="2" t="s">
        <v>16</v>
      </c>
      <c r="B20" s="11">
        <v>1</v>
      </c>
      <c r="C20" s="11" t="s">
        <v>570</v>
      </c>
      <c r="D20" s="11" t="s">
        <v>570</v>
      </c>
    </row>
    <row r="21" spans="1:5" ht="9.9" customHeight="1">
      <c r="A21" s="2" t="s">
        <v>17</v>
      </c>
      <c r="B21" s="11">
        <v>1</v>
      </c>
      <c r="C21" s="11" t="s">
        <v>570</v>
      </c>
      <c r="D21" s="11" t="s">
        <v>570</v>
      </c>
    </row>
    <row r="22" spans="1:5" ht="9.9" customHeight="1">
      <c r="A22" s="2" t="s">
        <v>174</v>
      </c>
      <c r="B22" s="11" t="s">
        <v>570</v>
      </c>
      <c r="C22" s="11" t="s">
        <v>570</v>
      </c>
      <c r="D22" s="11" t="s">
        <v>570</v>
      </c>
      <c r="E22"/>
    </row>
    <row r="23" spans="1:5" ht="9.9" customHeight="1">
      <c r="A23" s="2" t="s">
        <v>18</v>
      </c>
      <c r="B23" s="11">
        <v>0.30809073729999997</v>
      </c>
      <c r="C23" s="11">
        <v>0.69190926269999997</v>
      </c>
      <c r="D23" s="11" t="s">
        <v>570</v>
      </c>
      <c r="E23"/>
    </row>
    <row r="24" spans="1:5" ht="9.9" customHeight="1">
      <c r="A24" s="3" t="s">
        <v>0</v>
      </c>
      <c r="B24" s="146">
        <v>0.96429203330270252</v>
      </c>
      <c r="C24" s="146">
        <v>2.804050650801064E-2</v>
      </c>
      <c r="D24" s="146">
        <v>7.6674601892866533E-3</v>
      </c>
      <c r="E24" s="75"/>
    </row>
    <row r="25" spans="1:5" ht="9" customHeight="1">
      <c r="E25"/>
    </row>
    <row r="26" spans="1:5" ht="82.5" customHeight="1">
      <c r="A26" s="274" t="s">
        <v>572</v>
      </c>
      <c r="B26" s="274"/>
      <c r="C26" s="274"/>
      <c r="D26" s="274"/>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defaultGridColor="0" colorId="9" zoomScale="120" zoomScaleNormal="120" workbookViewId="0"/>
  </sheetViews>
  <sheetFormatPr defaultColWidth="9.109375" defaultRowHeight="8.4"/>
  <cols>
    <col min="1" max="1" width="15.6640625" style="260" customWidth="1"/>
    <col min="2" max="2" width="20.6640625" style="260" customWidth="1"/>
    <col min="3" max="16384" width="9.109375" style="260"/>
  </cols>
  <sheetData>
    <row r="1" spans="1:6" ht="15" customHeight="1">
      <c r="A1" s="230" t="s">
        <v>683</v>
      </c>
    </row>
    <row r="2" spans="1:6">
      <c r="A2" s="108" t="s">
        <v>684</v>
      </c>
    </row>
    <row r="3" spans="1:6" ht="8.25" customHeight="1" thickBot="1"/>
    <row r="4" spans="1:6" ht="22.5" customHeight="1">
      <c r="A4" s="271" t="s">
        <v>694</v>
      </c>
      <c r="B4" s="270" t="s">
        <v>685</v>
      </c>
    </row>
    <row r="5" spans="1:6" ht="9" customHeight="1">
      <c r="A5" s="261">
        <v>1</v>
      </c>
      <c r="B5" s="262">
        <v>178</v>
      </c>
    </row>
    <row r="6" spans="1:6" ht="9" customHeight="1">
      <c r="A6" s="261">
        <v>2</v>
      </c>
      <c r="B6" s="262">
        <v>80</v>
      </c>
    </row>
    <row r="7" spans="1:6" ht="9" customHeight="1">
      <c r="A7" s="261">
        <v>3</v>
      </c>
      <c r="B7" s="262">
        <v>223</v>
      </c>
    </row>
    <row r="8" spans="1:6" ht="9" customHeight="1">
      <c r="A8" s="261">
        <v>4</v>
      </c>
      <c r="B8" s="262">
        <v>372</v>
      </c>
    </row>
    <row r="9" spans="1:6" ht="9" customHeight="1">
      <c r="A9" s="134" t="s">
        <v>0</v>
      </c>
      <c r="B9" s="263">
        <f>SUM(B5:B8)</f>
        <v>853</v>
      </c>
    </row>
    <row r="11" spans="1:6" ht="81.75" customHeight="1">
      <c r="A11" s="309" t="s">
        <v>686</v>
      </c>
      <c r="B11" s="309"/>
      <c r="D11" s="264"/>
      <c r="E11" s="309"/>
      <c r="F11" s="309"/>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O34"/>
  <sheetViews>
    <sheetView showGridLines="0" topLeftCell="A13" workbookViewId="0">
      <selection activeCell="P9" sqref="P9"/>
    </sheetView>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23" spans="1:15">
      <c r="A23" s="210" t="s">
        <v>546</v>
      </c>
    </row>
    <row r="24" spans="1:15">
      <c r="A24" s="210"/>
    </row>
    <row r="25" spans="1:15">
      <c r="A25" s="211" t="s">
        <v>285</v>
      </c>
      <c r="B25" s="211" t="s">
        <v>286</v>
      </c>
    </row>
    <row r="26" spans="1:15">
      <c r="A26" s="211" t="s">
        <v>287</v>
      </c>
      <c r="B26" s="211" t="s">
        <v>288</v>
      </c>
    </row>
    <row r="27" spans="1:15" ht="15" customHeight="1">
      <c r="A27" s="211" t="s">
        <v>289</v>
      </c>
      <c r="B27" s="212" t="s">
        <v>290</v>
      </c>
      <c r="D27" s="219"/>
      <c r="E27" s="219"/>
      <c r="F27" s="219"/>
      <c r="G27" s="219"/>
      <c r="H27" s="219"/>
      <c r="I27" s="219"/>
      <c r="J27" s="219"/>
      <c r="K27" s="219"/>
      <c r="L27" s="219"/>
      <c r="M27" s="219"/>
      <c r="N27" s="219"/>
      <c r="O27" s="219"/>
    </row>
    <row r="28" spans="1:15" ht="9" customHeight="1">
      <c r="A28" s="212"/>
      <c r="D28" s="218"/>
      <c r="E28" s="218"/>
      <c r="F28" s="218"/>
      <c r="G28" s="218"/>
      <c r="H28" s="218"/>
      <c r="I28" s="218"/>
      <c r="J28" s="218"/>
      <c r="K28" s="218"/>
    </row>
    <row r="29" spans="1:15">
      <c r="A29" s="219" t="s">
        <v>493</v>
      </c>
      <c r="B29" s="219"/>
      <c r="C29" s="219"/>
    </row>
    <row r="30" spans="1:15" ht="6.9" customHeight="1">
      <c r="A30" s="217"/>
      <c r="B30" s="218"/>
      <c r="C30" s="218"/>
    </row>
    <row r="31" spans="1:15">
      <c r="A31" s="211" t="s">
        <v>547</v>
      </c>
      <c r="D31" s="213"/>
      <c r="E31" s="213"/>
      <c r="F31" s="213"/>
      <c r="H31" s="213"/>
      <c r="I31" s="213"/>
      <c r="J31" s="213"/>
      <c r="K31" s="213"/>
      <c r="L31" s="213"/>
      <c r="M31" s="213"/>
    </row>
    <row r="32" spans="1:15">
      <c r="A32" s="211"/>
      <c r="D32" s="213"/>
      <c r="E32" s="213"/>
      <c r="F32" s="213"/>
      <c r="G32" s="213"/>
      <c r="H32" s="213"/>
      <c r="I32" s="213"/>
      <c r="J32" s="213"/>
      <c r="K32" s="213"/>
      <c r="L32" s="213"/>
      <c r="M32" s="213"/>
    </row>
    <row r="33" spans="1:13">
      <c r="A33" s="211" t="s">
        <v>291</v>
      </c>
      <c r="B33" s="211" t="s">
        <v>696</v>
      </c>
      <c r="C33" s="213"/>
      <c r="D33" s="213"/>
      <c r="E33" s="213"/>
      <c r="F33" s="213"/>
      <c r="G33" s="213"/>
      <c r="H33" s="213"/>
      <c r="I33" s="213"/>
      <c r="J33" s="213"/>
      <c r="K33" s="213"/>
      <c r="L33" s="213"/>
      <c r="M33" s="213"/>
    </row>
    <row r="34" spans="1:13">
      <c r="A34" s="211" t="s">
        <v>292</v>
      </c>
      <c r="B34" s="211" t="s">
        <v>695</v>
      </c>
    </row>
  </sheetData>
  <hyperlinks>
    <hyperlink ref="B27" r:id="rId1"/>
  </hyperlinks>
  <pageMargins left="0.78740157480314965" right="0.78740157480314965" top="0.78740157480314965" bottom="0.78740157480314965"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heetViews>
  <sheetFormatPr defaultColWidth="9.109375" defaultRowHeight="8.4"/>
  <cols>
    <col min="1" max="16384" width="9.109375" style="67"/>
  </cols>
  <sheetData>
    <row r="1" spans="1:14" ht="15" customHeight="1">
      <c r="A1" s="194" t="s">
        <v>249</v>
      </c>
      <c r="B1" s="194"/>
      <c r="C1" s="194"/>
      <c r="D1" s="194"/>
      <c r="E1" s="194"/>
      <c r="F1" s="194"/>
      <c r="G1" s="194"/>
      <c r="H1" s="194"/>
      <c r="I1" s="194"/>
      <c r="J1" s="194"/>
      <c r="K1" s="194"/>
      <c r="L1" s="194"/>
      <c r="M1" s="194"/>
      <c r="N1" s="194"/>
    </row>
    <row r="2" spans="1:14">
      <c r="A2" s="193" t="s">
        <v>348</v>
      </c>
      <c r="B2" s="193"/>
      <c r="C2" s="193"/>
      <c r="D2" s="193"/>
      <c r="E2" s="193"/>
      <c r="F2" s="193"/>
      <c r="G2" s="193"/>
      <c r="H2" s="193"/>
      <c r="I2" s="193"/>
      <c r="J2" s="193"/>
      <c r="K2" s="193"/>
      <c r="L2" s="193"/>
      <c r="M2" s="193"/>
      <c r="N2" s="193"/>
    </row>
    <row r="39" spans="8:14" ht="9" customHeight="1"/>
    <row r="40" spans="8:14" ht="9" customHeight="1"/>
    <row r="41" spans="8:14" ht="9" customHeight="1">
      <c r="H41" s="66"/>
      <c r="I41" s="66"/>
      <c r="J41" s="66"/>
      <c r="K41" s="66"/>
      <c r="L41" s="66"/>
      <c r="M41" s="66"/>
      <c r="N41" s="66"/>
    </row>
    <row r="45" spans="8:14" ht="9" customHeight="1"/>
    <row r="46" spans="8:14" ht="9" customHeight="1"/>
    <row r="47" spans="8:14" ht="9" customHeight="1"/>
    <row r="48" spans="8:14" ht="9" customHeight="1"/>
    <row r="49" spans="1:9" ht="9" customHeight="1"/>
    <row r="50" spans="1:9" ht="41.25" customHeight="1">
      <c r="A50" s="273" t="s">
        <v>349</v>
      </c>
      <c r="B50" s="273"/>
      <c r="C50" s="273"/>
      <c r="D50" s="273"/>
      <c r="E50" s="273"/>
      <c r="F50" s="273"/>
      <c r="G50" s="273"/>
      <c r="H50" s="273"/>
      <c r="I50" s="273"/>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197" t="s">
        <v>195</v>
      </c>
      <c r="B1" s="197"/>
      <c r="C1" s="197"/>
      <c r="D1" s="197"/>
      <c r="E1" s="197"/>
      <c r="F1" s="197"/>
      <c r="G1" s="197"/>
      <c r="H1" s="197"/>
      <c r="I1" s="197"/>
      <c r="J1" s="197"/>
      <c r="K1" s="197"/>
      <c r="L1" s="25"/>
      <c r="M1" s="18"/>
      <c r="N1" s="18"/>
    </row>
    <row r="2" spans="1:14" ht="9" customHeight="1">
      <c r="A2" s="196" t="s">
        <v>20</v>
      </c>
      <c r="B2" s="196"/>
      <c r="C2" s="196"/>
      <c r="D2" s="196"/>
      <c r="E2" s="196"/>
      <c r="F2" s="196"/>
      <c r="G2" s="196"/>
      <c r="H2" s="196"/>
      <c r="I2" s="196"/>
      <c r="J2" s="196"/>
      <c r="K2" s="196"/>
      <c r="L2" s="27"/>
      <c r="M2" s="19"/>
      <c r="N2" s="19"/>
    </row>
    <row r="3" spans="1:14" ht="8.4"/>
    <row r="4" spans="1:14" ht="15" customHeight="1">
      <c r="A4" s="119" t="s">
        <v>153</v>
      </c>
      <c r="B4" s="9" t="s">
        <v>548</v>
      </c>
      <c r="C4" s="120" t="s">
        <v>549</v>
      </c>
      <c r="D4" s="120" t="s">
        <v>550</v>
      </c>
      <c r="E4" s="120" t="s">
        <v>551</v>
      </c>
      <c r="F4" s="8" t="s">
        <v>552</v>
      </c>
    </row>
    <row r="5" spans="1:14" ht="9.9" customHeight="1">
      <c r="A5" s="116" t="s">
        <v>21</v>
      </c>
      <c r="B5" s="155">
        <v>200149.47409</v>
      </c>
      <c r="C5" s="155">
        <v>270429.55544999999</v>
      </c>
      <c r="D5" s="155">
        <v>65677.227398000003</v>
      </c>
      <c r="E5" s="155">
        <v>131817.53052999999</v>
      </c>
      <c r="F5" s="177">
        <v>198599.13079</v>
      </c>
    </row>
    <row r="6" spans="1:14" ht="9.9" customHeight="1">
      <c r="A6" s="116" t="s">
        <v>26</v>
      </c>
      <c r="B6" s="155">
        <v>100110.39448</v>
      </c>
      <c r="C6" s="155">
        <v>134673.02447999999</v>
      </c>
      <c r="D6" s="155">
        <v>32629.313590999998</v>
      </c>
      <c r="E6" s="155">
        <v>66004.500184000004</v>
      </c>
      <c r="F6" s="177">
        <v>98633.280864999993</v>
      </c>
    </row>
    <row r="7" spans="1:14" ht="9.9" customHeight="1">
      <c r="A7" s="116" t="s">
        <v>22</v>
      </c>
      <c r="B7" s="155">
        <v>17369.795377999999</v>
      </c>
      <c r="C7" s="155">
        <v>21836.916499999999</v>
      </c>
      <c r="D7" s="155">
        <v>4702.7893278000001</v>
      </c>
      <c r="E7" s="155">
        <v>9225.0212513000006</v>
      </c>
      <c r="F7" s="177">
        <v>17277.072260000001</v>
      </c>
    </row>
    <row r="8" spans="1:14" ht="9.9" customHeight="1">
      <c r="A8" s="116" t="s">
        <v>154</v>
      </c>
      <c r="B8" s="155">
        <v>-1939.3884230000001</v>
      </c>
      <c r="C8" s="155">
        <v>1303.4385579</v>
      </c>
      <c r="D8" s="155">
        <v>1643.7698127000001</v>
      </c>
      <c r="E8" s="155">
        <v>2636.6815832000002</v>
      </c>
      <c r="F8" s="177">
        <v>2728.2939597999998</v>
      </c>
    </row>
    <row r="9" spans="1:14" ht="9.9" customHeight="1">
      <c r="A9" s="116" t="s">
        <v>23</v>
      </c>
      <c r="B9" s="155">
        <v>45805.066876999997</v>
      </c>
      <c r="C9" s="155">
        <v>53410.894472</v>
      </c>
      <c r="D9" s="155">
        <v>9832.4009392000007</v>
      </c>
      <c r="E9" s="155">
        <v>25987.490059</v>
      </c>
      <c r="F9" s="177">
        <v>31901.384827999998</v>
      </c>
    </row>
    <row r="10" spans="1:14" ht="9.9" customHeight="1">
      <c r="A10" s="189" t="s">
        <v>395</v>
      </c>
      <c r="B10" s="155">
        <v>361495.34240000002</v>
      </c>
      <c r="C10" s="155">
        <v>481653.82945999998</v>
      </c>
      <c r="D10" s="155">
        <v>114485.50107</v>
      </c>
      <c r="E10" s="155">
        <v>235671.2236</v>
      </c>
      <c r="F10" s="177">
        <v>349139.16269999999</v>
      </c>
    </row>
    <row r="11" spans="1:14" ht="9.9" customHeight="1">
      <c r="A11" s="116" t="s">
        <v>260</v>
      </c>
      <c r="B11" s="155">
        <v>-222112.69450000001</v>
      </c>
      <c r="C11" s="155">
        <v>-304659.14030000003</v>
      </c>
      <c r="D11" s="155">
        <v>-77729.374349999998</v>
      </c>
      <c r="E11" s="155">
        <v>-151357.7605</v>
      </c>
      <c r="F11" s="177">
        <v>-224060.0472</v>
      </c>
    </row>
    <row r="12" spans="1:14" ht="9.9" customHeight="1">
      <c r="A12" s="189" t="s">
        <v>377</v>
      </c>
      <c r="B12" s="155">
        <v>139382.64786999999</v>
      </c>
      <c r="C12" s="155">
        <v>176994.68916000001</v>
      </c>
      <c r="D12" s="155">
        <v>36756.126714999999</v>
      </c>
      <c r="E12" s="155">
        <v>84313.463145000002</v>
      </c>
      <c r="F12" s="177">
        <v>125079.11549</v>
      </c>
      <c r="I12" s="16"/>
    </row>
    <row r="13" spans="1:14" ht="9.9" customHeight="1">
      <c r="A13" s="116" t="s">
        <v>473</v>
      </c>
      <c r="B13" s="155">
        <v>-72682.537700000001</v>
      </c>
      <c r="C13" s="155">
        <v>-102907.7611</v>
      </c>
      <c r="D13" s="155">
        <v>-15220.814899999999</v>
      </c>
      <c r="E13" s="155">
        <v>-37511.19339</v>
      </c>
      <c r="F13" s="177">
        <v>-54888.14675</v>
      </c>
    </row>
    <row r="14" spans="1:14" ht="9.9" customHeight="1">
      <c r="A14" s="116" t="s">
        <v>24</v>
      </c>
      <c r="B14" s="155">
        <v>9125.8075931999992</v>
      </c>
      <c r="C14" s="155">
        <v>11757.926890000001</v>
      </c>
      <c r="D14" s="155">
        <v>2284.0872049</v>
      </c>
      <c r="E14" s="155">
        <v>6316.8014206999997</v>
      </c>
      <c r="F14" s="177">
        <v>9877.1426384999995</v>
      </c>
    </row>
    <row r="15" spans="1:14" ht="9.9" customHeight="1">
      <c r="A15" s="189" t="s">
        <v>152</v>
      </c>
      <c r="B15" s="155">
        <v>75825.917763999998</v>
      </c>
      <c r="C15" s="155">
        <v>85844.854955000003</v>
      </c>
      <c r="D15" s="155">
        <v>23819.399023999998</v>
      </c>
      <c r="E15" s="155">
        <v>53119.071179999999</v>
      </c>
      <c r="F15" s="177">
        <v>80068.111376999994</v>
      </c>
    </row>
    <row r="16" spans="1:14" ht="9.9" customHeight="1">
      <c r="A16" s="116" t="s">
        <v>437</v>
      </c>
      <c r="B16" s="155">
        <v>220.48688275000001</v>
      </c>
      <c r="C16" s="155">
        <v>-2990.3343159999999</v>
      </c>
      <c r="D16" s="155">
        <v>563.32028933000004</v>
      </c>
      <c r="E16" s="155">
        <v>-2305.831576</v>
      </c>
      <c r="F16" s="177">
        <v>-2222.373055</v>
      </c>
    </row>
    <row r="17" spans="1:6" ht="9.9" customHeight="1">
      <c r="A17" s="116" t="s">
        <v>259</v>
      </c>
      <c r="B17" s="155">
        <v>-20400.539929999999</v>
      </c>
      <c r="C17" s="155">
        <v>-22057.592929999999</v>
      </c>
      <c r="D17" s="155">
        <v>-6546.8984929999997</v>
      </c>
      <c r="E17" s="155">
        <v>-13348.42059</v>
      </c>
      <c r="F17" s="177">
        <v>-20730.71471</v>
      </c>
    </row>
    <row r="18" spans="1:6" ht="9.9" customHeight="1">
      <c r="A18" s="12" t="s">
        <v>25</v>
      </c>
      <c r="B18" s="174">
        <v>55645.862739999997</v>
      </c>
      <c r="C18" s="174">
        <v>60796.931514000004</v>
      </c>
      <c r="D18" s="174">
        <v>17835.820817</v>
      </c>
      <c r="E18" s="174">
        <v>37464.815630999998</v>
      </c>
      <c r="F18" s="175">
        <v>57115.02506</v>
      </c>
    </row>
    <row r="19" spans="1:6" ht="8.4"/>
    <row r="20" spans="1:6" ht="107.25" customHeight="1">
      <c r="A20" s="272" t="s">
        <v>573</v>
      </c>
      <c r="B20" s="272"/>
      <c r="C20" s="272"/>
      <c r="D20" s="272"/>
      <c r="E20" s="272"/>
      <c r="F20" s="272"/>
    </row>
    <row r="21" spans="1:6" ht="11.25" customHeight="1">
      <c r="A21" s="29"/>
    </row>
  </sheetData>
  <mergeCells count="1">
    <mergeCell ref="A20:F20"/>
  </mergeCells>
  <pageMargins left="0.78740157480314965" right="0.78740157480314965" top="0.78740157480314965" bottom="0.78740157480314965"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197" t="s">
        <v>27</v>
      </c>
      <c r="B1" s="197"/>
      <c r="C1" s="197"/>
      <c r="D1" s="197"/>
      <c r="E1" s="197"/>
      <c r="F1" s="197"/>
      <c r="G1" s="197"/>
      <c r="H1" s="197"/>
      <c r="I1" s="197"/>
      <c r="J1" s="197"/>
      <c r="K1" s="197"/>
    </row>
    <row r="2" spans="1:11" ht="9" customHeight="1">
      <c r="A2" s="196" t="s">
        <v>20</v>
      </c>
      <c r="B2" s="196"/>
      <c r="C2" s="196"/>
      <c r="D2" s="196"/>
      <c r="E2" s="196"/>
      <c r="F2" s="196"/>
      <c r="G2" s="196"/>
      <c r="H2" s="196"/>
      <c r="I2" s="196"/>
      <c r="J2" s="196"/>
      <c r="K2" s="196"/>
    </row>
    <row r="3" spans="1:11" ht="8.4"/>
    <row r="4" spans="1:11" ht="22.5" customHeight="1">
      <c r="A4" s="118" t="s">
        <v>554</v>
      </c>
      <c r="B4" s="21" t="s">
        <v>0</v>
      </c>
      <c r="C4" s="8" t="s">
        <v>1</v>
      </c>
      <c r="D4" s="8" t="s">
        <v>2</v>
      </c>
      <c r="E4" s="9" t="s">
        <v>3</v>
      </c>
      <c r="F4" s="6" t="s">
        <v>4</v>
      </c>
      <c r="G4" s="8" t="s">
        <v>5</v>
      </c>
      <c r="H4" s="8" t="s">
        <v>6</v>
      </c>
      <c r="I4" s="8" t="s">
        <v>7</v>
      </c>
      <c r="J4" s="8" t="s">
        <v>8</v>
      </c>
      <c r="K4" s="8" t="s">
        <v>9</v>
      </c>
    </row>
    <row r="5" spans="1:11" ht="9.9" customHeight="1">
      <c r="A5" s="116" t="s">
        <v>21</v>
      </c>
      <c r="B5" s="156">
        <v>198599.13079128996</v>
      </c>
      <c r="C5" s="155">
        <v>4664.0759858000001</v>
      </c>
      <c r="D5" s="155">
        <v>26482.358972000002</v>
      </c>
      <c r="E5" s="155" t="s">
        <v>571</v>
      </c>
      <c r="F5" s="155">
        <v>3810.0223163999999</v>
      </c>
      <c r="G5" s="152">
        <v>5468.1613699999998</v>
      </c>
      <c r="H5" s="152">
        <v>47533.929519999998</v>
      </c>
      <c r="I5" s="152">
        <v>51414.240223000001</v>
      </c>
      <c r="J5" s="152">
        <v>22306.782931000002</v>
      </c>
      <c r="K5" s="152">
        <v>1037.943</v>
      </c>
    </row>
    <row r="6" spans="1:11" ht="9.9" customHeight="1">
      <c r="A6" s="116" t="s">
        <v>26</v>
      </c>
      <c r="B6" s="156">
        <v>98633.28086495999</v>
      </c>
      <c r="C6" s="155">
        <v>1972.7807660999999</v>
      </c>
      <c r="D6" s="155">
        <v>15342.258760999999</v>
      </c>
      <c r="E6" s="155" t="s">
        <v>571</v>
      </c>
      <c r="F6" s="155">
        <v>689.72850163999999</v>
      </c>
      <c r="G6" s="152">
        <v>817.88538000000005</v>
      </c>
      <c r="H6" s="152">
        <v>16357.327368</v>
      </c>
      <c r="I6" s="152">
        <v>34941.265922999999</v>
      </c>
      <c r="J6" s="152">
        <v>17165.372597000001</v>
      </c>
      <c r="K6" s="152">
        <v>182.09700000000001</v>
      </c>
    </row>
    <row r="7" spans="1:11" ht="9.9" customHeight="1">
      <c r="A7" s="116" t="s">
        <v>22</v>
      </c>
      <c r="B7" s="156">
        <v>17277.072260254998</v>
      </c>
      <c r="C7" s="155">
        <v>312.11849967000001</v>
      </c>
      <c r="D7" s="155">
        <v>3326.4248548</v>
      </c>
      <c r="E7" s="155" t="s">
        <v>571</v>
      </c>
      <c r="F7" s="155">
        <v>228.51370868999999</v>
      </c>
      <c r="G7" s="152">
        <v>-183.12809999999999</v>
      </c>
      <c r="H7" s="152">
        <v>1575.9830463000001</v>
      </c>
      <c r="I7" s="152">
        <v>9991.4573810999991</v>
      </c>
      <c r="J7" s="152">
        <v>733.51495999999997</v>
      </c>
      <c r="K7" s="152">
        <v>-8.1000000000000003E-2</v>
      </c>
    </row>
    <row r="8" spans="1:11" ht="9.9" customHeight="1">
      <c r="A8" s="116" t="s">
        <v>154</v>
      </c>
      <c r="B8" s="156">
        <v>2728.2939597550003</v>
      </c>
      <c r="C8" s="155">
        <v>97.205557209999995</v>
      </c>
      <c r="D8" s="155">
        <v>112.74810416</v>
      </c>
      <c r="E8" s="155" t="s">
        <v>571</v>
      </c>
      <c r="F8" s="155">
        <v>2.8320690800000001</v>
      </c>
      <c r="G8" s="152">
        <v>39.260779999999997</v>
      </c>
      <c r="H8" s="152">
        <v>-350.1039743</v>
      </c>
      <c r="I8" s="152">
        <v>1551.2849862</v>
      </c>
      <c r="J8" s="152">
        <v>524.30599700000005</v>
      </c>
      <c r="K8" s="152">
        <v>42.994999999999997</v>
      </c>
    </row>
    <row r="9" spans="1:11" ht="9.9" customHeight="1">
      <c r="A9" s="116" t="s">
        <v>23</v>
      </c>
      <c r="B9" s="156">
        <v>31901.384827925991</v>
      </c>
      <c r="C9" s="155">
        <v>607.07290667999996</v>
      </c>
      <c r="D9" s="155">
        <v>5095.4773760999997</v>
      </c>
      <c r="E9" s="155" t="s">
        <v>571</v>
      </c>
      <c r="F9" s="155">
        <v>626.74724233999996</v>
      </c>
      <c r="G9" s="152">
        <v>558.04010000000005</v>
      </c>
      <c r="H9" s="152">
        <v>4950.9677585999998</v>
      </c>
      <c r="I9" s="152">
        <v>11645.537759999999</v>
      </c>
      <c r="J9" s="152">
        <v>6221.7567300000001</v>
      </c>
      <c r="K9" s="152">
        <v>113.456</v>
      </c>
    </row>
    <row r="10" spans="1:11" ht="9.9" customHeight="1">
      <c r="A10" s="196" t="s">
        <v>395</v>
      </c>
      <c r="B10" s="156">
        <v>349139.16270012001</v>
      </c>
      <c r="C10" s="155">
        <v>7653.2537154000001</v>
      </c>
      <c r="D10" s="155">
        <v>50359.268067999998</v>
      </c>
      <c r="E10" s="155" t="s">
        <v>571</v>
      </c>
      <c r="F10" s="155">
        <v>5357.8438382000004</v>
      </c>
      <c r="G10" s="152">
        <v>6700.2195300000003</v>
      </c>
      <c r="H10" s="152">
        <v>70068.103717999998</v>
      </c>
      <c r="I10" s="152">
        <v>109543.78627</v>
      </c>
      <c r="J10" s="152">
        <v>46951.733215</v>
      </c>
      <c r="K10" s="152">
        <v>1376.41</v>
      </c>
    </row>
    <row r="11" spans="1:11" ht="9.9" customHeight="1">
      <c r="A11" s="116" t="s">
        <v>260</v>
      </c>
      <c r="B11" s="156">
        <v>-224060.04720840004</v>
      </c>
      <c r="C11" s="155">
        <v>-4511.0902720000004</v>
      </c>
      <c r="D11" s="155">
        <v>-38972.122459999999</v>
      </c>
      <c r="E11" s="155" t="s">
        <v>571</v>
      </c>
      <c r="F11" s="155">
        <v>-3103.2856219999999</v>
      </c>
      <c r="G11" s="152">
        <v>-3443.44353</v>
      </c>
      <c r="H11" s="152">
        <v>-36315.84317</v>
      </c>
      <c r="I11" s="152">
        <v>-75213.648329999996</v>
      </c>
      <c r="J11" s="152">
        <v>-31525.357840000001</v>
      </c>
      <c r="K11" s="152">
        <v>-705.58399999999995</v>
      </c>
    </row>
    <row r="12" spans="1:11" ht="9.9" customHeight="1">
      <c r="A12" s="196" t="s">
        <v>377</v>
      </c>
      <c r="B12" s="156">
        <v>125079.11548956999</v>
      </c>
      <c r="C12" s="155">
        <v>3142.1634438000001</v>
      </c>
      <c r="D12" s="155">
        <v>11387.145606</v>
      </c>
      <c r="E12" s="155" t="s">
        <v>571</v>
      </c>
      <c r="F12" s="155">
        <v>2254.5582159000001</v>
      </c>
      <c r="G12" s="152">
        <v>3256.7759999999998</v>
      </c>
      <c r="H12" s="152">
        <v>33752.260547999998</v>
      </c>
      <c r="I12" s="152">
        <v>34330.137944000002</v>
      </c>
      <c r="J12" s="152">
        <v>15426.375376</v>
      </c>
      <c r="K12" s="152">
        <v>670.82600000000002</v>
      </c>
    </row>
    <row r="13" spans="1:11" ht="9.9" customHeight="1">
      <c r="A13" s="116" t="s">
        <v>473</v>
      </c>
      <c r="B13" s="156">
        <v>-54888.146751370019</v>
      </c>
      <c r="C13" s="155">
        <v>-38.380790079999997</v>
      </c>
      <c r="D13" s="155">
        <v>-5912.5351899999996</v>
      </c>
      <c r="E13" s="155" t="s">
        <v>571</v>
      </c>
      <c r="F13" s="155">
        <v>58.636876669999999</v>
      </c>
      <c r="G13" s="152">
        <v>-3009.4782799999998</v>
      </c>
      <c r="H13" s="152">
        <v>-17906.02003</v>
      </c>
      <c r="I13" s="152">
        <v>-7955.5960580000001</v>
      </c>
      <c r="J13" s="152">
        <v>-13976.31648</v>
      </c>
      <c r="K13" s="152" t="s">
        <v>571</v>
      </c>
    </row>
    <row r="14" spans="1:11" ht="9.9" customHeight="1">
      <c r="A14" s="116" t="s">
        <v>24</v>
      </c>
      <c r="B14" s="156">
        <v>9877.1426385999985</v>
      </c>
      <c r="C14" s="155">
        <v>28.148370239999998</v>
      </c>
      <c r="D14" s="155">
        <v>1021.8932953</v>
      </c>
      <c r="E14" s="155" t="s">
        <v>571</v>
      </c>
      <c r="F14" s="155">
        <v>126.00441811</v>
      </c>
      <c r="G14" s="152">
        <v>14.28229</v>
      </c>
      <c r="H14" s="152">
        <v>2164.9765321</v>
      </c>
      <c r="I14" s="152">
        <v>3864.8569072999999</v>
      </c>
      <c r="J14" s="152">
        <v>1351.2474179999999</v>
      </c>
      <c r="K14" s="152" t="s">
        <v>571</v>
      </c>
    </row>
    <row r="15" spans="1:11" ht="9.9" customHeight="1">
      <c r="A15" s="196" t="s">
        <v>152</v>
      </c>
      <c r="B15" s="156">
        <v>80068.111377369991</v>
      </c>
      <c r="C15" s="155">
        <v>3131.9310239000001</v>
      </c>
      <c r="D15" s="155">
        <v>6496.5037118</v>
      </c>
      <c r="E15" s="155" t="s">
        <v>571</v>
      </c>
      <c r="F15" s="155">
        <v>2439.1995106999998</v>
      </c>
      <c r="G15" s="152">
        <v>261.58001000000002</v>
      </c>
      <c r="H15" s="152">
        <v>18011.217046999998</v>
      </c>
      <c r="I15" s="152">
        <v>30239.398793</v>
      </c>
      <c r="J15" s="152">
        <v>2801.3063179999999</v>
      </c>
      <c r="K15" s="152">
        <v>254.03200000000001</v>
      </c>
    </row>
    <row r="16" spans="1:11" ht="9.9" customHeight="1">
      <c r="A16" s="116" t="s">
        <v>437</v>
      </c>
      <c r="B16" s="156">
        <v>-2222.3730545899998</v>
      </c>
      <c r="C16" s="155">
        <v>13.031555620000001</v>
      </c>
      <c r="D16" s="155" t="s">
        <v>571</v>
      </c>
      <c r="E16" s="155" t="s">
        <v>571</v>
      </c>
      <c r="F16" s="155">
        <v>0</v>
      </c>
      <c r="G16" s="152" t="s">
        <v>571</v>
      </c>
      <c r="H16" s="152">
        <v>-0.41899999999999998</v>
      </c>
      <c r="I16" s="152">
        <v>56.899378640000002</v>
      </c>
      <c r="J16" s="152" t="s">
        <v>571</v>
      </c>
      <c r="K16" s="152">
        <v>0</v>
      </c>
    </row>
    <row r="17" spans="1:11" ht="9.9" customHeight="1">
      <c r="A17" s="116" t="s">
        <v>259</v>
      </c>
      <c r="B17" s="156">
        <v>-20730.714706040002</v>
      </c>
      <c r="C17" s="155">
        <v>-619.36143140000001</v>
      </c>
      <c r="D17" s="155" t="s">
        <v>571</v>
      </c>
      <c r="E17" s="155" t="s">
        <v>571</v>
      </c>
      <c r="F17" s="155">
        <v>-530.69122530000004</v>
      </c>
      <c r="G17" s="152">
        <v>-101.91750999999999</v>
      </c>
      <c r="H17" s="152">
        <v>-4668.632869</v>
      </c>
      <c r="I17" s="152">
        <v>-7337.1430069999997</v>
      </c>
      <c r="J17" s="152" t="s">
        <v>571</v>
      </c>
      <c r="K17" s="152">
        <v>-46.665999999999997</v>
      </c>
    </row>
    <row r="18" spans="1:11" ht="9.9" customHeight="1">
      <c r="A18" s="134" t="s">
        <v>25</v>
      </c>
      <c r="B18" s="174">
        <v>57115.025060390013</v>
      </c>
      <c r="C18" s="174">
        <v>2525.6011481999999</v>
      </c>
      <c r="D18" s="174">
        <v>3639.3283529999999</v>
      </c>
      <c r="E18" s="174" t="s">
        <v>571</v>
      </c>
      <c r="F18" s="174">
        <v>1908.5082854</v>
      </c>
      <c r="G18" s="153" t="s">
        <v>571</v>
      </c>
      <c r="H18" s="153">
        <v>13342.165179</v>
      </c>
      <c r="I18" s="153">
        <v>22959.155164</v>
      </c>
      <c r="J18" s="153">
        <v>1971.7315249999999</v>
      </c>
      <c r="K18" s="153">
        <v>207.36600000000001</v>
      </c>
    </row>
    <row r="19" spans="1:11" ht="8.4"/>
    <row r="20" spans="1:11" ht="22.5" customHeight="1">
      <c r="A20" s="118" t="s">
        <v>554</v>
      </c>
      <c r="B20" s="8" t="s">
        <v>10</v>
      </c>
      <c r="C20" s="8" t="s">
        <v>11</v>
      </c>
      <c r="D20" s="9" t="s">
        <v>12</v>
      </c>
      <c r="E20" s="9" t="s">
        <v>13</v>
      </c>
      <c r="F20" s="9" t="s">
        <v>14</v>
      </c>
      <c r="G20" s="6" t="s">
        <v>15</v>
      </c>
      <c r="H20" s="8" t="s">
        <v>16</v>
      </c>
      <c r="I20" s="8" t="s">
        <v>17</v>
      </c>
      <c r="J20" s="8" t="s">
        <v>474</v>
      </c>
      <c r="K20" s="8" t="s">
        <v>18</v>
      </c>
    </row>
    <row r="21" spans="1:11" ht="9.9" customHeight="1">
      <c r="A21" s="116" t="s">
        <v>21</v>
      </c>
      <c r="B21" s="152" t="s">
        <v>571</v>
      </c>
      <c r="C21" s="152">
        <v>194.63300000000001</v>
      </c>
      <c r="D21" s="152">
        <v>628.66183432000003</v>
      </c>
      <c r="E21" s="152">
        <v>250.84439893000001</v>
      </c>
      <c r="F21" s="152">
        <v>22446.377348999999</v>
      </c>
      <c r="G21" s="152">
        <v>7117.4109027000004</v>
      </c>
      <c r="H21" s="152">
        <v>2699.1548284</v>
      </c>
      <c r="I21" s="152">
        <v>336.06099999999998</v>
      </c>
      <c r="J21" s="152" t="s">
        <v>570</v>
      </c>
      <c r="K21" s="152">
        <v>1831.5845503</v>
      </c>
    </row>
    <row r="22" spans="1:11" ht="9.9" customHeight="1">
      <c r="A22" s="116" t="s">
        <v>26</v>
      </c>
      <c r="B22" s="152">
        <v>106.769614</v>
      </c>
      <c r="C22" s="152">
        <v>113.004</v>
      </c>
      <c r="D22" s="152">
        <v>927.12040643</v>
      </c>
      <c r="E22" s="152">
        <v>71.141846819999998</v>
      </c>
      <c r="F22" s="152">
        <v>4724.4938582000004</v>
      </c>
      <c r="G22" s="152">
        <v>2953.0928875999998</v>
      </c>
      <c r="H22" s="152">
        <v>1310.6319596000001</v>
      </c>
      <c r="I22" s="152" t="s">
        <v>571</v>
      </c>
      <c r="J22" s="152" t="s">
        <v>570</v>
      </c>
      <c r="K22" s="152">
        <v>711.72737334999999</v>
      </c>
    </row>
    <row r="23" spans="1:11" ht="9.9" customHeight="1">
      <c r="A23" s="116" t="s">
        <v>22</v>
      </c>
      <c r="B23" s="152">
        <v>30.32555</v>
      </c>
      <c r="C23" s="152">
        <v>8.532</v>
      </c>
      <c r="D23" s="152">
        <v>111.22301011</v>
      </c>
      <c r="E23" s="152" t="s">
        <v>571</v>
      </c>
      <c r="F23" s="152">
        <v>503.01546846999997</v>
      </c>
      <c r="G23" s="152">
        <v>103.83085787</v>
      </c>
      <c r="H23" s="152" t="s">
        <v>571</v>
      </c>
      <c r="I23" s="152">
        <v>5.37</v>
      </c>
      <c r="J23" s="152" t="s">
        <v>570</v>
      </c>
      <c r="K23" s="152" t="s">
        <v>571</v>
      </c>
    </row>
    <row r="24" spans="1:11" ht="9.9" customHeight="1">
      <c r="A24" s="116" t="s">
        <v>154</v>
      </c>
      <c r="B24" s="152" t="s">
        <v>571</v>
      </c>
      <c r="C24" s="152">
        <v>2.3180000000000001</v>
      </c>
      <c r="D24" s="152">
        <v>22.83044404</v>
      </c>
      <c r="E24" s="152" t="s">
        <v>571</v>
      </c>
      <c r="F24" s="152">
        <v>382.53553296000001</v>
      </c>
      <c r="G24" s="152">
        <v>66.810365189999999</v>
      </c>
      <c r="H24" s="152">
        <v>207.36960789</v>
      </c>
      <c r="I24" s="152" t="s">
        <v>571</v>
      </c>
      <c r="J24" s="152" t="s">
        <v>570</v>
      </c>
      <c r="K24" s="152" t="s">
        <v>571</v>
      </c>
    </row>
    <row r="25" spans="1:11" ht="9.9" customHeight="1">
      <c r="A25" s="116" t="s">
        <v>23</v>
      </c>
      <c r="B25" s="152">
        <v>45.551783</v>
      </c>
      <c r="C25" s="152">
        <v>42.063000000000002</v>
      </c>
      <c r="D25" s="152">
        <v>110.42977556</v>
      </c>
      <c r="E25" s="152">
        <v>47.439635465999999</v>
      </c>
      <c r="F25" s="152">
        <v>912.02085318000002</v>
      </c>
      <c r="G25" s="152">
        <v>169.96076894999999</v>
      </c>
      <c r="H25" s="152" t="s">
        <v>571</v>
      </c>
      <c r="I25" s="152">
        <v>3.2669999999999999</v>
      </c>
      <c r="J25" s="152" t="s">
        <v>570</v>
      </c>
      <c r="K25" s="152">
        <v>449.22720643999997</v>
      </c>
    </row>
    <row r="26" spans="1:11" ht="9.9" customHeight="1">
      <c r="A26" s="196" t="s">
        <v>395</v>
      </c>
      <c r="B26" s="152" t="s">
        <v>571</v>
      </c>
      <c r="C26" s="152">
        <v>360.55</v>
      </c>
      <c r="D26" s="152">
        <v>1800.2654705</v>
      </c>
      <c r="E26" s="152">
        <v>389.18593489</v>
      </c>
      <c r="F26" s="152">
        <v>28968.443061999998</v>
      </c>
      <c r="G26" s="152">
        <v>10411.105782000001</v>
      </c>
      <c r="H26" s="152">
        <v>4261.4185834</v>
      </c>
      <c r="I26" s="152">
        <v>504.08199999999999</v>
      </c>
      <c r="J26" s="152" t="s">
        <v>570</v>
      </c>
      <c r="K26" s="152">
        <v>3738.1613892</v>
      </c>
    </row>
    <row r="27" spans="1:11" ht="9.9" customHeight="1">
      <c r="A27" s="116" t="s">
        <v>260</v>
      </c>
      <c r="B27" s="152" t="s">
        <v>571</v>
      </c>
      <c r="C27" s="152">
        <v>-164.279</v>
      </c>
      <c r="D27" s="152">
        <v>-1321.935837</v>
      </c>
      <c r="E27" s="152">
        <v>-185.72036349999999</v>
      </c>
      <c r="F27" s="152">
        <v>-16851.96672</v>
      </c>
      <c r="G27" s="152">
        <v>-6728.5779659999998</v>
      </c>
      <c r="H27" s="152">
        <v>-2616.909259</v>
      </c>
      <c r="I27" s="152">
        <v>-320.27800000000002</v>
      </c>
      <c r="J27" s="152" t="s">
        <v>570</v>
      </c>
      <c r="K27" s="152">
        <v>-1796.2380680000001</v>
      </c>
    </row>
    <row r="28" spans="1:11" ht="9.9" customHeight="1">
      <c r="A28" s="196" t="s">
        <v>377</v>
      </c>
      <c r="B28" s="152" t="s">
        <v>571</v>
      </c>
      <c r="C28" s="152">
        <v>196.27099999999999</v>
      </c>
      <c r="D28" s="152">
        <v>478.32963360000002</v>
      </c>
      <c r="E28" s="152">
        <v>203.46557138</v>
      </c>
      <c r="F28" s="152">
        <v>12116.476337</v>
      </c>
      <c r="G28" s="152">
        <v>3682.5278159</v>
      </c>
      <c r="H28" s="152">
        <v>1644.5093244</v>
      </c>
      <c r="I28" s="152">
        <v>183.804</v>
      </c>
      <c r="J28" s="152" t="s">
        <v>570</v>
      </c>
      <c r="K28" s="152">
        <v>1941.923321</v>
      </c>
    </row>
    <row r="29" spans="1:11" ht="9.9" customHeight="1">
      <c r="A29" s="116" t="s">
        <v>473</v>
      </c>
      <c r="B29" s="152">
        <v>-7.27407</v>
      </c>
      <c r="C29" s="152" t="s">
        <v>571</v>
      </c>
      <c r="D29" s="152">
        <v>-6.5919323900000002</v>
      </c>
      <c r="E29" s="152">
        <v>-27.510195620000001</v>
      </c>
      <c r="F29" s="152">
        <v>-2262.485545</v>
      </c>
      <c r="G29" s="152">
        <v>-1013.239092</v>
      </c>
      <c r="H29" s="152">
        <v>-2319.6067429999998</v>
      </c>
      <c r="I29" s="152" t="s">
        <v>571</v>
      </c>
      <c r="J29" s="152" t="s">
        <v>570</v>
      </c>
      <c r="K29" s="152">
        <v>-76.167237920000005</v>
      </c>
    </row>
    <row r="30" spans="1:11" ht="9.9" customHeight="1">
      <c r="A30" s="116" t="s">
        <v>24</v>
      </c>
      <c r="B30" s="152" t="s">
        <v>571</v>
      </c>
      <c r="C30" s="152" t="s">
        <v>571</v>
      </c>
      <c r="D30" s="152">
        <v>21.514979</v>
      </c>
      <c r="E30" s="152">
        <v>3.3445</v>
      </c>
      <c r="F30" s="152">
        <v>245.31843013</v>
      </c>
      <c r="G30" s="152">
        <v>493.40139196000001</v>
      </c>
      <c r="H30" s="152" t="s">
        <v>571</v>
      </c>
      <c r="I30" s="152" t="s">
        <v>571</v>
      </c>
      <c r="J30" s="152" t="s">
        <v>570</v>
      </c>
      <c r="K30" s="152">
        <v>6.4499131199999997</v>
      </c>
    </row>
    <row r="31" spans="1:11" ht="9.9" customHeight="1">
      <c r="A31" s="196" t="s">
        <v>152</v>
      </c>
      <c r="B31" s="152">
        <v>197.20258799999999</v>
      </c>
      <c r="C31" s="152">
        <v>188.02199999999999</v>
      </c>
      <c r="D31" s="152">
        <v>493.25268020999999</v>
      </c>
      <c r="E31" s="152">
        <v>179.29987575999999</v>
      </c>
      <c r="F31" s="152">
        <v>10099.309222</v>
      </c>
      <c r="G31" s="152">
        <v>3162.6901157000002</v>
      </c>
      <c r="H31" s="152" t="s">
        <v>571</v>
      </c>
      <c r="I31" s="152">
        <v>628.27300000000002</v>
      </c>
      <c r="J31" s="152" t="s">
        <v>570</v>
      </c>
      <c r="K31" s="152">
        <v>1872.2059962000001</v>
      </c>
    </row>
    <row r="32" spans="1:11" ht="9.9" customHeight="1">
      <c r="A32" s="116" t="s">
        <v>437</v>
      </c>
      <c r="B32" s="152">
        <v>0</v>
      </c>
      <c r="C32" s="152">
        <v>0</v>
      </c>
      <c r="D32" s="152">
        <v>0</v>
      </c>
      <c r="E32" s="152">
        <v>0</v>
      </c>
      <c r="F32" s="152" t="s">
        <v>571</v>
      </c>
      <c r="G32" s="152">
        <v>25.650574370000001</v>
      </c>
      <c r="H32" s="152" t="s">
        <v>571</v>
      </c>
      <c r="I32" s="152">
        <v>0</v>
      </c>
      <c r="J32" s="152" t="s">
        <v>570</v>
      </c>
      <c r="K32" s="152">
        <v>0</v>
      </c>
    </row>
    <row r="33" spans="1:11" ht="9.9" customHeight="1">
      <c r="A33" s="116" t="s">
        <v>259</v>
      </c>
      <c r="B33" s="152">
        <v>-18.819489000000001</v>
      </c>
      <c r="C33" s="152">
        <v>-27.835999999999999</v>
      </c>
      <c r="D33" s="152">
        <v>-120.14876529999999</v>
      </c>
      <c r="E33" s="152">
        <v>-60.00051139</v>
      </c>
      <c r="F33" s="152" t="s">
        <v>571</v>
      </c>
      <c r="G33" s="152">
        <v>-702.41059629999995</v>
      </c>
      <c r="H33" s="152">
        <v>232.52941774999999</v>
      </c>
      <c r="I33" s="152">
        <v>-27.972999999999999</v>
      </c>
      <c r="J33" s="152" t="s">
        <v>570</v>
      </c>
      <c r="K33" s="152">
        <v>-309.87542309999998</v>
      </c>
    </row>
    <row r="34" spans="1:11" ht="9.9" customHeight="1">
      <c r="A34" s="134" t="s">
        <v>25</v>
      </c>
      <c r="B34" s="153">
        <v>178.38309899999999</v>
      </c>
      <c r="C34" s="153">
        <v>160.18600000000001</v>
      </c>
      <c r="D34" s="153">
        <v>373.10391492000002</v>
      </c>
      <c r="E34" s="153">
        <v>119.29936437000001</v>
      </c>
      <c r="F34" s="153">
        <v>7930.5978904000003</v>
      </c>
      <c r="G34" s="153">
        <v>2485.9300938000001</v>
      </c>
      <c r="H34" s="153">
        <v>-362.56233090000001</v>
      </c>
      <c r="I34" s="153">
        <v>600.29999999999995</v>
      </c>
      <c r="J34" s="153" t="s">
        <v>570</v>
      </c>
      <c r="K34" s="153">
        <v>1562.3305751</v>
      </c>
    </row>
    <row r="35" spans="1:11" ht="9" customHeight="1"/>
    <row r="36" spans="1:11" ht="74.25" customHeight="1">
      <c r="A36" s="272" t="s">
        <v>574</v>
      </c>
      <c r="B36" s="272"/>
      <c r="C36" s="272"/>
      <c r="D36" s="272"/>
      <c r="E36" s="272"/>
      <c r="F36" s="272"/>
      <c r="G36" s="272"/>
      <c r="H36" s="272"/>
      <c r="I36" s="272"/>
      <c r="J36" s="272"/>
      <c r="K36" s="272"/>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5.6640625" style="67" customWidth="1"/>
    <col min="2" max="2" width="8.6640625" style="67" customWidth="1"/>
    <col min="3" max="5" width="20.6640625" style="67" customWidth="1"/>
    <col min="6" max="16384" width="9.109375" style="67"/>
  </cols>
  <sheetData>
    <row r="1" spans="1:7" ht="15" customHeight="1">
      <c r="A1" s="197" t="s">
        <v>175</v>
      </c>
      <c r="B1" s="197"/>
      <c r="C1" s="197"/>
      <c r="D1" s="197"/>
      <c r="E1" s="197"/>
      <c r="F1" s="197"/>
      <c r="G1" s="197"/>
    </row>
    <row r="2" spans="1:7">
      <c r="A2" s="196" t="s">
        <v>20</v>
      </c>
      <c r="B2" s="196"/>
      <c r="C2" s="196"/>
      <c r="D2" s="196"/>
      <c r="E2" s="196"/>
      <c r="F2" s="196"/>
      <c r="G2" s="196"/>
    </row>
    <row r="4" spans="1:7" ht="11.25" customHeight="1">
      <c r="A4" s="275" t="s">
        <v>555</v>
      </c>
      <c r="B4" s="276" t="s">
        <v>0</v>
      </c>
      <c r="C4" s="277" t="s">
        <v>293</v>
      </c>
      <c r="D4" s="278" t="s">
        <v>294</v>
      </c>
      <c r="E4" s="279"/>
    </row>
    <row r="5" spans="1:7" ht="45" customHeight="1">
      <c r="A5" s="275"/>
      <c r="B5" s="276"/>
      <c r="C5" s="277"/>
      <c r="D5" s="63" t="s">
        <v>350</v>
      </c>
      <c r="E5" s="6" t="s">
        <v>176</v>
      </c>
    </row>
    <row r="6" spans="1:7" ht="9.9" customHeight="1">
      <c r="A6" s="116" t="s">
        <v>21</v>
      </c>
      <c r="B6" s="156">
        <v>198599.13078770001</v>
      </c>
      <c r="C6" s="157">
        <v>96066.178507999997</v>
      </c>
      <c r="D6" s="157">
        <v>101046.50203</v>
      </c>
      <c r="E6" s="157">
        <v>1486.4502497000001</v>
      </c>
    </row>
    <row r="7" spans="1:7" ht="9.9" customHeight="1">
      <c r="A7" s="116" t="s">
        <v>26</v>
      </c>
      <c r="B7" s="156">
        <v>98633.280864550004</v>
      </c>
      <c r="C7" s="157">
        <v>25661.570667</v>
      </c>
      <c r="D7" s="157">
        <v>72722.453657999999</v>
      </c>
      <c r="E7" s="157">
        <v>249.25653955000001</v>
      </c>
    </row>
    <row r="8" spans="1:7" ht="9.9" customHeight="1">
      <c r="A8" s="116" t="s">
        <v>22</v>
      </c>
      <c r="B8" s="156">
        <v>17277.072260419998</v>
      </c>
      <c r="C8" s="157">
        <v>3842.0354342999999</v>
      </c>
      <c r="D8" s="157">
        <v>13127.875158999999</v>
      </c>
      <c r="E8" s="157">
        <v>307.16166712</v>
      </c>
    </row>
    <row r="9" spans="1:7" ht="9.9" customHeight="1">
      <c r="A9" s="116" t="s">
        <v>154</v>
      </c>
      <c r="B9" s="156">
        <v>2728.2939597999998</v>
      </c>
      <c r="C9" s="157">
        <v>342.60540684</v>
      </c>
      <c r="D9" s="157">
        <v>2331.1861881999998</v>
      </c>
      <c r="E9" s="157">
        <v>54.502364759999999</v>
      </c>
    </row>
    <row r="10" spans="1:7" ht="9.9" customHeight="1">
      <c r="A10" s="116" t="s">
        <v>23</v>
      </c>
      <c r="B10" s="156">
        <v>31901.384827720001</v>
      </c>
      <c r="C10" s="157">
        <v>5335.1168492999996</v>
      </c>
      <c r="D10" s="157">
        <v>26488.252090000002</v>
      </c>
      <c r="E10" s="157">
        <v>78.015888419999996</v>
      </c>
    </row>
    <row r="11" spans="1:7" ht="9.9" customHeight="1">
      <c r="A11" s="196" t="s">
        <v>395</v>
      </c>
      <c r="B11" s="156">
        <v>349139.1627096</v>
      </c>
      <c r="C11" s="157">
        <v>131247.50687000001</v>
      </c>
      <c r="D11" s="157">
        <v>215716.26913</v>
      </c>
      <c r="E11" s="157">
        <v>2175.3867095999999</v>
      </c>
    </row>
    <row r="12" spans="1:7" ht="9.9" customHeight="1">
      <c r="A12" s="116" t="s">
        <v>260</v>
      </c>
      <c r="B12" s="156">
        <v>-224060.04720500001</v>
      </c>
      <c r="C12" s="157">
        <v>-71527.652929999997</v>
      </c>
      <c r="D12" s="157">
        <v>-151031.39129999999</v>
      </c>
      <c r="E12" s="157">
        <v>-1501.0029750000001</v>
      </c>
    </row>
    <row r="13" spans="1:7" ht="9.9" customHeight="1">
      <c r="A13" s="196" t="s">
        <v>377</v>
      </c>
      <c r="B13" s="156">
        <v>125079.11549038999</v>
      </c>
      <c r="C13" s="157">
        <v>59719.853932999999</v>
      </c>
      <c r="D13" s="157">
        <v>64684.877823000003</v>
      </c>
      <c r="E13" s="157">
        <v>674.38373438999997</v>
      </c>
    </row>
    <row r="14" spans="1:7" ht="9.9" customHeight="1">
      <c r="A14" s="116" t="s">
        <v>473</v>
      </c>
      <c r="B14" s="156">
        <v>-54888.146758140007</v>
      </c>
      <c r="C14" s="157" t="s">
        <v>571</v>
      </c>
      <c r="D14" s="157">
        <v>-28244.809160000001</v>
      </c>
      <c r="E14" s="157" t="s">
        <v>571</v>
      </c>
    </row>
    <row r="15" spans="1:7" ht="9.9" customHeight="1">
      <c r="A15" s="116" t="s">
        <v>24</v>
      </c>
      <c r="B15" s="156">
        <v>9877.142638450001</v>
      </c>
      <c r="C15" s="157" t="s">
        <v>571</v>
      </c>
      <c r="D15" s="157">
        <v>7364.2364103</v>
      </c>
      <c r="E15" s="157" t="s">
        <v>571</v>
      </c>
    </row>
    <row r="16" spans="1:7" ht="9.9" customHeight="1">
      <c r="A16" s="196" t="s">
        <v>152</v>
      </c>
      <c r="B16" s="156">
        <v>80068.111376899993</v>
      </c>
      <c r="C16" s="157">
        <v>35135.974942000001</v>
      </c>
      <c r="D16" s="157">
        <v>43804.305076999997</v>
      </c>
      <c r="E16" s="157">
        <v>1127.8313579000001</v>
      </c>
    </row>
    <row r="17" spans="1:11" ht="9.9" customHeight="1">
      <c r="A17" s="116" t="s">
        <v>437</v>
      </c>
      <c r="B17" s="156">
        <v>-2222.3730542599997</v>
      </c>
      <c r="C17" s="157" t="s">
        <v>571</v>
      </c>
      <c r="D17" s="157">
        <v>132.93615312</v>
      </c>
      <c r="E17" s="157" t="s">
        <v>571</v>
      </c>
    </row>
    <row r="18" spans="1:11" ht="9.9" customHeight="1">
      <c r="A18" s="116" t="s">
        <v>259</v>
      </c>
      <c r="B18" s="156">
        <v>-20730.714705800001</v>
      </c>
      <c r="C18" s="157" t="s">
        <v>571</v>
      </c>
      <c r="D18" s="157">
        <v>-11201.52426</v>
      </c>
      <c r="E18" s="157" t="s">
        <v>571</v>
      </c>
    </row>
    <row r="19" spans="1:11" ht="9.9" customHeight="1">
      <c r="A19" s="134" t="s">
        <v>25</v>
      </c>
      <c r="B19" s="174">
        <v>57115.025060699998</v>
      </c>
      <c r="C19" s="176">
        <v>23484.098398999999</v>
      </c>
      <c r="D19" s="176">
        <v>32735.718413999999</v>
      </c>
      <c r="E19" s="176">
        <v>895.20824770000002</v>
      </c>
    </row>
    <row r="20" spans="1:11" ht="9" customHeight="1"/>
    <row r="21" spans="1:11" ht="99" customHeight="1">
      <c r="A21" s="272" t="s">
        <v>608</v>
      </c>
      <c r="B21" s="272"/>
      <c r="C21" s="272"/>
      <c r="D21" s="272"/>
      <c r="E21" s="272"/>
      <c r="F21" s="2"/>
      <c r="G21" s="68"/>
      <c r="H21" s="68"/>
      <c r="I21" s="68"/>
      <c r="J21" s="68"/>
      <c r="K21" s="68"/>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5.6640625" style="67" customWidth="1"/>
    <col min="2" max="2" width="8.6640625" style="67" customWidth="1"/>
    <col min="3" max="10" width="9.6640625" style="67" customWidth="1"/>
    <col min="11" max="16384" width="9.109375" style="67"/>
  </cols>
  <sheetData>
    <row r="1" spans="1:10" ht="15" customHeight="1">
      <c r="A1" s="197" t="s">
        <v>178</v>
      </c>
      <c r="B1" s="197"/>
      <c r="C1" s="197"/>
      <c r="D1" s="197"/>
      <c r="E1" s="197"/>
      <c r="F1" s="197"/>
      <c r="G1" s="197"/>
      <c r="H1" s="197"/>
      <c r="I1" s="197"/>
      <c r="J1" s="197"/>
    </row>
    <row r="2" spans="1:10">
      <c r="A2" s="196" t="s">
        <v>20</v>
      </c>
      <c r="B2" s="196"/>
      <c r="C2" s="196"/>
      <c r="D2" s="196"/>
      <c r="E2" s="196"/>
      <c r="F2" s="196"/>
      <c r="G2" s="196"/>
      <c r="H2" s="196"/>
      <c r="I2" s="196"/>
      <c r="J2" s="196"/>
    </row>
    <row r="4" spans="1:10" ht="11.25" customHeight="1">
      <c r="A4" s="275" t="s">
        <v>556</v>
      </c>
      <c r="B4" s="280" t="s">
        <v>0</v>
      </c>
      <c r="C4" s="277" t="s">
        <v>475</v>
      </c>
      <c r="D4" s="278" t="s">
        <v>476</v>
      </c>
      <c r="E4" s="279"/>
      <c r="F4" s="279"/>
      <c r="G4" s="279"/>
      <c r="H4" s="279"/>
      <c r="I4" s="281"/>
      <c r="J4" s="287" t="s">
        <v>480</v>
      </c>
    </row>
    <row r="5" spans="1:10" ht="11.25" customHeight="1">
      <c r="A5" s="275"/>
      <c r="B5" s="280"/>
      <c r="C5" s="277"/>
      <c r="D5" s="282" t="s">
        <v>116</v>
      </c>
      <c r="E5" s="283"/>
      <c r="F5" s="284" t="s">
        <v>478</v>
      </c>
      <c r="G5" s="285"/>
      <c r="H5" s="285"/>
      <c r="I5" s="286"/>
      <c r="J5" s="287"/>
    </row>
    <row r="6" spans="1:10" ht="33.75" customHeight="1">
      <c r="A6" s="275"/>
      <c r="B6" s="280"/>
      <c r="C6" s="277"/>
      <c r="D6" s="64" t="s">
        <v>98</v>
      </c>
      <c r="E6" s="63" t="s">
        <v>477</v>
      </c>
      <c r="F6" s="65" t="s">
        <v>479</v>
      </c>
      <c r="G6" s="35" t="s">
        <v>106</v>
      </c>
      <c r="H6" s="63" t="s">
        <v>107</v>
      </c>
      <c r="I6" s="120" t="s">
        <v>108</v>
      </c>
      <c r="J6" s="287"/>
    </row>
    <row r="7" spans="1:10" ht="9.9" customHeight="1">
      <c r="A7" s="116" t="s">
        <v>21</v>
      </c>
      <c r="B7" s="158">
        <v>198599.1307874</v>
      </c>
      <c r="C7" s="157">
        <v>19390.12717</v>
      </c>
      <c r="D7" s="157">
        <v>1921.8389232</v>
      </c>
      <c r="E7" s="157">
        <v>4602.318808</v>
      </c>
      <c r="F7" s="157">
        <v>7859.9975432000001</v>
      </c>
      <c r="G7" s="157">
        <v>11624.615542</v>
      </c>
      <c r="H7" s="157">
        <v>41534.017201000002</v>
      </c>
      <c r="I7" s="157">
        <v>111666.2156</v>
      </c>
      <c r="J7" s="157" t="s">
        <v>570</v>
      </c>
    </row>
    <row r="8" spans="1:10" ht="9.9" customHeight="1">
      <c r="A8" s="116" t="s">
        <v>26</v>
      </c>
      <c r="B8" s="158">
        <v>98633.280864970002</v>
      </c>
      <c r="C8" s="157">
        <v>11664.785848</v>
      </c>
      <c r="D8" s="157" t="s">
        <v>571</v>
      </c>
      <c r="E8" s="157">
        <v>1615.4091106000001</v>
      </c>
      <c r="F8" s="157" t="s">
        <v>571</v>
      </c>
      <c r="G8" s="157">
        <v>3149.7920411999999</v>
      </c>
      <c r="H8" s="157">
        <v>22858.099208</v>
      </c>
      <c r="I8" s="157">
        <v>54004.060948999999</v>
      </c>
      <c r="J8" s="157" t="s">
        <v>570</v>
      </c>
    </row>
    <row r="9" spans="1:10" ht="9.9" customHeight="1">
      <c r="A9" s="116" t="s">
        <v>22</v>
      </c>
      <c r="B9" s="158">
        <v>17277.072259889999</v>
      </c>
      <c r="C9" s="157">
        <v>-37.45891254</v>
      </c>
      <c r="D9" s="157" t="s">
        <v>571</v>
      </c>
      <c r="E9" s="157">
        <v>142.50487271</v>
      </c>
      <c r="F9" s="157" t="s">
        <v>571</v>
      </c>
      <c r="G9" s="157">
        <v>282.22538479999997</v>
      </c>
      <c r="H9" s="157">
        <v>4233.3012009000004</v>
      </c>
      <c r="I9" s="157">
        <v>12129.170477</v>
      </c>
      <c r="J9" s="157" t="s">
        <v>570</v>
      </c>
    </row>
    <row r="10" spans="1:10" ht="9.9" customHeight="1">
      <c r="A10" s="116" t="s">
        <v>154</v>
      </c>
      <c r="B10" s="158">
        <v>2728.2939597699997</v>
      </c>
      <c r="C10" s="157">
        <v>151.59947527</v>
      </c>
      <c r="D10" s="157">
        <v>21.131857109999999</v>
      </c>
      <c r="E10" s="157">
        <v>115.85798118</v>
      </c>
      <c r="F10" s="157">
        <v>25.76374358</v>
      </c>
      <c r="G10" s="157">
        <v>233.45433172</v>
      </c>
      <c r="H10" s="157">
        <v>1327.4023407</v>
      </c>
      <c r="I10" s="157">
        <v>853.08423020999999</v>
      </c>
      <c r="J10" s="157" t="s">
        <v>570</v>
      </c>
    </row>
    <row r="11" spans="1:10" ht="9.9" customHeight="1">
      <c r="A11" s="116" t="s">
        <v>23</v>
      </c>
      <c r="B11" s="158">
        <v>31901.384828009999</v>
      </c>
      <c r="C11" s="157">
        <v>5409.7259679999997</v>
      </c>
      <c r="D11" s="157" t="s">
        <v>571</v>
      </c>
      <c r="E11" s="157">
        <v>655.04883025000004</v>
      </c>
      <c r="F11" s="157" t="s">
        <v>571</v>
      </c>
      <c r="G11" s="157">
        <v>803.50813185000004</v>
      </c>
      <c r="H11" s="157">
        <v>2083.6501103999999</v>
      </c>
      <c r="I11" s="157">
        <v>20892.710641000001</v>
      </c>
      <c r="J11" s="157" t="s">
        <v>570</v>
      </c>
    </row>
    <row r="12" spans="1:10" ht="9.9" customHeight="1">
      <c r="A12" s="196" t="s">
        <v>395</v>
      </c>
      <c r="B12" s="158">
        <v>349139.16270390002</v>
      </c>
      <c r="C12" s="157">
        <v>36578.779548999999</v>
      </c>
      <c r="D12" s="157">
        <v>3371.3538531999998</v>
      </c>
      <c r="E12" s="157">
        <v>7131.1396027000001</v>
      </c>
      <c r="F12" s="157">
        <v>14382.582306</v>
      </c>
      <c r="G12" s="157">
        <v>16093.595432</v>
      </c>
      <c r="H12" s="157">
        <v>72036.470061</v>
      </c>
      <c r="I12" s="157">
        <v>199545.24189999999</v>
      </c>
      <c r="J12" s="157" t="s">
        <v>570</v>
      </c>
    </row>
    <row r="13" spans="1:10" ht="9.9" customHeight="1">
      <c r="A13" s="116" t="s">
        <v>260</v>
      </c>
      <c r="B13" s="158">
        <v>-224060.04719899999</v>
      </c>
      <c r="C13" s="157">
        <v>-24372.335319999998</v>
      </c>
      <c r="D13" s="157">
        <v>-2047.215369</v>
      </c>
      <c r="E13" s="157">
        <v>-3609.9664509999998</v>
      </c>
      <c r="F13" s="157">
        <v>-9360.1301399999993</v>
      </c>
      <c r="G13" s="157">
        <v>-9532.3464490000006</v>
      </c>
      <c r="H13" s="157">
        <v>-45601.751770000003</v>
      </c>
      <c r="I13" s="157">
        <v>-129536.3017</v>
      </c>
      <c r="J13" s="157" t="s">
        <v>570</v>
      </c>
    </row>
    <row r="14" spans="1:10" ht="9.9" customHeight="1">
      <c r="A14" s="196" t="s">
        <v>377</v>
      </c>
      <c r="B14" s="158">
        <v>125079.1154902</v>
      </c>
      <c r="C14" s="157">
        <v>12206.444229999999</v>
      </c>
      <c r="D14" s="157">
        <v>1324.1384837000001</v>
      </c>
      <c r="E14" s="157">
        <v>3521.1731516</v>
      </c>
      <c r="F14" s="157">
        <v>5022.4521659000002</v>
      </c>
      <c r="G14" s="157">
        <v>6561.2489830000004</v>
      </c>
      <c r="H14" s="157">
        <v>26434.718288</v>
      </c>
      <c r="I14" s="157">
        <v>70008.940187999993</v>
      </c>
      <c r="J14" s="157" t="s">
        <v>570</v>
      </c>
    </row>
    <row r="15" spans="1:10" ht="9.9" customHeight="1">
      <c r="A15" s="116" t="s">
        <v>473</v>
      </c>
      <c r="B15" s="158">
        <v>-54888.146749189997</v>
      </c>
      <c r="C15" s="157">
        <v>-12136.79895</v>
      </c>
      <c r="D15" s="157">
        <v>-56.62993719</v>
      </c>
      <c r="E15" s="157">
        <v>-2291.7864049999998</v>
      </c>
      <c r="F15" s="157">
        <v>-1751.6922179999999</v>
      </c>
      <c r="G15" s="157">
        <v>-1762.9278389999999</v>
      </c>
      <c r="H15" s="157">
        <v>-11352.46243</v>
      </c>
      <c r="I15" s="157">
        <v>-25535.848969999999</v>
      </c>
      <c r="J15" s="157" t="s">
        <v>570</v>
      </c>
    </row>
    <row r="16" spans="1:10" ht="9.9" customHeight="1">
      <c r="A16" s="116" t="s">
        <v>24</v>
      </c>
      <c r="B16" s="158">
        <v>9877.1426385300001</v>
      </c>
      <c r="C16" s="157">
        <v>1600.2532361000001</v>
      </c>
      <c r="D16" s="157">
        <v>26.23265812</v>
      </c>
      <c r="E16" s="157">
        <v>65.991751719999996</v>
      </c>
      <c r="F16" s="157" t="s">
        <v>571</v>
      </c>
      <c r="G16" s="157">
        <v>839.32204113</v>
      </c>
      <c r="H16" s="157">
        <v>2731.6290803000002</v>
      </c>
      <c r="I16" s="157">
        <v>4075.5920182</v>
      </c>
      <c r="J16" s="157" t="s">
        <v>570</v>
      </c>
    </row>
    <row r="17" spans="1:11" ht="9.9" customHeight="1">
      <c r="A17" s="196" t="s">
        <v>152</v>
      </c>
      <c r="B17" s="158">
        <v>80068.111378300004</v>
      </c>
      <c r="C17" s="157">
        <v>1669.8985147999999</v>
      </c>
      <c r="D17" s="157">
        <v>1293.7412047</v>
      </c>
      <c r="E17" s="157">
        <v>1295.3784985</v>
      </c>
      <c r="F17" s="157" t="s">
        <v>571</v>
      </c>
      <c r="G17" s="157">
        <v>5637.6431851999996</v>
      </c>
      <c r="H17" s="157">
        <v>17813.884936999999</v>
      </c>
      <c r="I17" s="157">
        <v>48548.683236999997</v>
      </c>
      <c r="J17" s="157" t="s">
        <v>570</v>
      </c>
    </row>
    <row r="18" spans="1:11" ht="9.9" customHeight="1">
      <c r="A18" s="116" t="s">
        <v>437</v>
      </c>
      <c r="B18" s="158">
        <v>-2222.3730545899998</v>
      </c>
      <c r="C18" s="157" t="s">
        <v>571</v>
      </c>
      <c r="D18" s="157" t="s">
        <v>571</v>
      </c>
      <c r="E18" s="157">
        <v>138.91008830000001</v>
      </c>
      <c r="F18" s="157">
        <v>11.55322821</v>
      </c>
      <c r="G18" s="157" t="s">
        <v>571</v>
      </c>
      <c r="H18" s="157" t="s">
        <v>571</v>
      </c>
      <c r="I18" s="157">
        <v>635.07124315999999</v>
      </c>
      <c r="J18" s="157" t="s">
        <v>570</v>
      </c>
    </row>
    <row r="19" spans="1:11" ht="9.9" customHeight="1">
      <c r="A19" s="116" t="s">
        <v>259</v>
      </c>
      <c r="B19" s="158">
        <v>-20730.714709299999</v>
      </c>
      <c r="C19" s="157" t="s">
        <v>571</v>
      </c>
      <c r="D19" s="157">
        <v>-227.8648231</v>
      </c>
      <c r="E19" s="157">
        <v>-212.25158759999999</v>
      </c>
      <c r="F19" s="157" t="s">
        <v>571</v>
      </c>
      <c r="G19" s="157" t="s">
        <v>571</v>
      </c>
      <c r="H19" s="157" t="s">
        <v>571</v>
      </c>
      <c r="I19" s="157">
        <v>-13735.13546</v>
      </c>
      <c r="J19" s="157" t="s">
        <v>570</v>
      </c>
    </row>
    <row r="20" spans="1:11" ht="9.9" customHeight="1">
      <c r="A20" s="134" t="s">
        <v>25</v>
      </c>
      <c r="B20" s="176">
        <v>57115.025060300002</v>
      </c>
      <c r="C20" s="176">
        <v>1406.9915486</v>
      </c>
      <c r="D20" s="176" t="s">
        <v>571</v>
      </c>
      <c r="E20" s="176">
        <v>1222.0370012000001</v>
      </c>
      <c r="F20" s="176" t="s">
        <v>571</v>
      </c>
      <c r="G20" s="176">
        <v>1551.8508128999999</v>
      </c>
      <c r="H20" s="176">
        <v>13685.751355</v>
      </c>
      <c r="I20" s="176">
        <v>35448.619016999997</v>
      </c>
      <c r="J20" s="176" t="s">
        <v>570</v>
      </c>
    </row>
    <row r="21" spans="1:11" ht="9" customHeight="1"/>
    <row r="22" spans="1:11" ht="123.75" customHeight="1">
      <c r="A22" s="272" t="s">
        <v>576</v>
      </c>
      <c r="B22" s="272"/>
      <c r="C22" s="272"/>
      <c r="D22" s="272"/>
      <c r="E22" s="272"/>
      <c r="F22" s="272"/>
      <c r="G22" s="272"/>
      <c r="H22" s="272"/>
      <c r="I22" s="272"/>
      <c r="J22" s="272"/>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heetViews>
  <sheetFormatPr defaultColWidth="9.109375" defaultRowHeight="8.4"/>
  <cols>
    <col min="1" max="1" width="35.6640625" style="67" customWidth="1"/>
    <col min="2" max="2" width="8.6640625" style="67" customWidth="1"/>
    <col min="3" max="12" width="7.88671875" style="67" customWidth="1"/>
    <col min="13" max="16384" width="9.109375" style="67"/>
  </cols>
  <sheetData>
    <row r="1" spans="1:13" ht="15" customHeight="1">
      <c r="A1" s="197" t="s">
        <v>179</v>
      </c>
      <c r="B1" s="197"/>
      <c r="C1" s="197"/>
      <c r="D1" s="197"/>
      <c r="E1" s="197"/>
      <c r="F1" s="197"/>
      <c r="G1" s="197"/>
      <c r="H1" s="197"/>
      <c r="I1" s="197"/>
      <c r="J1" s="197"/>
      <c r="K1" s="197"/>
      <c r="L1" s="197"/>
      <c r="M1" s="25"/>
    </row>
    <row r="2" spans="1:13">
      <c r="A2" s="196" t="s">
        <v>20</v>
      </c>
      <c r="B2" s="196"/>
      <c r="C2" s="196"/>
      <c r="D2" s="196"/>
      <c r="E2" s="196"/>
      <c r="F2" s="196"/>
      <c r="G2" s="196"/>
      <c r="H2" s="196"/>
      <c r="I2" s="196"/>
      <c r="J2" s="196"/>
      <c r="K2" s="196"/>
      <c r="L2" s="196"/>
      <c r="M2" s="27"/>
    </row>
    <row r="4" spans="1:13" ht="11.25" customHeight="1">
      <c r="A4" s="275" t="s">
        <v>556</v>
      </c>
      <c r="B4" s="280" t="s">
        <v>0</v>
      </c>
      <c r="C4" s="277" t="s">
        <v>481</v>
      </c>
      <c r="D4" s="278" t="s">
        <v>299</v>
      </c>
      <c r="E4" s="279"/>
      <c r="F4" s="279"/>
      <c r="G4" s="279"/>
      <c r="H4" s="279"/>
      <c r="I4" s="279"/>
      <c r="J4" s="279"/>
      <c r="K4" s="279"/>
      <c r="L4" s="279"/>
    </row>
    <row r="5" spans="1:13" ht="45" customHeight="1">
      <c r="A5" s="275"/>
      <c r="B5" s="280"/>
      <c r="C5" s="277"/>
      <c r="D5" s="6" t="s">
        <v>482</v>
      </c>
      <c r="E5" s="35" t="s">
        <v>483</v>
      </c>
      <c r="F5" s="63" t="s">
        <v>484</v>
      </c>
      <c r="G5" s="6" t="s">
        <v>485</v>
      </c>
      <c r="H5" s="35" t="s">
        <v>486</v>
      </c>
      <c r="I5" s="64" t="s">
        <v>109</v>
      </c>
      <c r="J5" s="35" t="s">
        <v>110</v>
      </c>
      <c r="K5" s="63" t="s">
        <v>239</v>
      </c>
      <c r="L5" s="6" t="s">
        <v>238</v>
      </c>
    </row>
    <row r="6" spans="1:13" ht="9.9" customHeight="1">
      <c r="A6" s="116" t="s">
        <v>21</v>
      </c>
      <c r="B6" s="158">
        <v>198599.13079139998</v>
      </c>
      <c r="C6" s="157">
        <v>19390.12717</v>
      </c>
      <c r="D6" s="157" t="s">
        <v>570</v>
      </c>
      <c r="E6" s="157">
        <v>68768.642993999994</v>
      </c>
      <c r="F6" s="157">
        <v>12625.927686999999</v>
      </c>
      <c r="G6" s="157">
        <v>59222.539968999998</v>
      </c>
      <c r="H6" s="157">
        <v>1123.0672341</v>
      </c>
      <c r="I6" s="157" t="s">
        <v>571</v>
      </c>
      <c r="J6" s="157" t="s">
        <v>571</v>
      </c>
      <c r="K6" s="157">
        <v>23952.129278</v>
      </c>
      <c r="L6" s="157" t="s">
        <v>571</v>
      </c>
    </row>
    <row r="7" spans="1:13" ht="9.9" customHeight="1">
      <c r="A7" s="116" t="s">
        <v>26</v>
      </c>
      <c r="B7" s="158">
        <v>98633.280864529981</v>
      </c>
      <c r="C7" s="157">
        <v>11664.785848</v>
      </c>
      <c r="D7" s="157" t="s">
        <v>570</v>
      </c>
      <c r="E7" s="157">
        <v>32121.561021000001</v>
      </c>
      <c r="F7" s="157" t="s">
        <v>571</v>
      </c>
      <c r="G7" s="157">
        <v>23647.812364000001</v>
      </c>
      <c r="H7" s="157">
        <v>353.30977717000002</v>
      </c>
      <c r="I7" s="157" t="s">
        <v>571</v>
      </c>
      <c r="J7" s="157" t="s">
        <v>571</v>
      </c>
      <c r="K7" s="157">
        <v>17198.958849999999</v>
      </c>
      <c r="L7" s="157" t="s">
        <v>571</v>
      </c>
    </row>
    <row r="8" spans="1:13" ht="9.9" customHeight="1">
      <c r="A8" s="116" t="s">
        <v>22</v>
      </c>
      <c r="B8" s="158">
        <v>17277.072260180001</v>
      </c>
      <c r="C8" s="157">
        <v>-37.45891254</v>
      </c>
      <c r="D8" s="157" t="s">
        <v>570</v>
      </c>
      <c r="E8" s="157">
        <v>4010.0071195</v>
      </c>
      <c r="F8" s="157">
        <v>1346.2917361</v>
      </c>
      <c r="G8" s="157">
        <v>8751.0724518999996</v>
      </c>
      <c r="H8" s="157">
        <v>46.534861749999997</v>
      </c>
      <c r="I8" s="157" t="s">
        <v>571</v>
      </c>
      <c r="J8" s="157" t="s">
        <v>571</v>
      </c>
      <c r="K8" s="157">
        <v>2813.7127461999999</v>
      </c>
      <c r="L8" s="157" t="s">
        <v>571</v>
      </c>
    </row>
    <row r="9" spans="1:13" ht="9.9" customHeight="1">
      <c r="A9" s="116" t="s">
        <v>154</v>
      </c>
      <c r="B9" s="158">
        <v>2728.2939597799996</v>
      </c>
      <c r="C9" s="157">
        <v>151.59947527</v>
      </c>
      <c r="D9" s="157" t="s">
        <v>570</v>
      </c>
      <c r="E9" s="157">
        <v>2135.8662284000002</v>
      </c>
      <c r="F9" s="157">
        <v>-69.586981530000003</v>
      </c>
      <c r="G9" s="157">
        <v>-903.5847665</v>
      </c>
      <c r="H9" s="157">
        <v>19.01079618</v>
      </c>
      <c r="I9" s="157" t="s">
        <v>571</v>
      </c>
      <c r="J9" s="157" t="s">
        <v>571</v>
      </c>
      <c r="K9" s="157">
        <v>722.51619400000004</v>
      </c>
      <c r="L9" s="157" t="s">
        <v>571</v>
      </c>
    </row>
    <row r="10" spans="1:13" ht="9.9" customHeight="1">
      <c r="A10" s="116" t="s">
        <v>23</v>
      </c>
      <c r="B10" s="158">
        <v>31901.384828069997</v>
      </c>
      <c r="C10" s="157">
        <v>5409.7259679999997</v>
      </c>
      <c r="D10" s="157" t="s">
        <v>570</v>
      </c>
      <c r="E10" s="157">
        <v>11234.036359</v>
      </c>
      <c r="F10" s="157">
        <v>658.94682307999994</v>
      </c>
      <c r="G10" s="157">
        <v>11062.561784</v>
      </c>
      <c r="H10" s="157">
        <v>156.35637652</v>
      </c>
      <c r="I10" s="157" t="s">
        <v>571</v>
      </c>
      <c r="J10" s="157" t="s">
        <v>571</v>
      </c>
      <c r="K10" s="157">
        <v>2701.8888149999998</v>
      </c>
      <c r="L10" s="157" t="s">
        <v>571</v>
      </c>
    </row>
    <row r="11" spans="1:13" ht="9.9" customHeight="1">
      <c r="A11" s="196" t="s">
        <v>395</v>
      </c>
      <c r="B11" s="158">
        <v>349139.16269985994</v>
      </c>
      <c r="C11" s="157">
        <v>36578.779548999999</v>
      </c>
      <c r="D11" s="157" t="s">
        <v>570</v>
      </c>
      <c r="E11" s="157">
        <v>118270.11371999999</v>
      </c>
      <c r="F11" s="157" t="s">
        <v>571</v>
      </c>
      <c r="G11" s="157">
        <v>101780.40180000001</v>
      </c>
      <c r="H11" s="157">
        <v>1698.2790457000001</v>
      </c>
      <c r="I11" s="157" t="s">
        <v>571</v>
      </c>
      <c r="J11" s="157" t="s">
        <v>571</v>
      </c>
      <c r="K11" s="157">
        <v>47389.205883000002</v>
      </c>
      <c r="L11" s="157" t="s">
        <v>571</v>
      </c>
    </row>
    <row r="12" spans="1:13" ht="9.9" customHeight="1">
      <c r="A12" s="116" t="s">
        <v>260</v>
      </c>
      <c r="B12" s="158">
        <v>-224060.04722160005</v>
      </c>
      <c r="C12" s="157">
        <v>-24372.335319999998</v>
      </c>
      <c r="D12" s="157" t="s">
        <v>570</v>
      </c>
      <c r="E12" s="157">
        <v>-74520.970669999995</v>
      </c>
      <c r="F12" s="157" t="s">
        <v>571</v>
      </c>
      <c r="G12" s="157">
        <v>-60534.647100000002</v>
      </c>
      <c r="H12" s="157">
        <v>-932.00385080000001</v>
      </c>
      <c r="I12" s="157" t="s">
        <v>571</v>
      </c>
      <c r="J12" s="157" t="s">
        <v>571</v>
      </c>
      <c r="K12" s="157">
        <v>-36630.007160000001</v>
      </c>
      <c r="L12" s="157" t="s">
        <v>571</v>
      </c>
    </row>
    <row r="13" spans="1:13" ht="9.9" customHeight="1">
      <c r="A13" s="196" t="s">
        <v>377</v>
      </c>
      <c r="B13" s="158">
        <v>125079.11548939001</v>
      </c>
      <c r="C13" s="157">
        <v>12206.444229999999</v>
      </c>
      <c r="D13" s="157" t="s">
        <v>570</v>
      </c>
      <c r="E13" s="157">
        <v>43749.143054</v>
      </c>
      <c r="F13" s="157">
        <v>7300.3377350999999</v>
      </c>
      <c r="G13" s="157">
        <v>41245.754699999998</v>
      </c>
      <c r="H13" s="157">
        <v>766.27519494000001</v>
      </c>
      <c r="I13" s="157" t="s">
        <v>571</v>
      </c>
      <c r="J13" s="157" t="s">
        <v>571</v>
      </c>
      <c r="K13" s="157">
        <v>10759.198726000001</v>
      </c>
      <c r="L13" s="157" t="s">
        <v>571</v>
      </c>
    </row>
    <row r="14" spans="1:13" ht="9.9" customHeight="1">
      <c r="A14" s="116" t="s">
        <v>473</v>
      </c>
      <c r="B14" s="158">
        <v>-54888.146754449997</v>
      </c>
      <c r="C14" s="157">
        <v>-12136.79895</v>
      </c>
      <c r="D14" s="157" t="s">
        <v>570</v>
      </c>
      <c r="E14" s="157">
        <v>-14403.40871</v>
      </c>
      <c r="F14" s="157" t="s">
        <v>571</v>
      </c>
      <c r="G14" s="157">
        <v>-17857.353279999999</v>
      </c>
      <c r="H14" s="157">
        <v>-211.38403299999999</v>
      </c>
      <c r="I14" s="157" t="s">
        <v>571</v>
      </c>
      <c r="J14" s="157" t="s">
        <v>571</v>
      </c>
      <c r="K14" s="157">
        <v>-3389.5605220000002</v>
      </c>
      <c r="L14" s="157" t="s">
        <v>571</v>
      </c>
    </row>
    <row r="15" spans="1:13" ht="9.9" customHeight="1">
      <c r="A15" s="116" t="s">
        <v>24</v>
      </c>
      <c r="B15" s="158">
        <v>9877.1426385800005</v>
      </c>
      <c r="C15" s="157">
        <v>1600.2532361000001</v>
      </c>
      <c r="D15" s="157" t="s">
        <v>570</v>
      </c>
      <c r="E15" s="157">
        <v>3920.1994644000001</v>
      </c>
      <c r="F15" s="157" t="s">
        <v>571</v>
      </c>
      <c r="G15" s="157">
        <v>1734.3874364000001</v>
      </c>
      <c r="H15" s="157">
        <v>15.40676</v>
      </c>
      <c r="I15" s="157" t="s">
        <v>571</v>
      </c>
      <c r="J15" s="157" t="s">
        <v>571</v>
      </c>
      <c r="K15" s="157">
        <v>648.34939574999999</v>
      </c>
      <c r="L15" s="157" t="s">
        <v>571</v>
      </c>
    </row>
    <row r="16" spans="1:13" ht="9.9" customHeight="1">
      <c r="A16" s="196" t="s">
        <v>152</v>
      </c>
      <c r="B16" s="158">
        <v>80068.111376630011</v>
      </c>
      <c r="C16" s="157">
        <v>1669.8985147999999</v>
      </c>
      <c r="D16" s="157" t="s">
        <v>570</v>
      </c>
      <c r="E16" s="157">
        <v>33265.933811000003</v>
      </c>
      <c r="F16" s="157">
        <v>5616.9791052</v>
      </c>
      <c r="G16" s="157">
        <v>25122.788858</v>
      </c>
      <c r="H16" s="157">
        <v>570.29792190000001</v>
      </c>
      <c r="I16" s="157" t="s">
        <v>571</v>
      </c>
      <c r="J16" s="157" t="s">
        <v>571</v>
      </c>
      <c r="K16" s="157">
        <v>8017.9875996999999</v>
      </c>
      <c r="L16" s="157" t="s">
        <v>571</v>
      </c>
    </row>
    <row r="17" spans="1:13" ht="9.9" customHeight="1">
      <c r="A17" s="116" t="s">
        <v>437</v>
      </c>
      <c r="B17" s="158">
        <v>-2222.3730544199998</v>
      </c>
      <c r="C17" s="157" t="s">
        <v>571</v>
      </c>
      <c r="D17" s="157" t="s">
        <v>570</v>
      </c>
      <c r="E17" s="157">
        <v>-2349.2469609999998</v>
      </c>
      <c r="F17" s="157">
        <v>15.956014639999999</v>
      </c>
      <c r="G17" s="157">
        <v>183.39572446</v>
      </c>
      <c r="H17" s="157">
        <v>0</v>
      </c>
      <c r="I17" s="157" t="s">
        <v>571</v>
      </c>
      <c r="J17" s="157" t="s">
        <v>571</v>
      </c>
      <c r="K17" s="157">
        <v>0</v>
      </c>
      <c r="L17" s="157" t="s">
        <v>571</v>
      </c>
    </row>
    <row r="18" spans="1:13" ht="9.9" customHeight="1">
      <c r="A18" s="116" t="s">
        <v>259</v>
      </c>
      <c r="B18" s="158">
        <v>-20730.714705569997</v>
      </c>
      <c r="C18" s="157" t="s">
        <v>571</v>
      </c>
      <c r="D18" s="157" t="s">
        <v>570</v>
      </c>
      <c r="E18" s="157">
        <v>-8726.7391189999998</v>
      </c>
      <c r="F18" s="157">
        <v>-1184.264805</v>
      </c>
      <c r="G18" s="157">
        <v>-6686.1940409999997</v>
      </c>
      <c r="H18" s="157">
        <v>-120.73804939999999</v>
      </c>
      <c r="I18" s="157" t="s">
        <v>571</v>
      </c>
      <c r="J18" s="157" t="s">
        <v>571</v>
      </c>
      <c r="K18" s="157">
        <v>-2380.8645200000001</v>
      </c>
      <c r="L18" s="157" t="s">
        <v>571</v>
      </c>
    </row>
    <row r="19" spans="1:13" ht="9.9" customHeight="1">
      <c r="A19" s="134" t="s">
        <v>25</v>
      </c>
      <c r="B19" s="176">
        <v>57115.025060129999</v>
      </c>
      <c r="C19" s="176">
        <v>1406.9915487000001</v>
      </c>
      <c r="D19" s="176" t="s">
        <v>570</v>
      </c>
      <c r="E19" s="176">
        <v>22189.948166999999</v>
      </c>
      <c r="F19" s="176">
        <v>4448.6703146999998</v>
      </c>
      <c r="G19" s="176">
        <v>18619.990544</v>
      </c>
      <c r="H19" s="176">
        <v>449.55987248000002</v>
      </c>
      <c r="I19" s="176" t="s">
        <v>571</v>
      </c>
      <c r="J19" s="176" t="s">
        <v>571</v>
      </c>
      <c r="K19" s="176">
        <v>5637.1230797999997</v>
      </c>
      <c r="L19" s="176" t="s">
        <v>571</v>
      </c>
    </row>
    <row r="20" spans="1:13" ht="9" customHeight="1"/>
    <row r="21" spans="1:13" ht="99" customHeight="1">
      <c r="A21" s="272" t="s">
        <v>577</v>
      </c>
      <c r="B21" s="272"/>
      <c r="C21" s="272"/>
      <c r="D21" s="272"/>
      <c r="E21" s="272"/>
      <c r="F21" s="272"/>
      <c r="G21" s="272"/>
      <c r="H21" s="272"/>
      <c r="I21" s="272"/>
      <c r="J21" s="272"/>
      <c r="K21" s="272"/>
      <c r="L21" s="272"/>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8.4"/>
  <cols>
    <col min="1" max="1" width="35.6640625" style="67" customWidth="1"/>
    <col min="2" max="2" width="8.6640625" style="67" customWidth="1"/>
    <col min="3" max="8" width="10.6640625" style="67" customWidth="1"/>
    <col min="9" max="16384" width="9.109375" style="67"/>
  </cols>
  <sheetData>
    <row r="1" spans="1:10" ht="15" customHeight="1">
      <c r="A1" s="197" t="s">
        <v>155</v>
      </c>
      <c r="B1" s="197"/>
      <c r="C1" s="197"/>
      <c r="D1" s="197"/>
      <c r="E1" s="197"/>
      <c r="F1" s="197"/>
      <c r="G1" s="197"/>
      <c r="H1" s="197"/>
      <c r="I1" s="197"/>
      <c r="J1" s="197"/>
    </row>
    <row r="2" spans="1:10">
      <c r="A2" s="196" t="s">
        <v>20</v>
      </c>
      <c r="B2" s="196"/>
      <c r="C2" s="196"/>
      <c r="D2" s="196"/>
      <c r="E2" s="196"/>
      <c r="F2" s="196"/>
      <c r="G2" s="196"/>
      <c r="H2" s="196"/>
      <c r="I2" s="196"/>
      <c r="J2" s="196"/>
    </row>
    <row r="4" spans="1:10" ht="11.25" customHeight="1">
      <c r="A4" s="288" t="s">
        <v>556</v>
      </c>
      <c r="B4" s="289" t="s">
        <v>0</v>
      </c>
      <c r="C4" s="278" t="s">
        <v>300</v>
      </c>
      <c r="D4" s="279"/>
      <c r="E4" s="279"/>
      <c r="F4" s="279"/>
      <c r="G4" s="281"/>
      <c r="H4" s="287" t="s">
        <v>487</v>
      </c>
    </row>
    <row r="5" spans="1:10" ht="45" customHeight="1">
      <c r="A5" s="288"/>
      <c r="B5" s="289"/>
      <c r="C5" s="35" t="s">
        <v>343</v>
      </c>
      <c r="D5" s="35" t="s">
        <v>346</v>
      </c>
      <c r="E5" s="35" t="s">
        <v>345</v>
      </c>
      <c r="F5" s="63" t="s">
        <v>347</v>
      </c>
      <c r="G5" s="63" t="s">
        <v>344</v>
      </c>
      <c r="H5" s="287"/>
    </row>
    <row r="6" spans="1:10" ht="9.9" customHeight="1">
      <c r="A6" s="116" t="s">
        <v>21</v>
      </c>
      <c r="B6" s="158">
        <v>198599.1307912</v>
      </c>
      <c r="C6" s="157">
        <v>4315.0790022000001</v>
      </c>
      <c r="D6" s="157">
        <v>25509.737944</v>
      </c>
      <c r="E6" s="157">
        <v>16959.132259999998</v>
      </c>
      <c r="F6" s="157">
        <v>14900.196883000001</v>
      </c>
      <c r="G6" s="157">
        <v>42794.415552999999</v>
      </c>
      <c r="H6" s="157">
        <v>94120.569149000003</v>
      </c>
    </row>
    <row r="7" spans="1:10" ht="9.9" customHeight="1">
      <c r="A7" s="116" t="s">
        <v>26</v>
      </c>
      <c r="B7" s="158">
        <v>98633.280865199995</v>
      </c>
      <c r="C7" s="157">
        <v>2276.6518928999999</v>
      </c>
      <c r="D7" s="157">
        <v>8852.4099748999997</v>
      </c>
      <c r="E7" s="157">
        <v>7151.4229396999999</v>
      </c>
      <c r="F7" s="157">
        <v>6493.1795767000003</v>
      </c>
      <c r="G7" s="157">
        <v>21560.03875</v>
      </c>
      <c r="H7" s="157">
        <v>52299.577730999998</v>
      </c>
    </row>
    <row r="8" spans="1:10" ht="9.9" customHeight="1">
      <c r="A8" s="116" t="s">
        <v>22</v>
      </c>
      <c r="B8" s="158">
        <v>17277.072259979999</v>
      </c>
      <c r="C8" s="157">
        <v>307.46629965</v>
      </c>
      <c r="D8" s="157">
        <v>-207.28908989999999</v>
      </c>
      <c r="E8" s="157">
        <v>1093.8590165000001</v>
      </c>
      <c r="F8" s="157">
        <v>712.57524563000004</v>
      </c>
      <c r="G8" s="157">
        <v>2647.4150681000001</v>
      </c>
      <c r="H8" s="157">
        <v>12723.04572</v>
      </c>
    </row>
    <row r="9" spans="1:10" ht="9.9" customHeight="1">
      <c r="A9" s="116" t="s">
        <v>154</v>
      </c>
      <c r="B9" s="158">
        <v>2728.29395978</v>
      </c>
      <c r="C9" s="157">
        <v>112.15361829</v>
      </c>
      <c r="D9" s="157">
        <v>380.86474286999999</v>
      </c>
      <c r="E9" s="157">
        <v>-15.804530550000001</v>
      </c>
      <c r="F9" s="157">
        <v>186.70198794000001</v>
      </c>
      <c r="G9" s="157">
        <v>1301.0699466000001</v>
      </c>
      <c r="H9" s="157">
        <v>763.30819463</v>
      </c>
    </row>
    <row r="10" spans="1:10" ht="9.9" customHeight="1">
      <c r="A10" s="116" t="s">
        <v>23</v>
      </c>
      <c r="B10" s="158">
        <v>31901.384827480004</v>
      </c>
      <c r="C10" s="157">
        <v>563.32553528000005</v>
      </c>
      <c r="D10" s="157">
        <v>4687.0948152999999</v>
      </c>
      <c r="E10" s="157">
        <v>5116.5460389</v>
      </c>
      <c r="F10" s="157">
        <v>1546.4417834999999</v>
      </c>
      <c r="G10" s="157">
        <v>4664.8860885000004</v>
      </c>
      <c r="H10" s="157">
        <v>15323.090566000001</v>
      </c>
    </row>
    <row r="11" spans="1:10" ht="9.9" customHeight="1">
      <c r="A11" s="196" t="s">
        <v>395</v>
      </c>
      <c r="B11" s="158">
        <v>349139.1627023</v>
      </c>
      <c r="C11" s="157">
        <v>7574.6763483000004</v>
      </c>
      <c r="D11" s="157">
        <v>39222.818386999999</v>
      </c>
      <c r="E11" s="157">
        <v>30305.155725000001</v>
      </c>
      <c r="F11" s="157">
        <v>23839.095475999999</v>
      </c>
      <c r="G11" s="157">
        <v>72967.825406000004</v>
      </c>
      <c r="H11" s="157">
        <v>175229.59135999999</v>
      </c>
    </row>
    <row r="12" spans="1:10" ht="9.9" customHeight="1">
      <c r="A12" s="116" t="s">
        <v>260</v>
      </c>
      <c r="B12" s="158">
        <v>-224060.04719000001</v>
      </c>
      <c r="C12" s="157">
        <v>-5146.4818400000004</v>
      </c>
      <c r="D12" s="157">
        <v>-23061.785680000001</v>
      </c>
      <c r="E12" s="157">
        <v>-19630.9836</v>
      </c>
      <c r="F12" s="157">
        <v>-14953.55163</v>
      </c>
      <c r="G12" s="157">
        <v>-45122.784540000001</v>
      </c>
      <c r="H12" s="157">
        <v>-116144.4599</v>
      </c>
    </row>
    <row r="13" spans="1:10" ht="9.9" customHeight="1">
      <c r="A13" s="196" t="s">
        <v>377</v>
      </c>
      <c r="B13" s="158">
        <v>125079.11548939999</v>
      </c>
      <c r="C13" s="157">
        <v>2428.1945080999999</v>
      </c>
      <c r="D13" s="157">
        <v>16161.032703999999</v>
      </c>
      <c r="E13" s="157">
        <v>10674.172124000001</v>
      </c>
      <c r="F13" s="157">
        <v>8885.5438443000003</v>
      </c>
      <c r="G13" s="157">
        <v>27845.040863999999</v>
      </c>
      <c r="H13" s="157">
        <v>59085.131444999999</v>
      </c>
    </row>
    <row r="14" spans="1:10" ht="9.9" customHeight="1">
      <c r="A14" s="116" t="s">
        <v>473</v>
      </c>
      <c r="B14" s="158">
        <v>-54888.146745999999</v>
      </c>
      <c r="C14" s="157">
        <v>-1549.779419</v>
      </c>
      <c r="D14" s="157">
        <v>-9035.8564559999995</v>
      </c>
      <c r="E14" s="157">
        <v>-9818.4075919999996</v>
      </c>
      <c r="F14" s="157">
        <v>-1844.583609</v>
      </c>
      <c r="G14" s="157">
        <v>-10875.838659999999</v>
      </c>
      <c r="H14" s="157">
        <v>-21763.68101</v>
      </c>
    </row>
    <row r="15" spans="1:10" ht="9.9" customHeight="1">
      <c r="A15" s="116" t="s">
        <v>24</v>
      </c>
      <c r="B15" s="158">
        <v>9877.1426385400009</v>
      </c>
      <c r="C15" s="157">
        <v>688.19515822999995</v>
      </c>
      <c r="D15" s="157">
        <v>990.67578807999996</v>
      </c>
      <c r="E15" s="157">
        <v>232.83323077</v>
      </c>
      <c r="F15" s="157">
        <v>409.84143935999998</v>
      </c>
      <c r="G15" s="157">
        <v>3622.9382304999999</v>
      </c>
      <c r="H15" s="157">
        <v>3932.6587915999999</v>
      </c>
    </row>
    <row r="16" spans="1:10" ht="9.9" customHeight="1">
      <c r="A16" s="196" t="s">
        <v>152</v>
      </c>
      <c r="B16" s="158">
        <v>80068.111377499998</v>
      </c>
      <c r="C16" s="157">
        <v>1566.6102470999999</v>
      </c>
      <c r="D16" s="157">
        <v>8115.8520362999998</v>
      </c>
      <c r="E16" s="157">
        <v>1088.5977627</v>
      </c>
      <c r="F16" s="157">
        <v>7450.8016743999997</v>
      </c>
      <c r="G16" s="157">
        <v>20592.140431</v>
      </c>
      <c r="H16" s="157">
        <v>41254.109226</v>
      </c>
    </row>
    <row r="17" spans="1:9" ht="9.9" customHeight="1">
      <c r="A17" s="116" t="s">
        <v>437</v>
      </c>
      <c r="B17" s="158">
        <v>-2222.3730543699994</v>
      </c>
      <c r="C17" s="157">
        <v>34.415453990000003</v>
      </c>
      <c r="D17" s="157" t="s">
        <v>571</v>
      </c>
      <c r="E17" s="157">
        <v>-1.0075529999999999</v>
      </c>
      <c r="F17" s="157" t="s">
        <v>571</v>
      </c>
      <c r="G17" s="157">
        <v>192.069931</v>
      </c>
      <c r="H17" s="157" t="s">
        <v>571</v>
      </c>
    </row>
    <row r="18" spans="1:9" ht="9.9" customHeight="1">
      <c r="A18" s="116" t="s">
        <v>259</v>
      </c>
      <c r="B18" s="158">
        <v>-20730.714703999998</v>
      </c>
      <c r="C18" s="157">
        <v>-147.16927369999999</v>
      </c>
      <c r="D18" s="157" t="s">
        <v>571</v>
      </c>
      <c r="E18" s="157">
        <v>-743.09374430000003</v>
      </c>
      <c r="F18" s="157" t="s">
        <v>571</v>
      </c>
      <c r="G18" s="157">
        <v>-4944.7574530000002</v>
      </c>
      <c r="H18" s="157" t="s">
        <v>571</v>
      </c>
    </row>
    <row r="19" spans="1:9" ht="9.9" customHeight="1">
      <c r="A19" s="134" t="s">
        <v>25</v>
      </c>
      <c r="B19" s="176">
        <v>57115.025060250002</v>
      </c>
      <c r="C19" s="176">
        <v>1453.8564273</v>
      </c>
      <c r="D19" s="176">
        <v>3562.9853799000002</v>
      </c>
      <c r="E19" s="176">
        <v>344.49646945000001</v>
      </c>
      <c r="F19" s="176">
        <v>5649.8984786000001</v>
      </c>
      <c r="G19" s="176">
        <v>15839.452902000001</v>
      </c>
      <c r="H19" s="176">
        <v>30264.335403000001</v>
      </c>
    </row>
    <row r="20" spans="1:9" ht="9" customHeight="1"/>
    <row r="21" spans="1:9" ht="82.5" customHeight="1">
      <c r="A21" s="272" t="s">
        <v>578</v>
      </c>
      <c r="B21" s="272"/>
      <c r="C21" s="272"/>
      <c r="D21" s="272"/>
      <c r="E21" s="272"/>
      <c r="F21" s="272"/>
      <c r="G21" s="272"/>
      <c r="H21" s="272"/>
      <c r="I21" s="2"/>
    </row>
    <row r="29" spans="1:9">
      <c r="B29" s="132"/>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67" customWidth="1"/>
    <col min="2" max="2" width="8.6640625" style="67" customWidth="1"/>
    <col min="3" max="4" width="14.6640625" style="67" customWidth="1"/>
    <col min="5" max="16384" width="9.109375" style="67"/>
  </cols>
  <sheetData>
    <row r="1" spans="1:10" ht="15" customHeight="1">
      <c r="A1" s="197" t="s">
        <v>307</v>
      </c>
      <c r="B1" s="197"/>
      <c r="C1" s="197"/>
      <c r="D1" s="197"/>
      <c r="E1" s="197"/>
      <c r="F1" s="197"/>
      <c r="G1" s="197"/>
      <c r="H1" s="197"/>
      <c r="I1" s="197"/>
      <c r="J1" s="197"/>
    </row>
    <row r="2" spans="1:10">
      <c r="A2" s="196" t="s">
        <v>20</v>
      </c>
      <c r="B2" s="196"/>
      <c r="C2" s="196"/>
      <c r="D2" s="196"/>
      <c r="E2" s="196"/>
      <c r="F2" s="196"/>
      <c r="G2" s="196"/>
      <c r="H2" s="196"/>
      <c r="I2" s="196"/>
      <c r="J2" s="196"/>
    </row>
    <row r="4" spans="1:10" ht="56.25" customHeight="1">
      <c r="A4" s="31" t="s">
        <v>557</v>
      </c>
      <c r="B4" s="21" t="s">
        <v>0</v>
      </c>
      <c r="C4" s="71" t="s">
        <v>305</v>
      </c>
      <c r="D4" s="148" t="s">
        <v>306</v>
      </c>
    </row>
    <row r="5" spans="1:10" ht="9.9" customHeight="1">
      <c r="A5" s="116" t="s">
        <v>21</v>
      </c>
      <c r="B5" s="158">
        <v>198599.13078800001</v>
      </c>
      <c r="C5" s="157">
        <v>132618.43343999999</v>
      </c>
      <c r="D5" s="157">
        <v>65980.697348000002</v>
      </c>
    </row>
    <row r="6" spans="1:10" ht="9.9" customHeight="1">
      <c r="A6" s="116" t="s">
        <v>26</v>
      </c>
      <c r="B6" s="158">
        <v>98633.280864</v>
      </c>
      <c r="C6" s="157">
        <v>65038.873240000001</v>
      </c>
      <c r="D6" s="157">
        <v>33594.407623999999</v>
      </c>
    </row>
    <row r="7" spans="1:10" ht="9.9" customHeight="1">
      <c r="A7" s="116" t="s">
        <v>22</v>
      </c>
      <c r="B7" s="158">
        <v>17277.072260699999</v>
      </c>
      <c r="C7" s="157">
        <v>13824.229670999999</v>
      </c>
      <c r="D7" s="157">
        <v>3452.8425897000002</v>
      </c>
    </row>
    <row r="8" spans="1:10" ht="9.9" customHeight="1">
      <c r="A8" s="116" t="s">
        <v>154</v>
      </c>
      <c r="B8" s="158">
        <v>2728.29395978</v>
      </c>
      <c r="C8" s="157">
        <v>1810.0379851</v>
      </c>
      <c r="D8" s="157">
        <v>918.25597468000001</v>
      </c>
    </row>
    <row r="9" spans="1:10" ht="9.9" customHeight="1">
      <c r="A9" s="116" t="s">
        <v>23</v>
      </c>
      <c r="B9" s="158">
        <v>31901.384828000002</v>
      </c>
      <c r="C9" s="157">
        <v>20961.742682</v>
      </c>
      <c r="D9" s="157">
        <v>10939.642146</v>
      </c>
    </row>
    <row r="10" spans="1:10" ht="9.9" customHeight="1">
      <c r="A10" s="196" t="s">
        <v>436</v>
      </c>
      <c r="B10" s="158">
        <v>349139.16269999999</v>
      </c>
      <c r="C10" s="157">
        <v>234253.31701999999</v>
      </c>
      <c r="D10" s="157">
        <v>114885.84568</v>
      </c>
    </row>
    <row r="11" spans="1:10" ht="9.9" customHeight="1">
      <c r="A11" s="116" t="s">
        <v>260</v>
      </c>
      <c r="B11" s="158">
        <v>-224060.04725</v>
      </c>
      <c r="C11" s="157">
        <v>-144887.97579999999</v>
      </c>
      <c r="D11" s="157">
        <v>-79172.071450000003</v>
      </c>
    </row>
    <row r="12" spans="1:10" ht="9.9" customHeight="1">
      <c r="A12" s="196" t="s">
        <v>377</v>
      </c>
      <c r="B12" s="158">
        <v>125079.11549</v>
      </c>
      <c r="C12" s="157">
        <v>89365.341258</v>
      </c>
      <c r="D12" s="157">
        <v>35713.774232000003</v>
      </c>
    </row>
    <row r="13" spans="1:10" ht="9.9" customHeight="1">
      <c r="A13" s="116" t="s">
        <v>488</v>
      </c>
      <c r="B13" s="158">
        <v>-54888.14675</v>
      </c>
      <c r="C13" s="157">
        <v>-28749.35787</v>
      </c>
      <c r="D13" s="157">
        <v>-26138.78888</v>
      </c>
    </row>
    <row r="14" spans="1:10" ht="9.9" customHeight="1">
      <c r="A14" s="116" t="s">
        <v>24</v>
      </c>
      <c r="B14" s="158">
        <v>9877.1426386000003</v>
      </c>
      <c r="C14" s="157">
        <v>7078.0402414</v>
      </c>
      <c r="D14" s="157">
        <v>2799.1023971999998</v>
      </c>
    </row>
    <row r="15" spans="1:10" ht="9.9" customHeight="1">
      <c r="A15" s="196" t="s">
        <v>152</v>
      </c>
      <c r="B15" s="158">
        <v>80068.111376999994</v>
      </c>
      <c r="C15" s="157">
        <v>67694.023629999996</v>
      </c>
      <c r="D15" s="157">
        <v>12374.087747</v>
      </c>
    </row>
    <row r="16" spans="1:10" ht="9.9" customHeight="1">
      <c r="A16" s="116" t="s">
        <v>489</v>
      </c>
      <c r="B16" s="158">
        <v>-2222.3730548800004</v>
      </c>
      <c r="C16" s="157" t="s">
        <v>571</v>
      </c>
      <c r="D16" s="157" t="s">
        <v>571</v>
      </c>
    </row>
    <row r="17" spans="1:5" ht="9.9" customHeight="1">
      <c r="A17" s="116" t="s">
        <v>259</v>
      </c>
      <c r="B17" s="158">
        <v>-20730.714708</v>
      </c>
      <c r="C17" s="157" t="s">
        <v>571</v>
      </c>
      <c r="D17" s="157" t="s">
        <v>571</v>
      </c>
    </row>
    <row r="18" spans="1:5" ht="9.9" customHeight="1">
      <c r="A18" s="134" t="s">
        <v>25</v>
      </c>
      <c r="B18" s="176">
        <v>57115.02506</v>
      </c>
      <c r="C18" s="176">
        <v>51253.019440999997</v>
      </c>
      <c r="D18" s="176">
        <v>5862.0056189999996</v>
      </c>
    </row>
    <row r="19" spans="1:5" ht="9" customHeight="1"/>
    <row r="20" spans="1:5" ht="107.25" customHeight="1">
      <c r="A20" s="272" t="s">
        <v>579</v>
      </c>
      <c r="B20" s="272"/>
      <c r="C20" s="272"/>
      <c r="D20" s="272"/>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heetViews>
  <sheetFormatPr defaultColWidth="9.109375" defaultRowHeight="9" customHeight="1"/>
  <cols>
    <col min="1" max="1" width="35.6640625" style="67" customWidth="1"/>
    <col min="2" max="2" width="8.6640625" style="67" customWidth="1"/>
    <col min="3" max="9" width="10.6640625" style="67" customWidth="1"/>
    <col min="10" max="16384" width="9.109375" style="67"/>
  </cols>
  <sheetData>
    <row r="1" spans="1:10" ht="15" customHeight="1">
      <c r="A1" s="197" t="s">
        <v>180</v>
      </c>
      <c r="B1" s="197"/>
      <c r="C1" s="197"/>
      <c r="D1" s="197"/>
      <c r="E1" s="197"/>
      <c r="F1" s="197"/>
      <c r="G1" s="197"/>
      <c r="H1" s="197"/>
      <c r="I1" s="197"/>
      <c r="J1" s="197"/>
    </row>
    <row r="2" spans="1:10" ht="8.4">
      <c r="A2" s="196" t="s">
        <v>20</v>
      </c>
      <c r="B2" s="196"/>
      <c r="C2" s="196"/>
      <c r="D2" s="196"/>
      <c r="E2" s="196"/>
      <c r="F2" s="196"/>
      <c r="G2" s="196"/>
      <c r="H2" s="196"/>
      <c r="I2" s="196"/>
      <c r="J2" s="196"/>
    </row>
    <row r="4" spans="1:10" ht="11.25" customHeight="1">
      <c r="A4" s="275" t="s">
        <v>556</v>
      </c>
      <c r="B4" s="289" t="s">
        <v>0</v>
      </c>
      <c r="C4" s="278" t="s">
        <v>304</v>
      </c>
      <c r="D4" s="279"/>
      <c r="E4" s="279"/>
      <c r="F4" s="279"/>
      <c r="G4" s="279"/>
      <c r="H4" s="279"/>
      <c r="I4" s="279"/>
    </row>
    <row r="5" spans="1:10" ht="11.25" customHeight="1">
      <c r="A5" s="275"/>
      <c r="B5" s="289"/>
      <c r="C5" s="290" t="s">
        <v>181</v>
      </c>
      <c r="D5" s="278" t="s">
        <v>114</v>
      </c>
      <c r="E5" s="281"/>
      <c r="F5" s="279" t="s">
        <v>352</v>
      </c>
      <c r="G5" s="281"/>
      <c r="H5" s="279" t="s">
        <v>353</v>
      </c>
      <c r="I5" s="279"/>
    </row>
    <row r="6" spans="1:10" ht="33.75" customHeight="1">
      <c r="A6" s="275"/>
      <c r="B6" s="289"/>
      <c r="C6" s="290"/>
      <c r="D6" s="6" t="s">
        <v>182</v>
      </c>
      <c r="E6" s="63" t="s">
        <v>112</v>
      </c>
      <c r="F6" s="124" t="s">
        <v>182</v>
      </c>
      <c r="G6" s="63" t="s">
        <v>112</v>
      </c>
      <c r="H6" s="124" t="s">
        <v>182</v>
      </c>
      <c r="I6" s="35" t="s">
        <v>112</v>
      </c>
    </row>
    <row r="7" spans="1:10" ht="9.9" customHeight="1">
      <c r="A7" s="116" t="s">
        <v>21</v>
      </c>
      <c r="B7" s="158">
        <v>198599.13079150001</v>
      </c>
      <c r="C7" s="157">
        <v>4471.9728760999997</v>
      </c>
      <c r="D7" s="157">
        <v>94067.453871000005</v>
      </c>
      <c r="E7" s="157" t="s">
        <v>571</v>
      </c>
      <c r="F7" s="157">
        <v>29218.381215000001</v>
      </c>
      <c r="G7" s="157" t="s">
        <v>570</v>
      </c>
      <c r="H7" s="157">
        <v>63783.343821000002</v>
      </c>
      <c r="I7" s="157" t="s">
        <v>571</v>
      </c>
    </row>
    <row r="8" spans="1:10" ht="9.9" customHeight="1">
      <c r="A8" s="116" t="s">
        <v>26</v>
      </c>
      <c r="B8" s="158">
        <v>98633.280865299996</v>
      </c>
      <c r="C8" s="157">
        <v>1145.5636067</v>
      </c>
      <c r="D8" s="157">
        <v>52793.837344</v>
      </c>
      <c r="E8" s="157" t="s">
        <v>571</v>
      </c>
      <c r="F8" s="157">
        <v>11748.375496000001</v>
      </c>
      <c r="G8" s="157" t="s">
        <v>570</v>
      </c>
      <c r="H8" s="157">
        <v>31153.032852</v>
      </c>
      <c r="I8" s="157" t="s">
        <v>571</v>
      </c>
    </row>
    <row r="9" spans="1:10" ht="9.9" customHeight="1">
      <c r="A9" s="116" t="s">
        <v>22</v>
      </c>
      <c r="B9" s="158">
        <v>17277.07226022</v>
      </c>
      <c r="C9" s="157">
        <v>302.44079851999999</v>
      </c>
      <c r="D9" s="157">
        <v>6665.6703684000004</v>
      </c>
      <c r="E9" s="157" t="s">
        <v>571</v>
      </c>
      <c r="F9" s="157">
        <v>1354.3784694999999</v>
      </c>
      <c r="G9" s="157" t="s">
        <v>570</v>
      </c>
      <c r="H9" s="157">
        <v>9289.8248045</v>
      </c>
      <c r="I9" s="157" t="s">
        <v>571</v>
      </c>
    </row>
    <row r="10" spans="1:10" ht="9.9" customHeight="1">
      <c r="A10" s="116" t="s">
        <v>154</v>
      </c>
      <c r="B10" s="158">
        <v>2728.2939598000003</v>
      </c>
      <c r="C10" s="157">
        <v>-114.92284479999999</v>
      </c>
      <c r="D10" s="157">
        <v>2074.3869982000001</v>
      </c>
      <c r="E10" s="157" t="s">
        <v>571</v>
      </c>
      <c r="F10" s="157">
        <v>392.37374277999999</v>
      </c>
      <c r="G10" s="157" t="s">
        <v>570</v>
      </c>
      <c r="H10" s="157">
        <v>145.56560073</v>
      </c>
      <c r="I10" s="157" t="s">
        <v>571</v>
      </c>
    </row>
    <row r="11" spans="1:10" ht="9.9" customHeight="1">
      <c r="A11" s="116" t="s">
        <v>23</v>
      </c>
      <c r="B11" s="158">
        <v>31901.38482815</v>
      </c>
      <c r="C11" s="157">
        <v>3516.8487323999998</v>
      </c>
      <c r="D11" s="157">
        <v>12265.644534999999</v>
      </c>
      <c r="E11" s="157" t="s">
        <v>571</v>
      </c>
      <c r="F11" s="157">
        <v>3794.1040954999999</v>
      </c>
      <c r="G11" s="157" t="s">
        <v>570</v>
      </c>
      <c r="H11" s="157">
        <v>11648.567972000001</v>
      </c>
      <c r="I11" s="157" t="s">
        <v>571</v>
      </c>
    </row>
    <row r="12" spans="1:10" ht="9.9" customHeight="1">
      <c r="A12" s="196" t="s">
        <v>395</v>
      </c>
      <c r="B12" s="158">
        <v>349139.16270729998</v>
      </c>
      <c r="C12" s="157">
        <v>9321.9031689000003</v>
      </c>
      <c r="D12" s="157">
        <v>167866.99312</v>
      </c>
      <c r="E12" s="157" t="s">
        <v>571</v>
      </c>
      <c r="F12" s="157">
        <v>46507.613017999996</v>
      </c>
      <c r="G12" s="157" t="s">
        <v>570</v>
      </c>
      <c r="H12" s="157">
        <v>116020.33504999999</v>
      </c>
      <c r="I12" s="157" t="s">
        <v>571</v>
      </c>
    </row>
    <row r="13" spans="1:10" ht="9.9" customHeight="1">
      <c r="A13" s="116" t="s">
        <v>260</v>
      </c>
      <c r="B13" s="158">
        <v>-224060.04725000003</v>
      </c>
      <c r="C13" s="157">
        <v>-6055.0523030000004</v>
      </c>
      <c r="D13" s="157">
        <v>-107197.4467</v>
      </c>
      <c r="E13" s="157" t="s">
        <v>571</v>
      </c>
      <c r="F13" s="157">
        <v>-28868.44054</v>
      </c>
      <c r="G13" s="157" t="s">
        <v>570</v>
      </c>
      <c r="H13" s="157">
        <v>-76839.188009999998</v>
      </c>
      <c r="I13" s="157" t="s">
        <v>571</v>
      </c>
    </row>
    <row r="14" spans="1:10" ht="9.9" customHeight="1">
      <c r="A14" s="196" t="s">
        <v>377</v>
      </c>
      <c r="B14" s="158">
        <v>125079.11548970001</v>
      </c>
      <c r="C14" s="157">
        <v>3266.8508662999998</v>
      </c>
      <c r="D14" s="157">
        <v>60669.546453000003</v>
      </c>
      <c r="E14" s="157" t="s">
        <v>571</v>
      </c>
      <c r="F14" s="157">
        <v>17639.172479000001</v>
      </c>
      <c r="G14" s="157" t="s">
        <v>570</v>
      </c>
      <c r="H14" s="157">
        <v>39181.147038000003</v>
      </c>
      <c r="I14" s="157" t="s">
        <v>571</v>
      </c>
    </row>
    <row r="15" spans="1:10" ht="9.9" customHeight="1">
      <c r="A15" s="116" t="s">
        <v>473</v>
      </c>
      <c r="B15" s="158">
        <v>-54888.146751999993</v>
      </c>
      <c r="C15" s="157">
        <v>-1161.244324</v>
      </c>
      <c r="D15" s="157">
        <v>-28776.598549999999</v>
      </c>
      <c r="E15" s="157" t="s">
        <v>571</v>
      </c>
      <c r="F15" s="157">
        <v>-6082.2612980000004</v>
      </c>
      <c r="G15" s="157" t="s">
        <v>570</v>
      </c>
      <c r="H15" s="157">
        <v>-14981.30474</v>
      </c>
      <c r="I15" s="157" t="s">
        <v>571</v>
      </c>
    </row>
    <row r="16" spans="1:10" ht="9.9" customHeight="1">
      <c r="A16" s="116" t="s">
        <v>24</v>
      </c>
      <c r="B16" s="158">
        <v>9877.1426385200011</v>
      </c>
      <c r="C16" s="157">
        <v>157.99535366000001</v>
      </c>
      <c r="D16" s="157">
        <v>7143.2490086999996</v>
      </c>
      <c r="E16" s="157" t="s">
        <v>571</v>
      </c>
      <c r="F16" s="157">
        <v>319.56404196</v>
      </c>
      <c r="G16" s="157" t="s">
        <v>570</v>
      </c>
      <c r="H16" s="157">
        <v>2148.6946484</v>
      </c>
      <c r="I16" s="157" t="s">
        <v>571</v>
      </c>
    </row>
    <row r="17" spans="1:10" ht="9.9" customHeight="1">
      <c r="A17" s="196" t="s">
        <v>152</v>
      </c>
      <c r="B17" s="158">
        <v>80068.111377800014</v>
      </c>
      <c r="C17" s="157">
        <v>2263.6018958</v>
      </c>
      <c r="D17" s="157">
        <v>39036.196914</v>
      </c>
      <c r="E17" s="157" t="s">
        <v>571</v>
      </c>
      <c r="F17" s="157">
        <v>11876.475224</v>
      </c>
      <c r="G17" s="157" t="s">
        <v>570</v>
      </c>
      <c r="H17" s="157">
        <v>26348.536945</v>
      </c>
      <c r="I17" s="157" t="s">
        <v>571</v>
      </c>
    </row>
    <row r="18" spans="1:10" ht="9.9" customHeight="1">
      <c r="A18" s="116" t="s">
        <v>437</v>
      </c>
      <c r="B18" s="158">
        <v>-2222.3730548899998</v>
      </c>
      <c r="C18" s="157">
        <v>0</v>
      </c>
      <c r="D18" s="157">
        <v>116.17841533000001</v>
      </c>
      <c r="E18" s="157" t="s">
        <v>571</v>
      </c>
      <c r="F18" s="157" t="s">
        <v>571</v>
      </c>
      <c r="G18" s="157" t="s">
        <v>570</v>
      </c>
      <c r="H18" s="157" t="s">
        <v>571</v>
      </c>
      <c r="I18" s="157" t="s">
        <v>571</v>
      </c>
    </row>
    <row r="19" spans="1:10" ht="9.9" customHeight="1">
      <c r="A19" s="116" t="s">
        <v>259</v>
      </c>
      <c r="B19" s="158">
        <v>-20730.714705449998</v>
      </c>
      <c r="C19" s="157">
        <v>-628.89297520000002</v>
      </c>
      <c r="D19" s="157">
        <v>-9100.0365469999997</v>
      </c>
      <c r="E19" s="157">
        <v>-8.3987862500000006</v>
      </c>
      <c r="F19" s="157" t="s">
        <v>571</v>
      </c>
      <c r="G19" s="157" t="s">
        <v>570</v>
      </c>
      <c r="H19" s="157" t="s">
        <v>571</v>
      </c>
      <c r="I19" s="157" t="s">
        <v>571</v>
      </c>
    </row>
    <row r="20" spans="1:10" ht="9.9" customHeight="1">
      <c r="A20" s="134" t="s">
        <v>25</v>
      </c>
      <c r="B20" s="176">
        <v>57115.02506</v>
      </c>
      <c r="C20" s="176">
        <v>1634.7089205</v>
      </c>
      <c r="D20" s="176">
        <v>30052.340225</v>
      </c>
      <c r="E20" s="176" t="s">
        <v>571</v>
      </c>
      <c r="F20" s="176">
        <v>9116.8134984999997</v>
      </c>
      <c r="G20" s="176" t="s">
        <v>570</v>
      </c>
      <c r="H20" s="176">
        <v>18646.427743</v>
      </c>
      <c r="I20" s="176" t="s">
        <v>571</v>
      </c>
    </row>
    <row r="22" spans="1:10" ht="74.25" customHeight="1">
      <c r="A22" s="272" t="s">
        <v>580</v>
      </c>
      <c r="B22" s="272"/>
      <c r="C22" s="272"/>
      <c r="D22" s="272"/>
      <c r="E22" s="272"/>
      <c r="F22" s="272"/>
      <c r="G22" s="272"/>
      <c r="H22" s="272"/>
      <c r="I22" s="272"/>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pane="bottomLeft"/>
    </sheetView>
  </sheetViews>
  <sheetFormatPr defaultColWidth="9.109375" defaultRowHeight="8.4"/>
  <cols>
    <col min="1" max="6" width="27.6640625" style="1" customWidth="1"/>
    <col min="7" max="7" width="2.6640625" style="1" customWidth="1"/>
    <col min="8" max="8" width="13.33203125" style="1" bestFit="1" customWidth="1"/>
    <col min="9" max="11" width="9.109375" style="1"/>
    <col min="12" max="12" width="12.5546875" style="1" bestFit="1" customWidth="1"/>
    <col min="13" max="14" width="9.109375" style="1"/>
    <col min="15" max="15" width="14.44140625" style="1" bestFit="1" customWidth="1"/>
    <col min="16" max="16384" width="9.109375" style="1"/>
  </cols>
  <sheetData>
    <row r="1" spans="1:15" ht="15" customHeight="1">
      <c r="A1" s="107" t="s">
        <v>144</v>
      </c>
      <c r="B1" s="107" t="s">
        <v>145</v>
      </c>
      <c r="C1" s="107" t="s">
        <v>146</v>
      </c>
      <c r="D1" s="107" t="s">
        <v>143</v>
      </c>
      <c r="E1" s="107" t="s">
        <v>142</v>
      </c>
      <c r="F1" s="107" t="s">
        <v>141</v>
      </c>
      <c r="H1" s="107" t="s">
        <v>148</v>
      </c>
      <c r="O1" s="107" t="s">
        <v>81</v>
      </c>
    </row>
    <row r="2" spans="1:15" ht="16.8">
      <c r="A2" s="208" t="s">
        <v>361</v>
      </c>
      <c r="B2" s="1" t="s">
        <v>354</v>
      </c>
      <c r="C2" s="1" t="s">
        <v>147</v>
      </c>
      <c r="D2" s="1" t="s">
        <v>280</v>
      </c>
      <c r="E2" s="1" t="s">
        <v>268</v>
      </c>
      <c r="F2" s="115" t="s">
        <v>364</v>
      </c>
      <c r="H2" s="1" t="s">
        <v>149</v>
      </c>
      <c r="L2" s="1" t="s">
        <v>150</v>
      </c>
      <c r="O2" s="116" t="s">
        <v>267</v>
      </c>
    </row>
    <row r="3" spans="1:15" ht="25.2">
      <c r="A3" s="208" t="s">
        <v>362</v>
      </c>
      <c r="B3" s="208" t="s">
        <v>356</v>
      </c>
      <c r="C3" s="208" t="s">
        <v>270</v>
      </c>
      <c r="D3" s="208" t="s">
        <v>281</v>
      </c>
      <c r="E3" s="2" t="s">
        <v>269</v>
      </c>
      <c r="F3" s="209" t="s">
        <v>278</v>
      </c>
      <c r="H3" s="23"/>
      <c r="I3" s="23"/>
      <c r="J3" s="23"/>
      <c r="K3" s="22"/>
      <c r="L3" s="22"/>
      <c r="O3" s="116" t="s">
        <v>167</v>
      </c>
    </row>
    <row r="4" spans="1:15" ht="33.6">
      <c r="A4" s="208" t="s">
        <v>363</v>
      </c>
      <c r="B4" s="208" t="s">
        <v>355</v>
      </c>
      <c r="C4" s="208" t="s">
        <v>271</v>
      </c>
      <c r="D4" s="208" t="s">
        <v>282</v>
      </c>
      <c r="E4" s="2"/>
      <c r="F4" s="209" t="s">
        <v>279</v>
      </c>
      <c r="H4" s="23"/>
      <c r="I4" s="23"/>
      <c r="J4" s="23"/>
      <c r="K4" s="22"/>
      <c r="L4" s="22"/>
      <c r="O4" s="116" t="s">
        <v>101</v>
      </c>
    </row>
    <row r="5" spans="1:15" ht="33.6">
      <c r="B5" s="208" t="s">
        <v>357</v>
      </c>
      <c r="C5" s="208" t="s">
        <v>272</v>
      </c>
      <c r="D5" s="208" t="s">
        <v>283</v>
      </c>
      <c r="F5" s="209" t="s">
        <v>366</v>
      </c>
      <c r="H5" s="23"/>
      <c r="I5" s="23"/>
      <c r="J5" s="23"/>
      <c r="K5" s="22"/>
      <c r="L5" s="22"/>
      <c r="O5" s="10"/>
    </row>
    <row r="6" spans="1:15" ht="42">
      <c r="B6" s="208" t="s">
        <v>358</v>
      </c>
      <c r="C6" s="208" t="s">
        <v>273</v>
      </c>
      <c r="D6" s="1" t="s">
        <v>284</v>
      </c>
      <c r="F6" s="209" t="s">
        <v>365</v>
      </c>
      <c r="H6" s="23"/>
      <c r="I6" s="23"/>
      <c r="J6" s="23"/>
      <c r="K6" s="22"/>
      <c r="L6" s="22"/>
      <c r="O6" s="10"/>
    </row>
    <row r="7" spans="1:15" ht="25.2">
      <c r="B7" s="208" t="s">
        <v>359</v>
      </c>
      <c r="C7" s="208" t="s">
        <v>274</v>
      </c>
      <c r="D7" s="1" t="s">
        <v>264</v>
      </c>
      <c r="F7" s="209" t="s">
        <v>367</v>
      </c>
      <c r="H7" s="23"/>
      <c r="I7" s="23"/>
      <c r="J7" s="23"/>
      <c r="K7" s="22"/>
      <c r="L7" s="22"/>
      <c r="O7" s="10"/>
    </row>
    <row r="8" spans="1:15" ht="33.6">
      <c r="B8" s="208" t="s">
        <v>360</v>
      </c>
      <c r="C8" s="208" t="s">
        <v>275</v>
      </c>
      <c r="F8" s="209" t="s">
        <v>368</v>
      </c>
      <c r="H8" s="23"/>
      <c r="I8" s="23"/>
      <c r="J8" s="23"/>
      <c r="K8" s="22"/>
      <c r="L8" s="22"/>
      <c r="O8" s="10"/>
    </row>
    <row r="9" spans="1:15" ht="25.2">
      <c r="B9" s="1" t="s">
        <v>158</v>
      </c>
      <c r="C9" s="208" t="s">
        <v>277</v>
      </c>
      <c r="H9" s="23"/>
      <c r="I9" s="23"/>
      <c r="J9" s="23"/>
      <c r="K9" s="22"/>
      <c r="L9" s="22"/>
      <c r="O9" s="10"/>
    </row>
    <row r="10" spans="1:15" ht="16.8">
      <c r="C10" s="208" t="s">
        <v>276</v>
      </c>
      <c r="O10" s="10"/>
    </row>
    <row r="11" spans="1:15" ht="25.2">
      <c r="C11" s="208" t="s">
        <v>351</v>
      </c>
      <c r="O11" s="10"/>
    </row>
    <row r="12" spans="1:15">
      <c r="O12" s="10"/>
    </row>
    <row r="13" spans="1:15">
      <c r="O13" s="10"/>
    </row>
    <row r="14" spans="1:15">
      <c r="O14" s="10"/>
    </row>
    <row r="15" spans="1:15">
      <c r="O15" s="10"/>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17.6640625" style="1" customWidth="1"/>
    <col min="2" max="6" width="9.6640625" style="1" customWidth="1"/>
    <col min="7" max="16384" width="9.109375" style="1"/>
  </cols>
  <sheetData>
    <row r="1" spans="1:12" ht="15" customHeight="1">
      <c r="A1" s="198" t="s">
        <v>196</v>
      </c>
      <c r="B1" s="198"/>
      <c r="C1" s="198"/>
      <c r="D1" s="198"/>
      <c r="E1" s="198"/>
      <c r="F1" s="198"/>
      <c r="G1" s="198"/>
      <c r="H1" s="198"/>
      <c r="I1" s="198"/>
      <c r="J1" s="198"/>
      <c r="K1" s="198"/>
      <c r="L1" s="198"/>
    </row>
    <row r="2" spans="1:12" ht="9" customHeight="1">
      <c r="A2" s="196" t="s">
        <v>53</v>
      </c>
      <c r="B2" s="196"/>
      <c r="C2" s="196"/>
      <c r="D2" s="196"/>
      <c r="E2" s="196"/>
      <c r="F2" s="196"/>
      <c r="G2" s="196"/>
      <c r="H2" s="196"/>
      <c r="I2" s="196"/>
      <c r="J2" s="196"/>
      <c r="K2" s="196"/>
      <c r="L2" s="196"/>
    </row>
    <row r="4" spans="1:12" ht="15" customHeight="1">
      <c r="A4" s="14" t="s">
        <v>113</v>
      </c>
      <c r="B4" s="9" t="s">
        <v>548</v>
      </c>
      <c r="C4" s="120" t="s">
        <v>549</v>
      </c>
      <c r="D4" s="120" t="s">
        <v>550</v>
      </c>
      <c r="E4" s="120" t="s">
        <v>551</v>
      </c>
      <c r="F4" s="6" t="s">
        <v>552</v>
      </c>
    </row>
    <row r="5" spans="1:12">
      <c r="A5" s="2" t="s">
        <v>31</v>
      </c>
      <c r="B5" s="11">
        <v>5.6981399913855944E-2</v>
      </c>
      <c r="C5" s="11">
        <v>4.4135959783432502E-2</v>
      </c>
      <c r="D5" s="11">
        <v>5.1255326470771224E-2</v>
      </c>
      <c r="E5" s="11">
        <v>5.3606629470699003E-2</v>
      </c>
      <c r="F5" s="147">
        <v>5.3912746729585452E-2</v>
      </c>
    </row>
    <row r="6" spans="1:12">
      <c r="A6" s="2" t="s">
        <v>32</v>
      </c>
      <c r="B6" s="11">
        <v>3.4392788943079845E-3</v>
      </c>
      <c r="C6" s="11">
        <v>2.8030336770142866E-3</v>
      </c>
      <c r="D6" s="11">
        <v>3.1827118297703158E-3</v>
      </c>
      <c r="E6" s="11">
        <v>3.2922635933742266E-3</v>
      </c>
      <c r="F6" s="147">
        <v>3.4064215183400811E-3</v>
      </c>
    </row>
    <row r="7" spans="1:12">
      <c r="A7" s="2" t="s">
        <v>28</v>
      </c>
      <c r="B7" s="11">
        <v>0.61442754159597945</v>
      </c>
      <c r="C7" s="11">
        <v>0.63252718377152128</v>
      </c>
      <c r="D7" s="11">
        <v>0.67894513827416214</v>
      </c>
      <c r="E7" s="11">
        <v>0.64224116183284008</v>
      </c>
      <c r="F7" s="147">
        <v>0.64174997006267664</v>
      </c>
    </row>
    <row r="9" spans="1:12" ht="115.5" customHeight="1">
      <c r="A9" s="273" t="s">
        <v>581</v>
      </c>
      <c r="B9" s="291"/>
      <c r="C9" s="291"/>
      <c r="D9" s="291"/>
      <c r="E9" s="291"/>
      <c r="F9" s="291"/>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heetViews>
  <sheetFormatPr defaultColWidth="9.109375" defaultRowHeight="8.4"/>
  <cols>
    <col min="1" max="1" width="9.6640625" style="2" customWidth="1"/>
    <col min="2" max="4" width="12.6640625" style="2" customWidth="1"/>
    <col min="5" max="16384" width="9.109375" style="2"/>
  </cols>
  <sheetData>
    <row r="1" spans="1:12" ht="15" customHeight="1">
      <c r="A1" s="197" t="s">
        <v>30</v>
      </c>
      <c r="B1" s="197"/>
      <c r="C1" s="197"/>
      <c r="D1" s="197"/>
      <c r="E1" s="197"/>
      <c r="F1" s="197"/>
      <c r="G1" s="197"/>
      <c r="H1" s="197"/>
      <c r="I1" s="197"/>
      <c r="J1" s="197"/>
      <c r="K1" s="197"/>
      <c r="L1" s="197"/>
    </row>
    <row r="2" spans="1:12" s="1" customFormat="1" ht="9" customHeight="1">
      <c r="A2" s="199" t="s">
        <v>53</v>
      </c>
      <c r="B2" s="199"/>
      <c r="C2" s="199"/>
      <c r="D2" s="199"/>
      <c r="E2" s="199"/>
      <c r="F2" s="199"/>
      <c r="G2" s="199"/>
      <c r="H2" s="199"/>
      <c r="I2" s="199"/>
      <c r="J2" s="199"/>
      <c r="K2" s="199"/>
      <c r="L2" s="199"/>
    </row>
    <row r="4" spans="1:12" ht="22.5" customHeight="1">
      <c r="A4" s="47" t="s">
        <v>558</v>
      </c>
      <c r="B4" s="120" t="s">
        <v>156</v>
      </c>
      <c r="C4" s="120" t="s">
        <v>157</v>
      </c>
      <c r="D4" s="121" t="s">
        <v>28</v>
      </c>
    </row>
    <row r="5" spans="1:12" ht="9.9" customHeight="1">
      <c r="A5" s="2" t="s">
        <v>1</v>
      </c>
      <c r="B5" s="11">
        <v>9.6123140575259544E-2</v>
      </c>
      <c r="C5" s="11">
        <v>4.5373437732054286E-3</v>
      </c>
      <c r="D5" s="11">
        <v>0.58943430329804847</v>
      </c>
    </row>
    <row r="6" spans="1:12" ht="9.9" customHeight="1">
      <c r="A6" s="2" t="s">
        <v>2</v>
      </c>
      <c r="B6" s="11">
        <v>2.1275822201311564E-2</v>
      </c>
      <c r="C6" s="11">
        <v>1.0732838786979249E-3</v>
      </c>
      <c r="D6" s="11">
        <v>0.77388182863134614</v>
      </c>
    </row>
    <row r="7" spans="1:12" ht="9.9" customHeight="1">
      <c r="A7" s="2" t="s">
        <v>3</v>
      </c>
      <c r="B7" s="11" t="s">
        <v>571</v>
      </c>
      <c r="C7" s="11" t="s">
        <v>571</v>
      </c>
      <c r="D7" s="11" t="s">
        <v>571</v>
      </c>
    </row>
    <row r="8" spans="1:12" ht="9.9" customHeight="1">
      <c r="A8" s="2" t="s">
        <v>4</v>
      </c>
      <c r="B8" s="11">
        <v>8.1845403739374378E-2</v>
      </c>
      <c r="C8" s="11">
        <v>9.733485275913719E-3</v>
      </c>
      <c r="D8" s="11">
        <v>0.57920419407792367</v>
      </c>
    </row>
    <row r="9" spans="1:12" ht="9.9" customHeight="1">
      <c r="A9" s="2" t="s">
        <v>5</v>
      </c>
      <c r="B9" s="11" t="s">
        <v>571</v>
      </c>
      <c r="C9" s="11" t="s">
        <v>571</v>
      </c>
      <c r="D9" s="11">
        <v>0.51392995626219429</v>
      </c>
    </row>
    <row r="10" spans="1:12" ht="9.9" customHeight="1">
      <c r="A10" s="2" t="s">
        <v>6</v>
      </c>
      <c r="B10" s="11">
        <v>6.953245182648593E-2</v>
      </c>
      <c r="C10" s="11">
        <v>5.3972650840582179E-3</v>
      </c>
      <c r="D10" s="11">
        <v>0.51829350650274153</v>
      </c>
    </row>
    <row r="11" spans="1:12" ht="9.9" customHeight="1">
      <c r="A11" s="2" t="s">
        <v>7</v>
      </c>
      <c r="B11" s="11">
        <v>7.0935219344588699E-2</v>
      </c>
      <c r="C11" s="11">
        <v>4.2786767960426523E-3</v>
      </c>
      <c r="D11" s="11">
        <v>0.68660807598484863</v>
      </c>
    </row>
    <row r="12" spans="1:12" ht="9.9" customHeight="1">
      <c r="A12" s="2" t="s">
        <v>8</v>
      </c>
      <c r="B12" s="11">
        <v>1.5977473755880749E-2</v>
      </c>
      <c r="C12" s="11">
        <v>1.1579148944691699E-3</v>
      </c>
      <c r="D12" s="11">
        <v>0.67144183356639908</v>
      </c>
    </row>
    <row r="13" spans="1:12" ht="9.9" customHeight="1">
      <c r="A13" s="2" t="s">
        <v>9</v>
      </c>
      <c r="B13" s="11">
        <v>5.1369841380138087E-2</v>
      </c>
      <c r="C13" s="11">
        <v>5.5088644364832641E-3</v>
      </c>
      <c r="D13" s="11">
        <v>0.51262632500490402</v>
      </c>
    </row>
    <row r="14" spans="1:12" ht="9.9" customHeight="1">
      <c r="A14" s="2" t="s">
        <v>10</v>
      </c>
      <c r="B14" s="11">
        <v>0.16819633748046434</v>
      </c>
      <c r="C14" s="11">
        <v>1.847918468142698E-2</v>
      </c>
      <c r="D14" s="11">
        <v>0.4200591723879829</v>
      </c>
    </row>
    <row r="15" spans="1:12" ht="9.9" customHeight="1">
      <c r="A15" s="2" t="s">
        <v>11</v>
      </c>
      <c r="B15" s="11">
        <v>0.11155344082258702</v>
      </c>
      <c r="C15" s="11">
        <v>1.167856241683674E-2</v>
      </c>
      <c r="D15" s="11">
        <v>0.45563444737207043</v>
      </c>
    </row>
    <row r="16" spans="1:12" ht="9.9" customHeight="1">
      <c r="A16" s="2" t="s">
        <v>12</v>
      </c>
      <c r="B16" s="11">
        <v>5.3594965542447748E-2</v>
      </c>
      <c r="C16" s="11">
        <v>4.2636259859088433E-3</v>
      </c>
      <c r="D16" s="11">
        <v>0.73430050098825139</v>
      </c>
    </row>
    <row r="17" spans="1:6" ht="9.9" customHeight="1">
      <c r="A17" s="2" t="s">
        <v>13</v>
      </c>
      <c r="B17" s="11">
        <v>0.11716294287464139</v>
      </c>
      <c r="C17" s="11">
        <v>8.4768911916667695E-3</v>
      </c>
      <c r="D17" s="11">
        <v>0.4772021464817125</v>
      </c>
    </row>
    <row r="18" spans="1:6" ht="9.9" customHeight="1">
      <c r="A18" s="2" t="s">
        <v>14</v>
      </c>
      <c r="B18" s="11">
        <v>8.6703389630025593E-2</v>
      </c>
      <c r="C18" s="11">
        <v>4.5320260883300149E-3</v>
      </c>
      <c r="D18" s="11">
        <v>0.58173532795436778</v>
      </c>
    </row>
    <row r="19" spans="1:6" ht="9.9" customHeight="1">
      <c r="A19" s="2" t="s">
        <v>15</v>
      </c>
      <c r="B19" s="11">
        <v>8.4474640841489979E-2</v>
      </c>
      <c r="C19" s="11">
        <v>6.7452815880803185E-3</v>
      </c>
      <c r="D19" s="11">
        <v>0.64628850261354487</v>
      </c>
    </row>
    <row r="20" spans="1:6" ht="9.9" customHeight="1">
      <c r="A20" s="2" t="s">
        <v>16</v>
      </c>
      <c r="B20" s="11">
        <v>-2.5406122573560879E-2</v>
      </c>
      <c r="C20" s="11">
        <v>-1.8992691998987385E-3</v>
      </c>
      <c r="D20" s="11">
        <v>0.61409345451159181</v>
      </c>
    </row>
    <row r="21" spans="1:6" ht="9.9" customHeight="1">
      <c r="A21" s="2" t="s">
        <v>17</v>
      </c>
      <c r="B21" s="11">
        <v>0.2844248605237909</v>
      </c>
      <c r="C21" s="11">
        <v>3.9334111431906134E-2</v>
      </c>
      <c r="D21" s="11">
        <v>0.63536884871905763</v>
      </c>
    </row>
    <row r="22" spans="1:6" ht="9.9" customHeight="1">
      <c r="A22" s="2" t="s">
        <v>183</v>
      </c>
      <c r="B22" s="11" t="s">
        <v>570</v>
      </c>
      <c r="C22" s="11" t="s">
        <v>570</v>
      </c>
      <c r="D22" s="11" t="s">
        <v>570</v>
      </c>
    </row>
    <row r="23" spans="1:6" ht="9.9" customHeight="1">
      <c r="A23" s="2" t="s">
        <v>18</v>
      </c>
      <c r="B23" s="11">
        <v>8.1724654107309433E-2</v>
      </c>
      <c r="C23" s="11">
        <v>4.3176520612850178E-3</v>
      </c>
      <c r="D23" s="11">
        <v>0.48051378236090847</v>
      </c>
    </row>
    <row r="24" spans="1:6">
      <c r="B24" s="23"/>
      <c r="C24" s="23"/>
      <c r="D24" s="23"/>
    </row>
    <row r="25" spans="1:6" ht="99" customHeight="1">
      <c r="A25" s="273" t="s">
        <v>582</v>
      </c>
      <c r="B25" s="291"/>
      <c r="C25" s="291"/>
      <c r="D25" s="291"/>
      <c r="F25" s="26"/>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97" t="s">
        <v>201</v>
      </c>
      <c r="B1" s="197"/>
      <c r="C1" s="197"/>
      <c r="D1" s="197"/>
      <c r="E1" s="197"/>
      <c r="F1" s="197"/>
      <c r="G1" s="197"/>
      <c r="H1" s="197"/>
      <c r="I1" s="197"/>
      <c r="J1" s="25"/>
      <c r="K1" s="25"/>
    </row>
    <row r="2" spans="1:11" s="1" customFormat="1" ht="9" customHeight="1">
      <c r="A2" s="196" t="s">
        <v>53</v>
      </c>
      <c r="B2" s="196"/>
      <c r="C2" s="196"/>
      <c r="D2" s="196"/>
      <c r="E2" s="196"/>
      <c r="F2" s="196"/>
      <c r="G2" s="196"/>
      <c r="H2" s="196"/>
      <c r="I2" s="196"/>
      <c r="J2" s="39"/>
      <c r="K2" s="39"/>
    </row>
    <row r="4" spans="1:11" ht="22.5" customHeight="1">
      <c r="A4" s="76" t="s">
        <v>559</v>
      </c>
      <c r="B4" s="120" t="s">
        <v>156</v>
      </c>
      <c r="C4" s="120" t="s">
        <v>157</v>
      </c>
      <c r="D4" s="121" t="s">
        <v>28</v>
      </c>
    </row>
    <row r="5" spans="1:11" ht="9" customHeight="1">
      <c r="A5" s="86" t="s">
        <v>293</v>
      </c>
      <c r="B5" s="11">
        <v>5.5927245642245625E-2</v>
      </c>
      <c r="C5" s="11">
        <v>3.7987417301454753E-3</v>
      </c>
      <c r="D5" s="11">
        <v>0.54498294588995655</v>
      </c>
    </row>
    <row r="6" spans="1:11" ht="9" customHeight="1">
      <c r="A6" s="87" t="s">
        <v>294</v>
      </c>
    </row>
    <row r="7" spans="1:11" ht="9" customHeight="1">
      <c r="A7" s="81" t="s">
        <v>350</v>
      </c>
      <c r="B7" s="11">
        <v>5.2449703127757236E-2</v>
      </c>
      <c r="C7" s="11">
        <v>3.2016991386263735E-3</v>
      </c>
      <c r="D7" s="11">
        <v>0.70013908508533518</v>
      </c>
    </row>
    <row r="8" spans="1:11" ht="9" customHeight="1">
      <c r="A8" s="88" t="s">
        <v>176</v>
      </c>
      <c r="B8" s="11">
        <v>5.8291183691991516E-2</v>
      </c>
      <c r="C8" s="11">
        <v>2.4845261171310231E-3</v>
      </c>
      <c r="D8" s="11">
        <v>0.68999363128222735</v>
      </c>
    </row>
    <row r="9" spans="1:11" ht="9" customHeight="1">
      <c r="B9" s="23"/>
      <c r="C9" s="23"/>
      <c r="D9" s="23"/>
    </row>
    <row r="10" spans="1:11" ht="49.5" customHeight="1">
      <c r="A10" s="273" t="s">
        <v>583</v>
      </c>
      <c r="B10" s="291"/>
      <c r="C10" s="291"/>
      <c r="D10" s="291"/>
    </row>
    <row r="11" spans="1:11" ht="9" customHeight="1">
      <c r="B11" s="23"/>
      <c r="C11" s="23"/>
      <c r="D11" s="23"/>
    </row>
    <row r="12" spans="1:11" ht="9" customHeight="1">
      <c r="B12" s="23"/>
      <c r="C12" s="23"/>
      <c r="D12" s="23"/>
    </row>
    <row r="13" spans="1:11" ht="9" customHeight="1">
      <c r="B13" s="23"/>
      <c r="C13" s="23"/>
      <c r="D13" s="23"/>
    </row>
    <row r="14" spans="1:11" ht="9" customHeight="1">
      <c r="B14" s="23"/>
      <c r="C14" s="23"/>
      <c r="D14" s="23"/>
    </row>
    <row r="15" spans="1:11" ht="9" customHeight="1">
      <c r="B15" s="23"/>
      <c r="C15" s="23"/>
      <c r="D15" s="23"/>
    </row>
    <row r="16" spans="1:11" ht="9" customHeight="1">
      <c r="B16" s="23"/>
      <c r="C16" s="23"/>
      <c r="D16" s="23"/>
    </row>
    <row r="17" spans="1:6" ht="9" customHeight="1">
      <c r="B17" s="23"/>
      <c r="C17" s="23"/>
      <c r="D17" s="23"/>
    </row>
    <row r="18" spans="1:6" ht="9" customHeight="1">
      <c r="A18" s="66"/>
      <c r="B18" s="78"/>
      <c r="C18" s="78"/>
      <c r="D18" s="78"/>
      <c r="E18" s="26"/>
      <c r="F18" s="26"/>
    </row>
    <row r="19" spans="1:6">
      <c r="C19" s="82"/>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97" t="s">
        <v>203</v>
      </c>
      <c r="B1" s="197"/>
      <c r="C1" s="197"/>
      <c r="D1" s="197"/>
      <c r="E1" s="197"/>
      <c r="F1" s="197"/>
      <c r="G1" s="197"/>
      <c r="H1" s="197"/>
      <c r="I1" s="197"/>
      <c r="J1" s="25"/>
      <c r="K1" s="25"/>
    </row>
    <row r="2" spans="1:11" s="1" customFormat="1" ht="9" customHeight="1">
      <c r="A2" s="196" t="s">
        <v>53</v>
      </c>
      <c r="B2" s="196"/>
      <c r="C2" s="196"/>
      <c r="D2" s="196"/>
      <c r="E2" s="196"/>
      <c r="F2" s="196"/>
      <c r="G2" s="196"/>
      <c r="H2" s="196"/>
      <c r="I2" s="196"/>
      <c r="J2" s="39"/>
      <c r="K2" s="39"/>
    </row>
    <row r="4" spans="1:11" ht="22.5" customHeight="1">
      <c r="A4" s="76" t="s">
        <v>559</v>
      </c>
      <c r="B4" s="120" t="s">
        <v>156</v>
      </c>
      <c r="C4" s="120" t="s">
        <v>157</v>
      </c>
      <c r="D4" s="121" t="s">
        <v>28</v>
      </c>
    </row>
    <row r="5" spans="1:11" ht="9.9" customHeight="1">
      <c r="A5" s="137" t="s">
        <v>308</v>
      </c>
      <c r="B5" s="11">
        <v>1.0601781398091452E-2</v>
      </c>
      <c r="C5" s="11">
        <v>8.6021375229601875E-4</v>
      </c>
      <c r="D5" s="11">
        <v>0.66629711596450181</v>
      </c>
    </row>
    <row r="6" spans="1:11" ht="9.9" customHeight="1">
      <c r="A6" s="138" t="s">
        <v>309</v>
      </c>
    </row>
    <row r="7" spans="1:11" ht="9.9" customHeight="1">
      <c r="A7" s="79" t="s">
        <v>116</v>
      </c>
    </row>
    <row r="8" spans="1:11" ht="9.9" customHeight="1">
      <c r="A8" s="81" t="s">
        <v>98</v>
      </c>
      <c r="B8" s="11">
        <v>8.2391510330596038E-2</v>
      </c>
      <c r="C8" s="11">
        <v>4.8356700713370815E-3</v>
      </c>
      <c r="D8" s="11">
        <v>0.60723835543303695</v>
      </c>
    </row>
    <row r="9" spans="1:11" ht="9.9" customHeight="1">
      <c r="A9" s="81" t="s">
        <v>204</v>
      </c>
      <c r="B9" s="11">
        <v>4.5608702364251651E-2</v>
      </c>
      <c r="C9" s="11">
        <v>3.5487463895539939E-3</v>
      </c>
      <c r="D9" s="11">
        <v>0.50622574402178167</v>
      </c>
    </row>
    <row r="10" spans="1:11" ht="9.9" customHeight="1">
      <c r="A10" s="79" t="s">
        <v>311</v>
      </c>
    </row>
    <row r="11" spans="1:11" ht="9.9" customHeight="1">
      <c r="A11" s="81" t="s">
        <v>117</v>
      </c>
      <c r="B11" s="11" t="s">
        <v>571</v>
      </c>
      <c r="C11" s="11" t="s">
        <v>571</v>
      </c>
      <c r="D11" s="11">
        <v>0.65079621589895043</v>
      </c>
    </row>
    <row r="12" spans="1:11" ht="9.9" customHeight="1">
      <c r="A12" s="81" t="s">
        <v>118</v>
      </c>
      <c r="B12" s="11">
        <v>2.3198010599211394E-2</v>
      </c>
      <c r="C12" s="11">
        <v>1.704723232558247E-3</v>
      </c>
      <c r="D12" s="11">
        <v>0.59230682721439487</v>
      </c>
    </row>
    <row r="13" spans="1:11" ht="9.9" customHeight="1">
      <c r="A13" s="77" t="s">
        <v>107</v>
      </c>
      <c r="B13" s="11">
        <v>5.7425272778768251E-2</v>
      </c>
      <c r="C13" s="11">
        <v>3.9651067899131509E-3</v>
      </c>
      <c r="D13" s="11">
        <v>0.63303701213267038</v>
      </c>
    </row>
    <row r="14" spans="1:11" ht="9.9" customHeight="1">
      <c r="A14" s="81" t="s">
        <v>119</v>
      </c>
      <c r="B14" s="11">
        <v>6.6773017809567597E-2</v>
      </c>
      <c r="C14" s="11">
        <v>3.7078893614757931E-3</v>
      </c>
      <c r="D14" s="11">
        <v>0.6491575568475173</v>
      </c>
    </row>
    <row r="15" spans="1:11" ht="9.9" customHeight="1">
      <c r="A15" s="139" t="s">
        <v>371</v>
      </c>
      <c r="B15" s="11" t="s">
        <v>570</v>
      </c>
      <c r="C15" s="11" t="s">
        <v>570</v>
      </c>
      <c r="D15" s="11" t="s">
        <v>570</v>
      </c>
    </row>
    <row r="16" spans="1:11" ht="9" customHeight="1">
      <c r="B16" s="23"/>
      <c r="C16" s="23"/>
      <c r="D16" s="23"/>
    </row>
    <row r="17" spans="1:4" ht="132" customHeight="1">
      <c r="A17" s="273" t="s">
        <v>584</v>
      </c>
      <c r="B17" s="291"/>
      <c r="C17" s="291"/>
      <c r="D17" s="291"/>
    </row>
    <row r="18" spans="1:4" ht="9" customHeight="1">
      <c r="B18" s="23"/>
      <c r="C18" s="23"/>
      <c r="D18" s="23"/>
    </row>
    <row r="19" spans="1:4" ht="9" customHeight="1">
      <c r="B19" s="23"/>
      <c r="C19" s="23"/>
      <c r="D19" s="23"/>
    </row>
    <row r="20" spans="1:4" ht="9" customHeight="1">
      <c r="B20" s="23"/>
      <c r="C20" s="23"/>
      <c r="D20" s="23"/>
    </row>
    <row r="21" spans="1:4" ht="9" customHeight="1">
      <c r="B21" s="23"/>
      <c r="C21" s="23"/>
      <c r="D21" s="23"/>
    </row>
    <row r="22" spans="1:4" ht="9" customHeight="1">
      <c r="B22" s="23"/>
      <c r="C22" s="23"/>
      <c r="D22" s="23"/>
    </row>
    <row r="23" spans="1:4" ht="9" customHeight="1">
      <c r="B23" s="23"/>
      <c r="C23" s="23"/>
      <c r="D23" s="23"/>
    </row>
    <row r="24" spans="1:4" ht="9" customHeight="1">
      <c r="B24" s="23"/>
      <c r="C24" s="23"/>
      <c r="D24" s="23"/>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97" t="s">
        <v>215</v>
      </c>
      <c r="B1" s="197"/>
      <c r="C1" s="197"/>
      <c r="D1" s="197"/>
      <c r="E1" s="197"/>
      <c r="F1" s="197"/>
      <c r="G1" s="197"/>
      <c r="H1" s="197"/>
      <c r="I1" s="197"/>
      <c r="J1" s="25"/>
      <c r="K1" s="25"/>
    </row>
    <row r="2" spans="1:11" s="1" customFormat="1" ht="9" customHeight="1">
      <c r="A2" s="196" t="s">
        <v>53</v>
      </c>
      <c r="B2" s="196"/>
      <c r="C2" s="196"/>
      <c r="D2" s="196"/>
      <c r="E2" s="196"/>
      <c r="F2" s="196"/>
      <c r="G2" s="196"/>
      <c r="H2" s="196"/>
      <c r="I2" s="196"/>
      <c r="J2" s="39"/>
      <c r="K2" s="39"/>
    </row>
    <row r="4" spans="1:11" ht="22.5" customHeight="1">
      <c r="A4" s="76" t="s">
        <v>559</v>
      </c>
      <c r="B4" s="123" t="s">
        <v>156</v>
      </c>
      <c r="C4" s="123" t="s">
        <v>157</v>
      </c>
      <c r="D4" s="124" t="s">
        <v>28</v>
      </c>
    </row>
    <row r="5" spans="1:11" ht="9.9" customHeight="1">
      <c r="A5" s="79" t="s">
        <v>310</v>
      </c>
      <c r="B5" s="11">
        <v>1.0601781398091452E-2</v>
      </c>
      <c r="C5" s="11">
        <v>8.6021375229601875E-4</v>
      </c>
      <c r="D5" s="11">
        <v>0.66629711596450181</v>
      </c>
    </row>
    <row r="6" spans="1:11" ht="9.9" customHeight="1">
      <c r="A6" s="79" t="s">
        <v>299</v>
      </c>
    </row>
    <row r="7" spans="1:11" ht="9.9" customHeight="1">
      <c r="A7" s="81" t="s">
        <v>210</v>
      </c>
      <c r="B7" s="11" t="s">
        <v>570</v>
      </c>
      <c r="C7" s="11" t="s">
        <v>570</v>
      </c>
      <c r="D7" s="11" t="s">
        <v>570</v>
      </c>
    </row>
    <row r="8" spans="1:11" ht="9.9" customHeight="1">
      <c r="A8" s="81" t="s">
        <v>211</v>
      </c>
      <c r="B8" s="11">
        <v>6.0483055488466712E-2</v>
      </c>
      <c r="C8" s="11">
        <v>3.6532538171724529E-3</v>
      </c>
      <c r="D8" s="11">
        <v>0.63009130813186998</v>
      </c>
    </row>
    <row r="9" spans="1:11" ht="9.9" customHeight="1">
      <c r="A9" s="81" t="s">
        <v>212</v>
      </c>
      <c r="B9" s="11">
        <v>4.8742377962297946E-2</v>
      </c>
      <c r="C9" s="11">
        <v>3.0528904706215751E-3</v>
      </c>
      <c r="D9" s="11" t="s">
        <v>571</v>
      </c>
    </row>
    <row r="10" spans="1:11" ht="9.9" customHeight="1">
      <c r="A10" s="81" t="s">
        <v>213</v>
      </c>
      <c r="B10" s="11">
        <v>6.557337692069394E-2</v>
      </c>
      <c r="C10" s="11">
        <v>4.3240896740715171E-3</v>
      </c>
      <c r="D10" s="11">
        <v>0.59475739955671159</v>
      </c>
    </row>
    <row r="11" spans="1:11" ht="9.9" customHeight="1">
      <c r="A11" s="81" t="s">
        <v>214</v>
      </c>
      <c r="B11" s="11">
        <v>8.0047688057956673E-2</v>
      </c>
      <c r="C11" s="11">
        <v>5.4972905835617087E-3</v>
      </c>
      <c r="D11" s="11">
        <v>0.54879311684367205</v>
      </c>
    </row>
    <row r="12" spans="1:11" ht="9.9" customHeight="1">
      <c r="A12" s="81" t="s">
        <v>109</v>
      </c>
      <c r="B12" s="11" t="s">
        <v>571</v>
      </c>
      <c r="C12" s="11" t="s">
        <v>571</v>
      </c>
      <c r="D12" s="11" t="s">
        <v>571</v>
      </c>
    </row>
    <row r="13" spans="1:11" ht="9.9" customHeight="1">
      <c r="A13" s="77" t="s">
        <v>115</v>
      </c>
      <c r="B13" s="11" t="s">
        <v>571</v>
      </c>
      <c r="C13" s="11" t="s">
        <v>571</v>
      </c>
      <c r="D13" s="11" t="s">
        <v>571</v>
      </c>
    </row>
    <row r="14" spans="1:11" ht="9.9" customHeight="1">
      <c r="A14" s="81" t="s">
        <v>239</v>
      </c>
      <c r="B14" s="11">
        <v>4.3517605447017632E-2</v>
      </c>
      <c r="C14" s="11">
        <v>2.1583939104066114E-3</v>
      </c>
      <c r="D14" s="11">
        <v>0.77296098287522341</v>
      </c>
    </row>
    <row r="15" spans="1:11" ht="9.9" customHeight="1">
      <c r="A15" s="81" t="s">
        <v>238</v>
      </c>
      <c r="B15" s="11" t="s">
        <v>571</v>
      </c>
      <c r="C15" s="11" t="s">
        <v>571</v>
      </c>
      <c r="D15" s="11" t="s">
        <v>571</v>
      </c>
    </row>
    <row r="16" spans="1:11" ht="9" customHeight="1">
      <c r="B16" s="23"/>
      <c r="C16" s="23"/>
      <c r="D16" s="23"/>
    </row>
    <row r="17" spans="1:6" ht="99" customHeight="1">
      <c r="A17" s="273" t="s">
        <v>585</v>
      </c>
      <c r="B17" s="291"/>
      <c r="C17" s="291"/>
      <c r="D17" s="291"/>
    </row>
    <row r="18" spans="1:6" ht="9" customHeight="1">
      <c r="B18" s="23"/>
      <c r="C18" s="23"/>
      <c r="D18" s="23"/>
    </row>
    <row r="19" spans="1:6" ht="9" customHeight="1">
      <c r="B19" s="23"/>
      <c r="C19" s="23"/>
      <c r="D19" s="23"/>
    </row>
    <row r="20" spans="1:6" ht="9" customHeight="1">
      <c r="B20" s="23"/>
      <c r="C20" s="23"/>
      <c r="D20" s="23"/>
    </row>
    <row r="21" spans="1:6" ht="9" customHeight="1">
      <c r="B21" s="23"/>
      <c r="C21" s="23"/>
      <c r="D21" s="23"/>
    </row>
    <row r="22" spans="1:6" ht="9" customHeight="1">
      <c r="B22" s="23"/>
      <c r="C22" s="23"/>
      <c r="D22" s="23"/>
    </row>
    <row r="23" spans="1:6" ht="9" customHeight="1">
      <c r="B23" s="23"/>
      <c r="C23" s="23"/>
      <c r="D23" s="23"/>
    </row>
    <row r="24" spans="1:6" ht="9" customHeight="1">
      <c r="B24" s="23"/>
      <c r="C24" s="23"/>
      <c r="D24" s="23"/>
    </row>
    <row r="25" spans="1:6" ht="9" customHeight="1">
      <c r="A25" s="66"/>
      <c r="B25" s="78"/>
      <c r="C25" s="78"/>
      <c r="D25" s="78"/>
      <c r="E25" s="26"/>
      <c r="F25" s="26"/>
    </row>
    <row r="26" spans="1:6">
      <c r="C26" s="82"/>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197" t="s">
        <v>159</v>
      </c>
      <c r="B1" s="197"/>
      <c r="C1" s="197"/>
      <c r="D1" s="197"/>
      <c r="E1" s="197"/>
      <c r="F1" s="25"/>
    </row>
    <row r="2" spans="1:6" s="1" customFormat="1" ht="9" customHeight="1">
      <c r="A2" s="196" t="s">
        <v>53</v>
      </c>
      <c r="B2" s="196"/>
      <c r="C2" s="196"/>
      <c r="D2" s="196"/>
      <c r="E2" s="196"/>
      <c r="F2" s="39"/>
    </row>
    <row r="4" spans="1:6" ht="22.5" customHeight="1">
      <c r="A4" s="74" t="s">
        <v>559</v>
      </c>
      <c r="B4" s="123" t="s">
        <v>156</v>
      </c>
      <c r="C4" s="123" t="s">
        <v>157</v>
      </c>
      <c r="D4" s="124" t="s">
        <v>28</v>
      </c>
    </row>
    <row r="5" spans="1:6" ht="9.9" customHeight="1">
      <c r="A5" s="79" t="s">
        <v>300</v>
      </c>
    </row>
    <row r="6" spans="1:6" ht="9.9" customHeight="1">
      <c r="A6" s="81" t="s">
        <v>343</v>
      </c>
      <c r="B6" s="11">
        <v>4.8610543713998457E-2</v>
      </c>
      <c r="C6" s="11">
        <v>4.688185354746072E-3</v>
      </c>
      <c r="D6" s="11">
        <v>0.67943257289864734</v>
      </c>
    </row>
    <row r="7" spans="1:6" ht="9.9" customHeight="1">
      <c r="A7" s="81" t="s">
        <v>346</v>
      </c>
      <c r="B7" s="11">
        <v>2.1102654036532734E-2</v>
      </c>
      <c r="C7" s="11">
        <v>1.7175465428581926E-3</v>
      </c>
      <c r="D7" s="11">
        <v>0.58796860173218946</v>
      </c>
    </row>
    <row r="8" spans="1:6" ht="9.9" customHeight="1">
      <c r="A8" s="81" t="s">
        <v>345</v>
      </c>
      <c r="B8" s="11">
        <v>3.317321681019537E-3</v>
      </c>
      <c r="C8" s="11">
        <v>2.1270554451394594E-4</v>
      </c>
      <c r="D8" s="11">
        <v>0.64777702444886542</v>
      </c>
    </row>
    <row r="9" spans="1:6" ht="9.9" customHeight="1">
      <c r="A9" s="81" t="s">
        <v>347</v>
      </c>
      <c r="B9" s="11">
        <v>7.7166010358012113E-2</v>
      </c>
      <c r="C9" s="11">
        <v>4.2108768072066467E-3</v>
      </c>
      <c r="D9" s="11">
        <v>0.62727009282103352</v>
      </c>
    </row>
    <row r="10" spans="1:6" ht="9.9" customHeight="1">
      <c r="A10" s="81" t="s">
        <v>344</v>
      </c>
      <c r="B10" s="11">
        <v>6.8917410465765369E-2</v>
      </c>
      <c r="C10" s="11">
        <v>4.5573455221217347E-3</v>
      </c>
      <c r="D10" s="11">
        <v>0.61839289152352406</v>
      </c>
    </row>
    <row r="11" spans="1:6" ht="9.9" customHeight="1">
      <c r="A11" s="79" t="s">
        <v>230</v>
      </c>
      <c r="B11" s="11">
        <v>6.6698126920444217E-2</v>
      </c>
      <c r="C11" s="11">
        <v>3.8090499997404151E-3</v>
      </c>
      <c r="D11" s="11">
        <v>0.66281305008995017</v>
      </c>
    </row>
    <row r="12" spans="1:6" ht="9" customHeight="1">
      <c r="A12" s="79"/>
      <c r="B12" s="23"/>
      <c r="C12" s="23"/>
      <c r="D12" s="23"/>
    </row>
    <row r="13" spans="1:6" ht="57" customHeight="1">
      <c r="A13" s="273" t="s">
        <v>586</v>
      </c>
      <c r="B13" s="291"/>
      <c r="C13" s="291"/>
      <c r="D13" s="291"/>
    </row>
    <row r="14" spans="1:6" ht="9" customHeight="1">
      <c r="B14" s="23"/>
      <c r="C14" s="23"/>
      <c r="D14" s="23"/>
    </row>
    <row r="15" spans="1:6" ht="9" customHeight="1">
      <c r="B15" s="23"/>
      <c r="C15" s="23"/>
      <c r="D15" s="23"/>
    </row>
    <row r="16" spans="1:6" ht="9" customHeight="1">
      <c r="B16" s="23"/>
      <c r="C16" s="23"/>
      <c r="D16" s="23"/>
    </row>
    <row r="17" spans="1:6" ht="9" customHeight="1">
      <c r="B17" s="23"/>
      <c r="C17" s="23"/>
      <c r="D17" s="23"/>
    </row>
    <row r="18" spans="1:6" ht="9" customHeight="1">
      <c r="B18" s="23"/>
      <c r="C18" s="23"/>
      <c r="D18" s="23"/>
    </row>
    <row r="19" spans="1:6" ht="9" customHeight="1">
      <c r="B19" s="23"/>
      <c r="C19" s="23"/>
      <c r="D19" s="23"/>
    </row>
    <row r="20" spans="1:6" ht="9" customHeight="1">
      <c r="B20" s="23"/>
      <c r="C20" s="23"/>
      <c r="D20" s="23"/>
    </row>
    <row r="21" spans="1:6" ht="9" customHeight="1">
      <c r="A21" s="66"/>
      <c r="B21" s="78"/>
      <c r="C21" s="78"/>
      <c r="D21" s="78"/>
      <c r="E21" s="26"/>
      <c r="F21" s="26"/>
    </row>
    <row r="22" spans="1:6">
      <c r="C22" s="82"/>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197" t="s">
        <v>318</v>
      </c>
      <c r="B1" s="197"/>
      <c r="C1" s="197"/>
      <c r="D1" s="197"/>
      <c r="E1" s="197"/>
      <c r="F1" s="197"/>
      <c r="G1" s="197"/>
      <c r="H1" s="197"/>
      <c r="I1" s="197"/>
      <c r="J1" s="25"/>
      <c r="K1" s="25"/>
    </row>
    <row r="2" spans="1:11" s="1" customFormat="1" ht="9" customHeight="1">
      <c r="A2" s="196" t="s">
        <v>53</v>
      </c>
      <c r="B2" s="196"/>
      <c r="C2" s="196"/>
      <c r="D2" s="196"/>
      <c r="E2" s="196"/>
      <c r="F2" s="196"/>
      <c r="G2" s="196"/>
      <c r="H2" s="196"/>
      <c r="I2" s="196"/>
      <c r="J2" s="39"/>
      <c r="K2" s="39"/>
    </row>
    <row r="4" spans="1:11" ht="22.5" customHeight="1">
      <c r="A4" s="74" t="s">
        <v>560</v>
      </c>
      <c r="B4" s="123" t="s">
        <v>156</v>
      </c>
      <c r="C4" s="123" t="s">
        <v>157</v>
      </c>
      <c r="D4" s="124" t="s">
        <v>28</v>
      </c>
    </row>
    <row r="5" spans="1:11" ht="9" customHeight="1">
      <c r="A5" s="79" t="s">
        <v>305</v>
      </c>
      <c r="B5" s="11">
        <v>7.3001364704925076E-2</v>
      </c>
      <c r="C5" s="11">
        <v>4.6570591010497301E-3</v>
      </c>
      <c r="D5" s="11">
        <v>0.6185098149539171</v>
      </c>
    </row>
    <row r="6" spans="1:11" ht="9" customHeight="1">
      <c r="A6" s="80" t="s">
        <v>302</v>
      </c>
      <c r="B6" s="11">
        <v>1.6405737408015344E-2</v>
      </c>
      <c r="C6" s="11">
        <v>1.0174581768593678E-3</v>
      </c>
      <c r="D6" s="11">
        <v>0.68913686433972365</v>
      </c>
    </row>
    <row r="7" spans="1:11" ht="9" customHeight="1">
      <c r="B7" s="23"/>
      <c r="C7" s="23"/>
      <c r="D7" s="23"/>
    </row>
    <row r="8" spans="1:11" ht="74.25" customHeight="1">
      <c r="A8" s="273" t="s">
        <v>587</v>
      </c>
      <c r="B8" s="291"/>
      <c r="C8" s="291"/>
      <c r="D8" s="291"/>
    </row>
    <row r="9" spans="1:11" ht="9" customHeight="1">
      <c r="B9" s="23"/>
      <c r="C9" s="23"/>
      <c r="D9" s="23"/>
    </row>
    <row r="10" spans="1:11" ht="9" customHeight="1">
      <c r="B10" s="23"/>
      <c r="C10" s="23"/>
      <c r="D10" s="23"/>
    </row>
    <row r="11" spans="1:11" ht="9" customHeight="1">
      <c r="B11" s="23"/>
      <c r="C11" s="23"/>
      <c r="D11" s="23"/>
    </row>
    <row r="12" spans="1:11" ht="9" customHeight="1">
      <c r="B12" s="23"/>
      <c r="C12" s="23"/>
      <c r="D12" s="23"/>
    </row>
    <row r="13" spans="1:11" ht="9" customHeight="1">
      <c r="B13" s="23"/>
      <c r="C13" s="23"/>
      <c r="D13" s="23"/>
    </row>
    <row r="14" spans="1:11" ht="9" customHeight="1">
      <c r="B14" s="23"/>
      <c r="C14" s="23"/>
      <c r="D14" s="23"/>
    </row>
    <row r="15" spans="1:11" ht="9" customHeight="1">
      <c r="B15" s="23"/>
      <c r="C15" s="23"/>
      <c r="D15" s="23"/>
    </row>
    <row r="16" spans="1:11" ht="9" customHeight="1">
      <c r="A16" s="66"/>
      <c r="B16" s="78"/>
      <c r="C16" s="78"/>
      <c r="D16" s="78"/>
      <c r="E16" s="26"/>
      <c r="F16" s="26"/>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9" ht="15" customHeight="1">
      <c r="A1" s="197" t="s">
        <v>231</v>
      </c>
      <c r="B1" s="197"/>
      <c r="C1" s="197"/>
      <c r="D1" s="197"/>
      <c r="E1" s="197"/>
      <c r="F1" s="197"/>
      <c r="G1" s="197"/>
      <c r="H1" s="197"/>
      <c r="I1" s="197"/>
    </row>
    <row r="2" spans="1:9" s="1" customFormat="1" ht="9" customHeight="1">
      <c r="A2" s="196" t="s">
        <v>53</v>
      </c>
      <c r="B2" s="196"/>
      <c r="C2" s="196"/>
      <c r="D2" s="196"/>
      <c r="E2" s="196"/>
      <c r="F2" s="196"/>
      <c r="G2" s="196"/>
      <c r="H2" s="196"/>
      <c r="I2" s="196"/>
    </row>
    <row r="4" spans="1:9" ht="22.5" customHeight="1">
      <c r="A4" s="74" t="s">
        <v>559</v>
      </c>
      <c r="B4" s="123" t="s">
        <v>156</v>
      </c>
      <c r="C4" s="123" t="s">
        <v>157</v>
      </c>
      <c r="D4" s="124" t="s">
        <v>28</v>
      </c>
    </row>
    <row r="5" spans="1:9" ht="9" customHeight="1">
      <c r="A5" s="145" t="s">
        <v>304</v>
      </c>
    </row>
    <row r="6" spans="1:9" ht="9" customHeight="1">
      <c r="A6" s="2" t="s">
        <v>181</v>
      </c>
      <c r="B6" s="11">
        <v>5.0648815279641025E-2</v>
      </c>
      <c r="C6" s="11">
        <v>5.6428050021420373E-3</v>
      </c>
      <c r="D6" s="11">
        <v>0.64955108338831913</v>
      </c>
    </row>
    <row r="7" spans="1:9" ht="9" customHeight="1">
      <c r="A7" s="2" t="s">
        <v>114</v>
      </c>
    </row>
    <row r="8" spans="1:9" ht="9" customHeight="1">
      <c r="A8" s="77" t="s">
        <v>111</v>
      </c>
      <c r="B8" s="11">
        <v>5.154997903728218E-2</v>
      </c>
      <c r="C8" s="11">
        <v>3.4954338388290822E-3</v>
      </c>
      <c r="D8" s="11">
        <v>0.63858561277096371</v>
      </c>
    </row>
    <row r="9" spans="1:9" ht="9" customHeight="1">
      <c r="A9" s="77" t="s">
        <v>112</v>
      </c>
      <c r="B9" s="11">
        <v>-0.10166183980230688</v>
      </c>
      <c r="C9" s="11">
        <v>-9.6439712241463572E-3</v>
      </c>
      <c r="D9" s="11">
        <v>0.54991820018020954</v>
      </c>
    </row>
    <row r="10" spans="1:9" ht="9" customHeight="1">
      <c r="A10" s="2" t="s">
        <v>352</v>
      </c>
    </row>
    <row r="11" spans="1:9" ht="9" customHeight="1">
      <c r="A11" s="77" t="s">
        <v>111</v>
      </c>
      <c r="B11" s="11">
        <v>6.9544420575515048E-2</v>
      </c>
      <c r="C11" s="11">
        <v>3.9184866322694986E-3</v>
      </c>
      <c r="D11" s="11">
        <v>0.62072505264518629</v>
      </c>
    </row>
    <row r="12" spans="1:9" ht="9" customHeight="1">
      <c r="A12" s="77" t="s">
        <v>112</v>
      </c>
      <c r="B12" s="11" t="s">
        <v>570</v>
      </c>
      <c r="C12" s="11" t="s">
        <v>570</v>
      </c>
      <c r="D12" s="11" t="s">
        <v>570</v>
      </c>
    </row>
    <row r="13" spans="1:9" ht="9" customHeight="1">
      <c r="A13" s="2" t="s">
        <v>353</v>
      </c>
    </row>
    <row r="14" spans="1:9" ht="9" customHeight="1">
      <c r="A14" s="77" t="s">
        <v>111</v>
      </c>
      <c r="B14" s="11">
        <v>6.6717506520690736E-2</v>
      </c>
      <c r="C14" s="11">
        <v>3.5905552545201619E-3</v>
      </c>
      <c r="D14" s="11">
        <v>0.66229069222119952</v>
      </c>
    </row>
    <row r="15" spans="1:9" ht="9" customHeight="1">
      <c r="A15" s="77" t="s">
        <v>112</v>
      </c>
      <c r="B15" s="11" t="s">
        <v>571</v>
      </c>
      <c r="C15" s="11" t="s">
        <v>571</v>
      </c>
      <c r="D15" s="11" t="s">
        <v>571</v>
      </c>
    </row>
    <row r="16" spans="1:9" ht="9" customHeight="1">
      <c r="B16" s="23"/>
      <c r="C16" s="23"/>
      <c r="D16" s="23"/>
    </row>
    <row r="17" spans="1:6" ht="57.75" customHeight="1">
      <c r="A17" s="273" t="s">
        <v>588</v>
      </c>
      <c r="B17" s="291"/>
      <c r="C17" s="291"/>
      <c r="D17" s="291"/>
    </row>
    <row r="18" spans="1:6" ht="9" customHeight="1">
      <c r="B18" s="23"/>
      <c r="C18" s="23"/>
      <c r="D18" s="23"/>
    </row>
    <row r="19" spans="1:6" ht="9" customHeight="1">
      <c r="B19" s="23"/>
      <c r="C19" s="23"/>
      <c r="D19" s="23"/>
    </row>
    <row r="20" spans="1:6" ht="9" customHeight="1">
      <c r="B20" s="23"/>
      <c r="C20" s="23"/>
      <c r="D20" s="23"/>
    </row>
    <row r="21" spans="1:6" ht="9" customHeight="1">
      <c r="B21" s="23"/>
      <c r="C21" s="23"/>
      <c r="D21" s="23"/>
    </row>
    <row r="22" spans="1:6" ht="9" customHeight="1">
      <c r="B22" s="23"/>
      <c r="C22" s="23"/>
      <c r="D22" s="23"/>
    </row>
    <row r="23" spans="1:6" ht="9" customHeight="1">
      <c r="B23" s="23"/>
      <c r="C23" s="23"/>
      <c r="D23" s="23"/>
    </row>
    <row r="24" spans="1:6" ht="9" customHeight="1">
      <c r="B24" s="23"/>
      <c r="C24" s="23"/>
      <c r="D24" s="23"/>
    </row>
    <row r="25" spans="1:6" ht="9" customHeight="1">
      <c r="A25" s="66"/>
      <c r="B25" s="78"/>
      <c r="C25" s="78"/>
      <c r="D25" s="78"/>
      <c r="E25" s="26"/>
      <c r="F25" s="26"/>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97" t="s">
        <v>197</v>
      </c>
      <c r="B1" s="197"/>
      <c r="C1" s="197"/>
      <c r="D1" s="197"/>
      <c r="E1" s="197"/>
      <c r="F1" s="197"/>
      <c r="G1" s="197"/>
      <c r="H1" s="197"/>
      <c r="I1" s="197"/>
      <c r="J1" s="197"/>
    </row>
    <row r="2" spans="1:10">
      <c r="A2" s="196" t="s">
        <v>42</v>
      </c>
      <c r="B2" s="196"/>
      <c r="C2" s="196"/>
      <c r="D2" s="196"/>
      <c r="E2" s="196"/>
      <c r="F2" s="196"/>
      <c r="G2" s="196"/>
      <c r="H2" s="196"/>
      <c r="I2" s="196"/>
      <c r="J2" s="196"/>
    </row>
    <row r="4" spans="1:10" ht="15" customHeight="1">
      <c r="A4" s="13" t="s">
        <v>105</v>
      </c>
      <c r="B4" s="9" t="s">
        <v>548</v>
      </c>
      <c r="C4" s="120" t="s">
        <v>549</v>
      </c>
      <c r="D4" s="120" t="s">
        <v>550</v>
      </c>
      <c r="E4" s="120" t="s">
        <v>551</v>
      </c>
      <c r="F4" s="8" t="s">
        <v>552</v>
      </c>
    </row>
    <row r="5" spans="1:10" ht="9.75" customHeight="1">
      <c r="A5" s="30" t="s">
        <v>237</v>
      </c>
      <c r="B5" s="155">
        <v>1011.5958598</v>
      </c>
      <c r="C5" s="155">
        <v>1134.4630133000001</v>
      </c>
      <c r="D5" s="155">
        <v>1189.5555472000001</v>
      </c>
      <c r="E5" s="155">
        <v>1231.6488319</v>
      </c>
      <c r="F5" s="177">
        <v>1282.3747716</v>
      </c>
    </row>
    <row r="6" spans="1:10" ht="9.75" customHeight="1">
      <c r="A6" s="30" t="s">
        <v>263</v>
      </c>
      <c r="B6" s="155">
        <v>12967.135544999999</v>
      </c>
      <c r="C6" s="155">
        <v>13153.077083</v>
      </c>
      <c r="D6" s="155">
        <v>13445.866243</v>
      </c>
      <c r="E6" s="155">
        <v>13652.696260000001</v>
      </c>
      <c r="F6" s="177">
        <v>13589.855448</v>
      </c>
    </row>
    <row r="7" spans="1:10" ht="9.75" customHeight="1">
      <c r="A7" s="28" t="s">
        <v>44</v>
      </c>
      <c r="B7" s="155">
        <v>194.82239390999999</v>
      </c>
      <c r="C7" s="155">
        <v>144.75518837000001</v>
      </c>
      <c r="D7" s="155">
        <v>141.75204221000001</v>
      </c>
      <c r="E7" s="155">
        <v>154.99064288</v>
      </c>
      <c r="F7" s="177">
        <v>187.72423053</v>
      </c>
    </row>
    <row r="8" spans="1:10" ht="9.75" customHeight="1">
      <c r="A8" s="28" t="s">
        <v>33</v>
      </c>
      <c r="B8" s="155">
        <v>885.28281760000004</v>
      </c>
      <c r="C8" s="155">
        <v>1001.2665517</v>
      </c>
      <c r="D8" s="155">
        <v>1051.3075961</v>
      </c>
      <c r="E8" s="155">
        <v>1068.8828724</v>
      </c>
      <c r="F8" s="177">
        <v>1049.6526855</v>
      </c>
    </row>
    <row r="9" spans="1:10" ht="9.75" customHeight="1">
      <c r="A9" s="28" t="s">
        <v>34</v>
      </c>
      <c r="B9" s="155">
        <v>1414.1020868999999</v>
      </c>
      <c r="C9" s="155">
        <v>1356.199801</v>
      </c>
      <c r="D9" s="155">
        <v>1457.8841623000001</v>
      </c>
      <c r="E9" s="155">
        <v>1506.0556099999999</v>
      </c>
      <c r="F9" s="177">
        <v>1431.9609791</v>
      </c>
    </row>
    <row r="10" spans="1:10" ht="9.75" customHeight="1">
      <c r="A10" s="28" t="s">
        <v>35</v>
      </c>
      <c r="B10" s="155">
        <v>1209.1298354999999</v>
      </c>
      <c r="C10" s="155">
        <v>1176.1987231999999</v>
      </c>
      <c r="D10" s="155">
        <v>1263.7095919000001</v>
      </c>
      <c r="E10" s="155">
        <v>1281.9563920000001</v>
      </c>
      <c r="F10" s="177">
        <v>1265.3739275</v>
      </c>
    </row>
    <row r="11" spans="1:10" ht="9.75" customHeight="1">
      <c r="A11" s="28" t="s">
        <v>36</v>
      </c>
      <c r="B11" s="155">
        <v>4290.2581774999999</v>
      </c>
      <c r="C11" s="155">
        <v>4430.5764625000002</v>
      </c>
      <c r="D11" s="155">
        <v>4473.1548265000001</v>
      </c>
      <c r="E11" s="155">
        <v>4542.0070606999998</v>
      </c>
      <c r="F11" s="177">
        <v>4542.2400705999999</v>
      </c>
    </row>
    <row r="12" spans="1:10" ht="9.75" customHeight="1">
      <c r="A12" s="28" t="s">
        <v>43</v>
      </c>
      <c r="B12" s="155">
        <v>4973.5402346999999</v>
      </c>
      <c r="C12" s="155">
        <v>5044.0803591000004</v>
      </c>
      <c r="D12" s="155">
        <v>5058.0580253999997</v>
      </c>
      <c r="E12" s="155">
        <v>5098.8036834000004</v>
      </c>
      <c r="F12" s="177">
        <v>5112.9035510000003</v>
      </c>
    </row>
    <row r="13" spans="1:10" ht="9.75" customHeight="1">
      <c r="A13" s="30" t="s">
        <v>369</v>
      </c>
      <c r="B13" s="155">
        <v>3275.7649406</v>
      </c>
      <c r="C13" s="155">
        <v>3291.7544702</v>
      </c>
      <c r="D13" s="155">
        <v>3375.9820267999999</v>
      </c>
      <c r="E13" s="155">
        <v>3351.1484003999999</v>
      </c>
      <c r="F13" s="177">
        <v>3194.5752828999998</v>
      </c>
    </row>
    <row r="14" spans="1:10" ht="9.75" customHeight="1">
      <c r="A14" s="33" t="s">
        <v>160</v>
      </c>
      <c r="B14" s="155">
        <v>397.64325575999999</v>
      </c>
      <c r="C14" s="155">
        <v>379.59611271</v>
      </c>
      <c r="D14" s="155">
        <v>375.26016601999999</v>
      </c>
      <c r="E14" s="155">
        <v>360.54414279999997</v>
      </c>
      <c r="F14" s="177">
        <v>344.63607357000001</v>
      </c>
    </row>
    <row r="15" spans="1:10" ht="9.75" customHeight="1">
      <c r="A15" s="33" t="s">
        <v>490</v>
      </c>
      <c r="B15" s="155">
        <v>227.34536009999999</v>
      </c>
      <c r="C15" s="155">
        <v>294.20857351000001</v>
      </c>
      <c r="D15" s="155">
        <v>318.81683691000001</v>
      </c>
      <c r="E15" s="155">
        <v>319.55581316000001</v>
      </c>
      <c r="F15" s="177">
        <v>319.19067976000002</v>
      </c>
    </row>
    <row r="16" spans="1:10" ht="9.75" customHeight="1">
      <c r="A16" s="33" t="s">
        <v>161</v>
      </c>
      <c r="B16" s="155">
        <v>1839.5005510000001</v>
      </c>
      <c r="C16" s="155">
        <v>1799.5295647999999</v>
      </c>
      <c r="D16" s="155">
        <v>1830.9041603999999</v>
      </c>
      <c r="E16" s="155">
        <v>1845.6023312</v>
      </c>
      <c r="F16" s="177">
        <v>1774.5333585000001</v>
      </c>
    </row>
    <row r="17" spans="1:6" ht="9.75" customHeight="1">
      <c r="A17" s="33" t="s">
        <v>491</v>
      </c>
      <c r="B17" s="155">
        <v>121.69888972</v>
      </c>
      <c r="C17" s="155">
        <v>120.38711142</v>
      </c>
      <c r="D17" s="155">
        <v>122.57519105</v>
      </c>
      <c r="E17" s="155">
        <v>119.81106275</v>
      </c>
      <c r="F17" s="177">
        <v>100.22451635</v>
      </c>
    </row>
    <row r="18" spans="1:6" ht="9.75" customHeight="1">
      <c r="A18" s="33" t="s">
        <v>492</v>
      </c>
      <c r="B18" s="155">
        <v>689.57688399000006</v>
      </c>
      <c r="C18" s="155">
        <v>605.08456321999995</v>
      </c>
      <c r="D18" s="155">
        <v>634.28018626000005</v>
      </c>
      <c r="E18" s="155">
        <v>609.27407676999997</v>
      </c>
      <c r="F18" s="177">
        <v>561.49335116999998</v>
      </c>
    </row>
    <row r="19" spans="1:6" ht="9.75" customHeight="1">
      <c r="A19" s="30" t="s">
        <v>38</v>
      </c>
      <c r="B19" s="155">
        <v>459.61118613000002</v>
      </c>
      <c r="C19" s="155">
        <v>461.48094787000002</v>
      </c>
      <c r="D19" s="155">
        <v>425.81608269999998</v>
      </c>
      <c r="E19" s="155">
        <v>410.40043422000002</v>
      </c>
      <c r="F19" s="177">
        <v>429.41962887</v>
      </c>
    </row>
    <row r="20" spans="1:6" ht="9.75" customHeight="1">
      <c r="A20" s="33" t="s">
        <v>161</v>
      </c>
      <c r="B20" s="155">
        <v>103.1470743</v>
      </c>
      <c r="C20" s="155">
        <v>106.03861824000001</v>
      </c>
      <c r="D20" s="155">
        <v>103.77660609</v>
      </c>
      <c r="E20" s="155">
        <v>101.4257131</v>
      </c>
      <c r="F20" s="177">
        <v>103.01932293</v>
      </c>
    </row>
    <row r="21" spans="1:6" ht="9.75" customHeight="1">
      <c r="A21" s="33" t="s">
        <v>491</v>
      </c>
      <c r="B21" s="155">
        <v>24.946232779999999</v>
      </c>
      <c r="C21" s="155">
        <v>24.534465440999998</v>
      </c>
      <c r="D21" s="155">
        <v>23.883136733000001</v>
      </c>
      <c r="E21" s="155">
        <v>24.445361535</v>
      </c>
      <c r="F21" s="177">
        <v>23.732055769999999</v>
      </c>
    </row>
    <row r="22" spans="1:6" ht="9.75" customHeight="1">
      <c r="A22" s="33" t="s">
        <v>492</v>
      </c>
      <c r="B22" s="155">
        <v>331.51787904999998</v>
      </c>
      <c r="C22" s="155">
        <v>323.85694312999999</v>
      </c>
      <c r="D22" s="155">
        <v>291.08852006000001</v>
      </c>
      <c r="E22" s="155">
        <v>277.38244329000003</v>
      </c>
      <c r="F22" s="177">
        <v>295.50467215999998</v>
      </c>
    </row>
    <row r="23" spans="1:6" ht="9.75" customHeight="1">
      <c r="A23" s="30" t="s">
        <v>39</v>
      </c>
      <c r="B23" s="155">
        <v>2420.5392513000002</v>
      </c>
      <c r="C23" s="155">
        <v>2220.5359373000001</v>
      </c>
      <c r="D23" s="155">
        <v>2457.1226114999999</v>
      </c>
      <c r="E23" s="155">
        <v>2577.6935487000001</v>
      </c>
      <c r="F23" s="177">
        <v>2349.4653604</v>
      </c>
    </row>
    <row r="24" spans="1:6" ht="9.75" customHeight="1">
      <c r="A24" s="28" t="s">
        <v>37</v>
      </c>
      <c r="B24" s="155">
        <v>2208.5174418000001</v>
      </c>
      <c r="C24" s="155">
        <v>2012.9431729999999</v>
      </c>
      <c r="D24" s="155">
        <v>2220.4700652000001</v>
      </c>
      <c r="E24" s="155">
        <v>2324.0271443000001</v>
      </c>
      <c r="F24" s="177">
        <v>2102.2322137000001</v>
      </c>
    </row>
    <row r="25" spans="1:6" ht="9.75" customHeight="1">
      <c r="A25" s="28" t="s">
        <v>46</v>
      </c>
      <c r="B25" s="155">
        <v>212.02180955</v>
      </c>
      <c r="C25" s="155">
        <v>207.5927643</v>
      </c>
      <c r="D25" s="155">
        <v>236.65254633000001</v>
      </c>
      <c r="E25" s="155">
        <v>253.66640437999999</v>
      </c>
      <c r="F25" s="177">
        <v>247.23314674</v>
      </c>
    </row>
    <row r="26" spans="1:6" ht="9.75" customHeight="1">
      <c r="A26" s="30" t="s">
        <v>45</v>
      </c>
      <c r="B26" s="155">
        <v>160.52643864999999</v>
      </c>
      <c r="C26" s="155">
        <v>160.43999539000001</v>
      </c>
      <c r="D26" s="155">
        <v>162.31383427</v>
      </c>
      <c r="E26" s="155">
        <v>161.4542324</v>
      </c>
      <c r="F26" s="177">
        <v>161.88340588</v>
      </c>
    </row>
    <row r="27" spans="1:6" ht="9.75" customHeight="1">
      <c r="A27" s="30" t="s">
        <v>40</v>
      </c>
      <c r="B27" s="155">
        <v>139.36220639999999</v>
      </c>
      <c r="C27" s="155">
        <v>140.11859885000001</v>
      </c>
      <c r="D27" s="155">
        <v>139.67320441999999</v>
      </c>
      <c r="E27" s="155">
        <v>139.37176196999999</v>
      </c>
      <c r="F27" s="177">
        <v>137.92524175</v>
      </c>
    </row>
    <row r="28" spans="1:6" ht="9.75" customHeight="1">
      <c r="A28" s="30" t="s">
        <v>409</v>
      </c>
      <c r="B28" s="155">
        <v>1138.1506942000001</v>
      </c>
      <c r="C28" s="155">
        <v>1127.8199129</v>
      </c>
      <c r="D28" s="155">
        <v>1219.5496313000001</v>
      </c>
      <c r="E28" s="155">
        <v>1234.8915761999999</v>
      </c>
      <c r="F28" s="177">
        <v>1210.3266739000001</v>
      </c>
    </row>
    <row r="29" spans="1:6" ht="9.75" customHeight="1">
      <c r="A29" s="31" t="s">
        <v>41</v>
      </c>
      <c r="B29" s="174">
        <v>21572.686122999999</v>
      </c>
      <c r="C29" s="174">
        <v>21689.689957999999</v>
      </c>
      <c r="D29" s="174">
        <v>22415.879181</v>
      </c>
      <c r="E29" s="174">
        <v>22759.305046000001</v>
      </c>
      <c r="F29" s="178">
        <v>22355.825812999999</v>
      </c>
    </row>
    <row r="31" spans="1:6" ht="90.75" customHeight="1">
      <c r="A31" s="272" t="s">
        <v>589</v>
      </c>
      <c r="B31" s="292"/>
      <c r="C31" s="292"/>
      <c r="D31" s="292"/>
      <c r="E31" s="292"/>
      <c r="F31" s="292"/>
    </row>
  </sheetData>
  <mergeCells count="1">
    <mergeCell ref="A31:F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9" customHeight="1"/>
  <cols>
    <col min="1" max="1" width="41.6640625" style="2" customWidth="1"/>
    <col min="2" max="11" width="8.6640625" style="2" customWidth="1"/>
    <col min="12" max="16384" width="9.109375" style="2"/>
  </cols>
  <sheetData>
    <row r="1" spans="1:11" ht="15" customHeight="1">
      <c r="A1" s="197" t="s">
        <v>123</v>
      </c>
      <c r="B1" s="197"/>
      <c r="C1" s="197"/>
      <c r="D1" s="197"/>
      <c r="E1" s="197"/>
      <c r="F1" s="197"/>
      <c r="G1" s="197"/>
      <c r="H1" s="197"/>
      <c r="I1" s="197"/>
      <c r="J1" s="197"/>
      <c r="K1" s="197"/>
    </row>
    <row r="2" spans="1:11" ht="9" customHeight="1">
      <c r="A2" s="196" t="s">
        <v>42</v>
      </c>
      <c r="B2" s="196"/>
      <c r="C2" s="196"/>
      <c r="D2" s="196"/>
      <c r="E2" s="196"/>
      <c r="F2" s="196"/>
      <c r="G2" s="196"/>
      <c r="H2" s="196"/>
      <c r="I2" s="196"/>
      <c r="J2" s="196"/>
      <c r="K2" s="196"/>
    </row>
    <row r="4" spans="1:11" ht="22.5" customHeight="1">
      <c r="A4" s="13" t="s">
        <v>561</v>
      </c>
      <c r="B4" s="21" t="s">
        <v>0</v>
      </c>
      <c r="C4" s="8" t="s">
        <v>1</v>
      </c>
      <c r="D4" s="8" t="s">
        <v>2</v>
      </c>
      <c r="E4" s="9" t="s">
        <v>3</v>
      </c>
      <c r="F4" s="6" t="s">
        <v>4</v>
      </c>
      <c r="G4" s="8" t="s">
        <v>5</v>
      </c>
      <c r="H4" s="8" t="s">
        <v>6</v>
      </c>
      <c r="I4" s="8" t="s">
        <v>7</v>
      </c>
      <c r="J4" s="8" t="s">
        <v>8</v>
      </c>
      <c r="K4" s="8" t="s">
        <v>9</v>
      </c>
    </row>
    <row r="5" spans="1:11" ht="9.9" customHeight="1">
      <c r="A5" s="215" t="s">
        <v>237</v>
      </c>
      <c r="B5" s="156">
        <v>1282.3747716443997</v>
      </c>
      <c r="C5" s="155">
        <v>43.509070047000002</v>
      </c>
      <c r="D5" s="155">
        <v>270.44520791999997</v>
      </c>
      <c r="E5" s="155" t="s">
        <v>571</v>
      </c>
      <c r="F5" s="155">
        <v>15.843334709000001</v>
      </c>
      <c r="G5" s="152">
        <v>10.472808280000001</v>
      </c>
      <c r="H5" s="152">
        <v>115.68647685000001</v>
      </c>
      <c r="I5" s="152">
        <v>475.35905674999998</v>
      </c>
      <c r="J5" s="152">
        <v>27.923425717000001</v>
      </c>
      <c r="K5" s="152">
        <v>9.0637399999999992</v>
      </c>
    </row>
    <row r="6" spans="1:11" ht="9.9" customHeight="1">
      <c r="A6" s="215" t="s">
        <v>263</v>
      </c>
      <c r="B6" s="156">
        <v>13589.855447688002</v>
      </c>
      <c r="C6" s="155">
        <v>380.76668165000001</v>
      </c>
      <c r="D6" s="155">
        <v>2482.5125142000002</v>
      </c>
      <c r="E6" s="155" t="s">
        <v>571</v>
      </c>
      <c r="F6" s="155">
        <v>188.77337372</v>
      </c>
      <c r="G6" s="152">
        <v>182.61136260999999</v>
      </c>
      <c r="H6" s="152">
        <v>2160.2822937999999</v>
      </c>
      <c r="I6" s="152">
        <v>4110.3798511000005</v>
      </c>
      <c r="J6" s="152">
        <v>1534.7833203</v>
      </c>
      <c r="K6" s="152">
        <v>34.762137000000003</v>
      </c>
    </row>
    <row r="7" spans="1:11" ht="9.9" customHeight="1">
      <c r="A7" s="216" t="s">
        <v>44</v>
      </c>
      <c r="B7" s="156">
        <v>187.72423053119996</v>
      </c>
      <c r="C7" s="155" t="s">
        <v>571</v>
      </c>
      <c r="D7" s="155">
        <v>36.451878012000002</v>
      </c>
      <c r="E7" s="155" t="s">
        <v>571</v>
      </c>
      <c r="F7" s="155">
        <v>1.9197545554</v>
      </c>
      <c r="G7" s="152" t="s">
        <v>571</v>
      </c>
      <c r="H7" s="152">
        <v>41.061333001000001</v>
      </c>
      <c r="I7" s="152">
        <v>42.562008816000002</v>
      </c>
      <c r="J7" s="152">
        <v>41.536481723999998</v>
      </c>
      <c r="K7" s="152" t="s">
        <v>571</v>
      </c>
    </row>
    <row r="8" spans="1:11" ht="9.9" customHeight="1">
      <c r="A8" s="216" t="s">
        <v>33</v>
      </c>
      <c r="B8" s="156">
        <v>1049.6526854582003</v>
      </c>
      <c r="C8" s="155">
        <v>70.225773416999999</v>
      </c>
      <c r="D8" s="155">
        <v>243.0209548</v>
      </c>
      <c r="E8" s="155" t="s">
        <v>571</v>
      </c>
      <c r="F8" s="155">
        <v>0.571915485</v>
      </c>
      <c r="G8" s="152" t="s">
        <v>571</v>
      </c>
      <c r="H8" s="152">
        <v>114.17626661</v>
      </c>
      <c r="I8" s="152">
        <v>395.10635660999998</v>
      </c>
      <c r="J8" s="152">
        <v>53.079758718999997</v>
      </c>
      <c r="K8" s="152" t="s">
        <v>571</v>
      </c>
    </row>
    <row r="9" spans="1:11" ht="9.9" customHeight="1">
      <c r="A9" s="216" t="s">
        <v>34</v>
      </c>
      <c r="B9" s="156">
        <v>1431.9609791184</v>
      </c>
      <c r="C9" s="155">
        <v>39.550564991999998</v>
      </c>
      <c r="D9" s="155">
        <v>533.82596236999996</v>
      </c>
      <c r="E9" s="155" t="s">
        <v>571</v>
      </c>
      <c r="F9" s="155">
        <v>3.5865766173</v>
      </c>
      <c r="G9" s="152">
        <v>5.1771143500000001</v>
      </c>
      <c r="H9" s="152">
        <v>122.44849130999999</v>
      </c>
      <c r="I9" s="152">
        <v>383.15520670000001</v>
      </c>
      <c r="J9" s="152">
        <v>126.30626219</v>
      </c>
      <c r="K9" s="152">
        <v>0.83108800000000005</v>
      </c>
    </row>
    <row r="10" spans="1:11" ht="9.9" customHeight="1">
      <c r="A10" s="216" t="s">
        <v>35</v>
      </c>
      <c r="B10" s="156">
        <v>1265.3739274682</v>
      </c>
      <c r="C10" s="155" t="s">
        <v>571</v>
      </c>
      <c r="D10" s="155">
        <v>329.68192505000002</v>
      </c>
      <c r="E10" s="155" t="s">
        <v>571</v>
      </c>
      <c r="F10" s="155">
        <v>1.7444684238999999</v>
      </c>
      <c r="G10" s="152">
        <v>3.9990930699999998</v>
      </c>
      <c r="H10" s="152">
        <v>84.513601663000003</v>
      </c>
      <c r="I10" s="152">
        <v>467.74514785000002</v>
      </c>
      <c r="J10" s="152">
        <v>162.64874166000001</v>
      </c>
      <c r="K10" s="152" t="s">
        <v>571</v>
      </c>
    </row>
    <row r="11" spans="1:11" ht="9.9" customHeight="1">
      <c r="A11" s="216" t="s">
        <v>36</v>
      </c>
      <c r="B11" s="156">
        <v>4542.2400706226999</v>
      </c>
      <c r="C11" s="155">
        <v>109.75780915999999</v>
      </c>
      <c r="D11" s="155">
        <v>804.15231202999996</v>
      </c>
      <c r="E11" s="155" t="s">
        <v>571</v>
      </c>
      <c r="F11" s="155">
        <v>52.968643729</v>
      </c>
      <c r="G11" s="152">
        <v>83.066555579999999</v>
      </c>
      <c r="H11" s="152">
        <v>675.27969971000005</v>
      </c>
      <c r="I11" s="152">
        <v>1234.1012999</v>
      </c>
      <c r="J11" s="152">
        <v>710.61619344999997</v>
      </c>
      <c r="K11" s="152">
        <v>12.501514999999999</v>
      </c>
    </row>
    <row r="12" spans="1:11" ht="9.9" customHeight="1">
      <c r="A12" s="216" t="s">
        <v>43</v>
      </c>
      <c r="B12" s="156">
        <v>5112.9035510230997</v>
      </c>
      <c r="C12" s="155">
        <v>137.60897177000001</v>
      </c>
      <c r="D12" s="155">
        <v>535.37948189999997</v>
      </c>
      <c r="E12" s="155" t="s">
        <v>571</v>
      </c>
      <c r="F12" s="155">
        <v>127.98201491</v>
      </c>
      <c r="G12" s="152">
        <v>82.995060100000003</v>
      </c>
      <c r="H12" s="152">
        <v>1122.8029016</v>
      </c>
      <c r="I12" s="152">
        <v>1587.7098307000001</v>
      </c>
      <c r="J12" s="152">
        <v>440.59588156000001</v>
      </c>
      <c r="K12" s="152">
        <v>15.009641</v>
      </c>
    </row>
    <row r="13" spans="1:11" ht="9.9" customHeight="1">
      <c r="A13" s="215" t="s">
        <v>369</v>
      </c>
      <c r="B13" s="156">
        <v>3194.5752828967998</v>
      </c>
      <c r="C13" s="155">
        <v>179.07147416999999</v>
      </c>
      <c r="D13" s="155">
        <v>679.24732208</v>
      </c>
      <c r="E13" s="155" t="s">
        <v>571</v>
      </c>
      <c r="F13" s="155">
        <v>38.969375681000002</v>
      </c>
      <c r="G13" s="152">
        <v>53.776646360000001</v>
      </c>
      <c r="H13" s="152">
        <v>497.46813653999999</v>
      </c>
      <c r="I13" s="152">
        <v>857.40618057999995</v>
      </c>
      <c r="J13" s="152">
        <v>415.17880174999999</v>
      </c>
      <c r="K13" s="152">
        <v>2.8355160000000001</v>
      </c>
    </row>
    <row r="14" spans="1:11" ht="9.9" customHeight="1">
      <c r="A14" s="214" t="s">
        <v>160</v>
      </c>
      <c r="B14" s="156">
        <v>344.6360735680999</v>
      </c>
      <c r="C14" s="155" t="s">
        <v>571</v>
      </c>
      <c r="D14" s="155">
        <v>71.737118757999994</v>
      </c>
      <c r="E14" s="155" t="s">
        <v>571</v>
      </c>
      <c r="F14" s="155">
        <v>3.5749099474000001</v>
      </c>
      <c r="G14" s="152">
        <v>38.142572540000003</v>
      </c>
      <c r="H14" s="152">
        <v>43.078020672000001</v>
      </c>
      <c r="I14" s="152">
        <v>60.146787183999997</v>
      </c>
      <c r="J14" s="152">
        <v>37.090751566999998</v>
      </c>
      <c r="K14" s="152">
        <v>0.46299499999999999</v>
      </c>
    </row>
    <row r="15" spans="1:11" ht="9.9" customHeight="1">
      <c r="A15" s="214" t="s">
        <v>411</v>
      </c>
      <c r="B15" s="156">
        <v>319.1906797623999</v>
      </c>
      <c r="C15" s="155">
        <v>33.648319598</v>
      </c>
      <c r="D15" s="155">
        <v>32.84198293</v>
      </c>
      <c r="E15" s="155" t="s">
        <v>571</v>
      </c>
      <c r="F15" s="155">
        <v>6.5612379641</v>
      </c>
      <c r="G15" s="152">
        <v>0.76624703000000005</v>
      </c>
      <c r="H15" s="152">
        <v>53.745150230999997</v>
      </c>
      <c r="I15" s="152">
        <v>111.12116109</v>
      </c>
      <c r="J15" s="152">
        <v>26.754934552999998</v>
      </c>
      <c r="K15" s="152" t="s">
        <v>571</v>
      </c>
    </row>
    <row r="16" spans="1:11" ht="9.9" customHeight="1">
      <c r="A16" s="214" t="s">
        <v>161</v>
      </c>
      <c r="B16" s="156">
        <v>1774.533358488</v>
      </c>
      <c r="C16" s="155">
        <v>75.343288521000005</v>
      </c>
      <c r="D16" s="155">
        <v>296.55359764999997</v>
      </c>
      <c r="E16" s="155" t="s">
        <v>571</v>
      </c>
      <c r="F16" s="155">
        <v>28.705502807999999</v>
      </c>
      <c r="G16" s="152">
        <v>12.00667909</v>
      </c>
      <c r="H16" s="152">
        <v>324.28562054000002</v>
      </c>
      <c r="I16" s="152">
        <v>452.34565308999998</v>
      </c>
      <c r="J16" s="152">
        <v>272.92799876999999</v>
      </c>
      <c r="K16" s="152">
        <v>2.0762350000000001</v>
      </c>
    </row>
    <row r="17" spans="1:11" ht="9.9" customHeight="1">
      <c r="A17" s="214" t="s">
        <v>412</v>
      </c>
      <c r="B17" s="156">
        <v>100.22451634903001</v>
      </c>
      <c r="C17" s="155">
        <v>1.5948218013</v>
      </c>
      <c r="D17" s="155">
        <v>46.701751342000001</v>
      </c>
      <c r="E17" s="155" t="s">
        <v>571</v>
      </c>
      <c r="F17" s="155" t="s">
        <v>571</v>
      </c>
      <c r="G17" s="152">
        <v>0</v>
      </c>
      <c r="H17" s="152" t="s">
        <v>571</v>
      </c>
      <c r="I17" s="152">
        <v>5.6620495923999998</v>
      </c>
      <c r="J17" s="152" t="s">
        <v>571</v>
      </c>
      <c r="K17" s="152" t="s">
        <v>571</v>
      </c>
    </row>
    <row r="18" spans="1:11" ht="9.9" customHeight="1">
      <c r="A18" s="214" t="s">
        <v>410</v>
      </c>
      <c r="B18" s="156">
        <v>561.49335117420003</v>
      </c>
      <c r="C18" s="155">
        <v>4.5239815549999998</v>
      </c>
      <c r="D18" s="155">
        <v>138.55406522000001</v>
      </c>
      <c r="E18" s="155" t="s">
        <v>571</v>
      </c>
      <c r="F18" s="155" t="s">
        <v>571</v>
      </c>
      <c r="G18" s="152" t="s">
        <v>571</v>
      </c>
      <c r="H18" s="152">
        <v>75.758687586999997</v>
      </c>
      <c r="I18" s="152">
        <v>228.02549289000001</v>
      </c>
      <c r="J18" s="152">
        <v>48.849057051999999</v>
      </c>
      <c r="K18" s="152" t="s">
        <v>571</v>
      </c>
    </row>
    <row r="19" spans="1:11" ht="9.9" customHeight="1">
      <c r="A19" s="215" t="s">
        <v>38</v>
      </c>
      <c r="B19" s="156">
        <v>429.41962886430008</v>
      </c>
      <c r="C19" s="155">
        <v>5.3882129526</v>
      </c>
      <c r="D19" s="155">
        <v>116.93229563</v>
      </c>
      <c r="E19" s="155" t="s">
        <v>571</v>
      </c>
      <c r="F19" s="155" t="s">
        <v>571</v>
      </c>
      <c r="G19" s="152">
        <v>0.71456728999999997</v>
      </c>
      <c r="H19" s="152">
        <v>37.779679043000002</v>
      </c>
      <c r="I19" s="152">
        <v>201.26055217000001</v>
      </c>
      <c r="J19" s="152">
        <v>32.585486236999998</v>
      </c>
      <c r="K19" s="152">
        <v>6.0492999999999998E-2</v>
      </c>
    </row>
    <row r="20" spans="1:11" ht="9.9" customHeight="1">
      <c r="A20" s="214" t="s">
        <v>161</v>
      </c>
      <c r="B20" s="156">
        <v>103.01932293280002</v>
      </c>
      <c r="C20" s="155">
        <v>4.8528289479</v>
      </c>
      <c r="D20" s="155">
        <v>4.7323771749999999</v>
      </c>
      <c r="E20" s="155" t="s">
        <v>571</v>
      </c>
      <c r="F20" s="155" t="s">
        <v>571</v>
      </c>
      <c r="G20" s="152">
        <v>0.68795423</v>
      </c>
      <c r="H20" s="152">
        <v>18.551566650000002</v>
      </c>
      <c r="I20" s="152">
        <v>40.978480664000003</v>
      </c>
      <c r="J20" s="152">
        <v>14.865905127</v>
      </c>
      <c r="K20" s="152">
        <v>5.7550999999999998E-2</v>
      </c>
    </row>
    <row r="21" spans="1:11" ht="9.9" customHeight="1">
      <c r="A21" s="214" t="s">
        <v>412</v>
      </c>
      <c r="B21" s="156">
        <v>23.732055769499997</v>
      </c>
      <c r="C21" s="155" t="s">
        <v>571</v>
      </c>
      <c r="D21" s="155">
        <v>9.8134776661000007</v>
      </c>
      <c r="E21" s="155" t="s">
        <v>571</v>
      </c>
      <c r="F21" s="155" t="s">
        <v>571</v>
      </c>
      <c r="G21" s="152">
        <v>0</v>
      </c>
      <c r="H21" s="152">
        <v>0.27402107260000003</v>
      </c>
      <c r="I21" s="152">
        <v>10.449011647000001</v>
      </c>
      <c r="J21" s="152">
        <v>0.92929043</v>
      </c>
      <c r="K21" s="152">
        <v>0</v>
      </c>
    </row>
    <row r="22" spans="1:11" ht="9.9" customHeight="1">
      <c r="A22" s="214" t="s">
        <v>410</v>
      </c>
      <c r="B22" s="156">
        <v>295.50467215949999</v>
      </c>
      <c r="C22" s="155" t="s">
        <v>571</v>
      </c>
      <c r="D22" s="155">
        <v>95.235655532999999</v>
      </c>
      <c r="E22" s="155" t="s">
        <v>571</v>
      </c>
      <c r="F22" s="155" t="s">
        <v>571</v>
      </c>
      <c r="G22" s="152">
        <v>2.6613060000000001E-2</v>
      </c>
      <c r="H22" s="152">
        <v>18.954091321</v>
      </c>
      <c r="I22" s="152">
        <v>149.83305186000001</v>
      </c>
      <c r="J22" s="152">
        <v>16.790290679999998</v>
      </c>
      <c r="K22" s="152" t="s">
        <v>571</v>
      </c>
    </row>
    <row r="23" spans="1:11" ht="9.9" customHeight="1">
      <c r="A23" s="215" t="s">
        <v>39</v>
      </c>
      <c r="B23" s="156">
        <v>2349.4653604263999</v>
      </c>
      <c r="C23" s="155">
        <v>68.942607354000003</v>
      </c>
      <c r="D23" s="155">
        <v>765.59853688999999</v>
      </c>
      <c r="E23" s="155" t="s">
        <v>571</v>
      </c>
      <c r="F23" s="155">
        <v>8.0850929192999992</v>
      </c>
      <c r="G23" s="152" t="s">
        <v>571</v>
      </c>
      <c r="H23" s="152">
        <v>186.46007627</v>
      </c>
      <c r="I23" s="152">
        <v>933.61505634000002</v>
      </c>
      <c r="J23" s="152">
        <v>117.59077572</v>
      </c>
      <c r="K23" s="152">
        <v>1.8654E-2</v>
      </c>
    </row>
    <row r="24" spans="1:11" ht="9.9" customHeight="1">
      <c r="A24" s="216" t="s">
        <v>37</v>
      </c>
      <c r="B24" s="156">
        <v>2102.2322136764997</v>
      </c>
      <c r="C24" s="155">
        <v>58.062600078999999</v>
      </c>
      <c r="D24" s="155">
        <v>738.42763262999995</v>
      </c>
      <c r="E24" s="155" t="s">
        <v>571</v>
      </c>
      <c r="F24" s="155">
        <v>4.7374086217000002</v>
      </c>
      <c r="G24" s="152">
        <v>6.9083310400000002</v>
      </c>
      <c r="H24" s="152">
        <v>160.67402978999999</v>
      </c>
      <c r="I24" s="152">
        <v>819.05401216999996</v>
      </c>
      <c r="J24" s="152">
        <v>101.51441585000001</v>
      </c>
      <c r="K24" s="152" t="s">
        <v>571</v>
      </c>
    </row>
    <row r="25" spans="1:11" ht="9.9" customHeight="1">
      <c r="A25" s="216" t="s">
        <v>46</v>
      </c>
      <c r="B25" s="156">
        <v>247.23314674480005</v>
      </c>
      <c r="C25" s="155">
        <v>10.880007276000001</v>
      </c>
      <c r="D25" s="155">
        <v>27.170904261</v>
      </c>
      <c r="E25" s="155" t="s">
        <v>571</v>
      </c>
      <c r="F25" s="155">
        <v>3.3476842975999999</v>
      </c>
      <c r="G25" s="152" t="s">
        <v>571</v>
      </c>
      <c r="H25" s="152">
        <v>25.786046476999999</v>
      </c>
      <c r="I25" s="152">
        <v>114.56104417</v>
      </c>
      <c r="J25" s="152">
        <v>16.076359867000001</v>
      </c>
      <c r="K25" s="152" t="s">
        <v>571</v>
      </c>
    </row>
    <row r="26" spans="1:11" ht="9.9" customHeight="1">
      <c r="A26" s="215" t="s">
        <v>45</v>
      </c>
      <c r="B26" s="156">
        <v>161.88340588390002</v>
      </c>
      <c r="C26" s="155">
        <v>0.37843683360000002</v>
      </c>
      <c r="D26" s="155">
        <v>23.584892363000002</v>
      </c>
      <c r="E26" s="155" t="s">
        <v>571</v>
      </c>
      <c r="F26" s="155" t="s">
        <v>571</v>
      </c>
      <c r="G26" s="152">
        <v>1.2716035400000001</v>
      </c>
      <c r="H26" s="152">
        <v>36.654479125000002</v>
      </c>
      <c r="I26" s="152">
        <v>61.681505821000002</v>
      </c>
      <c r="J26" s="152">
        <v>19.007363989000002</v>
      </c>
      <c r="K26" s="152">
        <v>0.27356000000000003</v>
      </c>
    </row>
    <row r="27" spans="1:11" ht="9.9" customHeight="1">
      <c r="A27" s="215" t="s">
        <v>40</v>
      </c>
      <c r="B27" s="156">
        <v>137.92524175370002</v>
      </c>
      <c r="C27" s="155">
        <v>1.9973939730000001</v>
      </c>
      <c r="D27" s="155">
        <v>15.300220809000001</v>
      </c>
      <c r="E27" s="155" t="s">
        <v>571</v>
      </c>
      <c r="F27" s="155">
        <v>0.92381472710000001</v>
      </c>
      <c r="G27" s="152">
        <v>0.86346000000000001</v>
      </c>
      <c r="H27" s="152">
        <v>48.051500023999999</v>
      </c>
      <c r="I27" s="152">
        <v>45.567771327999999</v>
      </c>
      <c r="J27" s="152">
        <v>18.065618235999999</v>
      </c>
      <c r="K27" s="152">
        <v>3.2658E-2</v>
      </c>
    </row>
    <row r="28" spans="1:11" ht="9.9" customHeight="1">
      <c r="A28" s="215" t="s">
        <v>413</v>
      </c>
      <c r="B28" s="156">
        <v>1210.3266738658001</v>
      </c>
      <c r="C28" s="155">
        <v>62.113427487000003</v>
      </c>
      <c r="D28" s="155">
        <v>167.49215014000001</v>
      </c>
      <c r="E28" s="155" t="s">
        <v>571</v>
      </c>
      <c r="F28" s="155">
        <v>7.1493770647000003</v>
      </c>
      <c r="G28" s="152">
        <v>37.509973899999999</v>
      </c>
      <c r="H28" s="152">
        <v>213.64842386000001</v>
      </c>
      <c r="I28" s="152">
        <v>469.32669196000001</v>
      </c>
      <c r="J28" s="152">
        <v>105.30439406000001</v>
      </c>
      <c r="K28" s="152">
        <v>3.1428959999999999</v>
      </c>
    </row>
    <row r="29" spans="1:11" ht="9.9" customHeight="1">
      <c r="A29" s="31" t="s">
        <v>41</v>
      </c>
      <c r="B29" s="174">
        <v>22355.825812935003</v>
      </c>
      <c r="C29" s="174">
        <v>742.16730446999998</v>
      </c>
      <c r="D29" s="174">
        <v>4521.1131400000004</v>
      </c>
      <c r="E29" s="174" t="s">
        <v>571</v>
      </c>
      <c r="F29" s="153">
        <v>261.43540999999999</v>
      </c>
      <c r="G29" s="153" t="s">
        <v>571</v>
      </c>
      <c r="H29" s="153">
        <v>3296.0310654999998</v>
      </c>
      <c r="I29" s="153">
        <v>7154.5966660000004</v>
      </c>
      <c r="J29" s="153">
        <v>2270.4391860000001</v>
      </c>
      <c r="K29" s="153">
        <v>50.189653999999997</v>
      </c>
    </row>
    <row r="31" spans="1:11" ht="57.75" customHeight="1">
      <c r="A31" s="272" t="s">
        <v>590</v>
      </c>
      <c r="B31" s="272"/>
      <c r="C31" s="272"/>
      <c r="D31" s="272"/>
      <c r="E31" s="272"/>
      <c r="F31" s="272"/>
      <c r="G31" s="272"/>
      <c r="H31" s="272"/>
      <c r="I31" s="272"/>
      <c r="J31" s="272"/>
      <c r="K31" s="272"/>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heetViews>
  <sheetFormatPr defaultColWidth="9.109375" defaultRowHeight="9" customHeight="1"/>
  <cols>
    <col min="1" max="1" width="43.6640625" style="1" customWidth="1"/>
    <col min="2" max="6" width="9.6640625" style="1" customWidth="1"/>
    <col min="7" max="16384" width="9.109375" style="1"/>
  </cols>
  <sheetData>
    <row r="1" spans="1:7" ht="15" customHeight="1">
      <c r="A1" s="194" t="s">
        <v>242</v>
      </c>
      <c r="B1" s="194"/>
      <c r="C1" s="194"/>
      <c r="D1" s="194"/>
      <c r="E1" s="194"/>
      <c r="F1" s="194"/>
      <c r="G1" s="194"/>
    </row>
    <row r="2" spans="1:7" ht="9" customHeight="1">
      <c r="A2" s="193" t="s">
        <v>177</v>
      </c>
      <c r="B2" s="193"/>
      <c r="C2" s="193"/>
      <c r="D2" s="193"/>
      <c r="E2" s="193"/>
      <c r="F2" s="193"/>
      <c r="G2" s="193"/>
    </row>
    <row r="4" spans="1:7" ht="15" customHeight="1">
      <c r="A4" s="133" t="s">
        <v>140</v>
      </c>
      <c r="B4" s="112" t="s">
        <v>548</v>
      </c>
      <c r="C4" s="112" t="s">
        <v>549</v>
      </c>
      <c r="D4" s="110" t="s">
        <v>550</v>
      </c>
      <c r="E4" s="111" t="s">
        <v>551</v>
      </c>
      <c r="F4" s="112" t="s">
        <v>552</v>
      </c>
    </row>
    <row r="5" spans="1:7" ht="9" customHeight="1">
      <c r="A5" s="109" t="s">
        <v>293</v>
      </c>
      <c r="B5" s="23">
        <v>45</v>
      </c>
      <c r="C5" s="23">
        <v>57</v>
      </c>
      <c r="D5" s="23">
        <v>66</v>
      </c>
      <c r="E5" s="22">
        <v>64</v>
      </c>
      <c r="F5" s="136">
        <v>61</v>
      </c>
    </row>
    <row r="6" spans="1:7" ht="9" customHeight="1">
      <c r="A6" s="87" t="s">
        <v>294</v>
      </c>
      <c r="B6" s="23"/>
      <c r="C6" s="23"/>
      <c r="D6" s="23"/>
      <c r="E6" s="22"/>
      <c r="F6" s="136"/>
    </row>
    <row r="7" spans="1:7" ht="9" customHeight="1">
      <c r="A7" s="81" t="s">
        <v>350</v>
      </c>
      <c r="B7" s="23">
        <v>55</v>
      </c>
      <c r="C7" s="23">
        <v>57</v>
      </c>
      <c r="D7" s="23">
        <v>49</v>
      </c>
      <c r="E7" s="22">
        <v>55</v>
      </c>
      <c r="F7" s="136">
        <v>56</v>
      </c>
    </row>
    <row r="8" spans="1:7" ht="9" customHeight="1">
      <c r="A8" s="88" t="s">
        <v>176</v>
      </c>
      <c r="B8" s="23">
        <v>2</v>
      </c>
      <c r="C8" s="23">
        <v>3</v>
      </c>
      <c r="D8" s="23">
        <v>8</v>
      </c>
      <c r="E8" s="22">
        <v>5</v>
      </c>
      <c r="F8" s="136">
        <v>5</v>
      </c>
    </row>
    <row r="9" spans="1:7" ht="9" customHeight="1">
      <c r="A9" s="134" t="s">
        <v>0</v>
      </c>
      <c r="B9" s="32">
        <v>102</v>
      </c>
      <c r="C9" s="32">
        <v>117</v>
      </c>
      <c r="D9" s="32">
        <v>123</v>
      </c>
      <c r="E9" s="32">
        <v>124</v>
      </c>
      <c r="F9" s="42">
        <v>122</v>
      </c>
    </row>
    <row r="10" spans="1:7" ht="9" customHeight="1">
      <c r="A10" s="2"/>
      <c r="B10" s="2"/>
      <c r="C10" s="2"/>
      <c r="D10" s="2"/>
      <c r="E10" s="2"/>
      <c r="F10" s="2"/>
    </row>
    <row r="11" spans="1:7" ht="57.75" customHeight="1">
      <c r="A11" s="272" t="s">
        <v>542</v>
      </c>
      <c r="B11" s="272"/>
      <c r="C11" s="272"/>
      <c r="D11" s="272"/>
      <c r="E11" s="272"/>
      <c r="F11" s="272"/>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41.6640625" style="2" customWidth="1"/>
    <col min="2" max="11" width="8.6640625" style="2" customWidth="1"/>
    <col min="12" max="16384" width="9.109375" style="2"/>
  </cols>
  <sheetData>
    <row r="1" spans="1:11" ht="15" customHeight="1">
      <c r="A1" s="197" t="s">
        <v>124</v>
      </c>
      <c r="B1" s="197"/>
      <c r="C1" s="197"/>
      <c r="D1" s="197"/>
      <c r="E1" s="197"/>
      <c r="F1" s="197"/>
      <c r="G1" s="197"/>
      <c r="H1" s="197"/>
      <c r="I1" s="197"/>
      <c r="J1" s="197"/>
      <c r="K1" s="197"/>
    </row>
    <row r="2" spans="1:11" ht="9" customHeight="1">
      <c r="A2" s="196" t="s">
        <v>42</v>
      </c>
      <c r="B2" s="196"/>
      <c r="C2" s="196"/>
      <c r="D2" s="196"/>
      <c r="E2" s="196"/>
      <c r="F2" s="196"/>
      <c r="G2" s="196"/>
      <c r="H2" s="196"/>
      <c r="I2" s="196"/>
      <c r="J2" s="196"/>
      <c r="K2" s="196"/>
    </row>
    <row r="3" spans="1:11" ht="9" customHeight="1"/>
    <row r="4" spans="1:11" ht="22.5" customHeight="1">
      <c r="A4" s="90" t="s">
        <v>561</v>
      </c>
      <c r="B4" s="8" t="s">
        <v>10</v>
      </c>
      <c r="C4" s="8" t="s">
        <v>11</v>
      </c>
      <c r="D4" s="89" t="s">
        <v>12</v>
      </c>
      <c r="E4" s="89" t="s">
        <v>13</v>
      </c>
      <c r="F4" s="89" t="s">
        <v>14</v>
      </c>
      <c r="G4" s="91" t="s">
        <v>15</v>
      </c>
      <c r="H4" s="8" t="s">
        <v>16</v>
      </c>
      <c r="I4" s="8" t="s">
        <v>17</v>
      </c>
      <c r="J4" s="8" t="s">
        <v>396</v>
      </c>
      <c r="K4" s="8" t="s">
        <v>18</v>
      </c>
    </row>
    <row r="5" spans="1:11" ht="9.9" customHeight="1">
      <c r="A5" s="215" t="s">
        <v>237</v>
      </c>
      <c r="B5" s="155">
        <v>2.8215650640000001</v>
      </c>
      <c r="C5" s="155">
        <v>3.364843</v>
      </c>
      <c r="D5" s="155">
        <v>16.000929535000001</v>
      </c>
      <c r="E5" s="155" t="s">
        <v>571</v>
      </c>
      <c r="F5" s="155">
        <v>160.52891923999999</v>
      </c>
      <c r="G5" s="152">
        <v>47.361387548000003</v>
      </c>
      <c r="H5" s="152">
        <v>8.6853528430000004</v>
      </c>
      <c r="I5" s="152">
        <v>2.3782649999999999</v>
      </c>
      <c r="J5" s="152" t="s">
        <v>570</v>
      </c>
      <c r="K5" s="152">
        <v>68.866196754000001</v>
      </c>
    </row>
    <row r="6" spans="1:11" ht="9.9" customHeight="1">
      <c r="A6" s="215" t="s">
        <v>263</v>
      </c>
      <c r="B6" s="155" t="s">
        <v>571</v>
      </c>
      <c r="C6" s="155">
        <v>13.707836</v>
      </c>
      <c r="D6" s="155">
        <v>60.832144442999997</v>
      </c>
      <c r="E6" s="155">
        <v>11.758882693</v>
      </c>
      <c r="F6" s="155">
        <v>1688.5134747</v>
      </c>
      <c r="G6" s="152">
        <v>312.43130331999998</v>
      </c>
      <c r="H6" s="152">
        <v>163.89069065999999</v>
      </c>
      <c r="I6" s="152">
        <v>11.070859</v>
      </c>
      <c r="J6" s="152" t="s">
        <v>570</v>
      </c>
      <c r="K6" s="152">
        <v>234.53104081999999</v>
      </c>
    </row>
    <row r="7" spans="1:11" ht="9.9" customHeight="1">
      <c r="A7" s="216" t="s">
        <v>44</v>
      </c>
      <c r="B7" s="155" t="s">
        <v>571</v>
      </c>
      <c r="C7" s="155" t="s">
        <v>571</v>
      </c>
      <c r="D7" s="155" t="s">
        <v>571</v>
      </c>
      <c r="E7" s="155" t="s">
        <v>571</v>
      </c>
      <c r="F7" s="155">
        <v>7.0837216935000002</v>
      </c>
      <c r="G7" s="152">
        <v>4.3531928857000004</v>
      </c>
      <c r="H7" s="152" t="s">
        <v>571</v>
      </c>
      <c r="I7" s="152">
        <v>1.8214999999999999E-2</v>
      </c>
      <c r="J7" s="152" t="s">
        <v>570</v>
      </c>
      <c r="K7" s="152" t="s">
        <v>571</v>
      </c>
    </row>
    <row r="8" spans="1:11" ht="9.9" customHeight="1">
      <c r="A8" s="216" t="s">
        <v>33</v>
      </c>
      <c r="B8" s="155">
        <v>5.8302492999999997E-2</v>
      </c>
      <c r="C8" s="155">
        <v>0.55052100000000004</v>
      </c>
      <c r="D8" s="155" t="s">
        <v>571</v>
      </c>
      <c r="E8" s="155" t="s">
        <v>571</v>
      </c>
      <c r="F8" s="155">
        <v>124.1751</v>
      </c>
      <c r="G8" s="152">
        <v>16.282771261000001</v>
      </c>
      <c r="H8" s="152">
        <v>6.8161926818999996</v>
      </c>
      <c r="I8" s="152">
        <v>0.82359300000000002</v>
      </c>
      <c r="J8" s="152" t="s">
        <v>570</v>
      </c>
      <c r="K8" s="152">
        <v>13.04460175</v>
      </c>
    </row>
    <row r="9" spans="1:11" ht="9.9" customHeight="1">
      <c r="A9" s="216" t="s">
        <v>34</v>
      </c>
      <c r="B9" s="155">
        <v>0.274660344</v>
      </c>
      <c r="C9" s="155" t="s">
        <v>571</v>
      </c>
      <c r="D9" s="155">
        <v>25.229515769999999</v>
      </c>
      <c r="E9" s="155">
        <v>1.2194751571</v>
      </c>
      <c r="F9" s="155">
        <v>145.70156216999999</v>
      </c>
      <c r="G9" s="152">
        <v>18.105498610000001</v>
      </c>
      <c r="H9" s="152">
        <v>6.3707365662999997</v>
      </c>
      <c r="I9" s="152">
        <v>0.69117799999999996</v>
      </c>
      <c r="J9" s="152" t="s">
        <v>570</v>
      </c>
      <c r="K9" s="152" t="s">
        <v>571</v>
      </c>
    </row>
    <row r="10" spans="1:11" ht="9.9" customHeight="1">
      <c r="A10" s="216" t="s">
        <v>35</v>
      </c>
      <c r="B10" s="155" t="s">
        <v>571</v>
      </c>
      <c r="C10" s="155">
        <v>6.613E-3</v>
      </c>
      <c r="D10" s="155">
        <v>4.5780275420000001</v>
      </c>
      <c r="E10" s="155">
        <v>0.14153951510000001</v>
      </c>
      <c r="F10" s="155">
        <v>146.71213169999999</v>
      </c>
      <c r="G10" s="152">
        <v>10.751195356</v>
      </c>
      <c r="H10" s="152" t="s">
        <v>571</v>
      </c>
      <c r="I10" s="152">
        <v>0.17677899999999999</v>
      </c>
      <c r="J10" s="152" t="s">
        <v>570</v>
      </c>
      <c r="K10" s="152" t="s">
        <v>571</v>
      </c>
    </row>
    <row r="11" spans="1:11" ht="9.9" customHeight="1">
      <c r="A11" s="216" t="s">
        <v>36</v>
      </c>
      <c r="B11" s="155" t="s">
        <v>571</v>
      </c>
      <c r="C11" s="155">
        <v>5.915432</v>
      </c>
      <c r="D11" s="155">
        <v>8.7322131092999999</v>
      </c>
      <c r="E11" s="155">
        <v>4.0094578150000002</v>
      </c>
      <c r="F11" s="155">
        <v>546.13967543000001</v>
      </c>
      <c r="G11" s="152">
        <v>148.24917955999999</v>
      </c>
      <c r="H11" s="152">
        <v>61.943248879999999</v>
      </c>
      <c r="I11" s="152">
        <v>4.2706169999999997</v>
      </c>
      <c r="J11" s="152" t="s">
        <v>570</v>
      </c>
      <c r="K11" s="152">
        <v>72.009357898999994</v>
      </c>
    </row>
    <row r="12" spans="1:11" ht="9.9" customHeight="1">
      <c r="A12" s="216" t="s">
        <v>43</v>
      </c>
      <c r="B12" s="155" t="s">
        <v>571</v>
      </c>
      <c r="C12" s="155">
        <v>6.4724740000000001</v>
      </c>
      <c r="D12" s="155">
        <v>19.449680126000001</v>
      </c>
      <c r="E12" s="155">
        <v>4.2066467414000002</v>
      </c>
      <c r="F12" s="155">
        <v>718.70128370999998</v>
      </c>
      <c r="G12" s="152">
        <v>114.68946565</v>
      </c>
      <c r="H12" s="152">
        <v>84.915447069999999</v>
      </c>
      <c r="I12" s="152">
        <v>5.0904749999999996</v>
      </c>
      <c r="J12" s="152" t="s">
        <v>570</v>
      </c>
      <c r="K12" s="152">
        <v>100.60518996</v>
      </c>
    </row>
    <row r="13" spans="1:11" ht="9.9" customHeight="1">
      <c r="A13" s="215" t="s">
        <v>369</v>
      </c>
      <c r="B13" s="155">
        <v>2.6789331710000002</v>
      </c>
      <c r="C13" s="155" t="s">
        <v>571</v>
      </c>
      <c r="D13" s="155">
        <v>34.319407652000002</v>
      </c>
      <c r="E13" s="155">
        <v>5.8852867328</v>
      </c>
      <c r="F13" s="155">
        <v>229.21542382999999</v>
      </c>
      <c r="G13" s="152">
        <v>85.037394116000002</v>
      </c>
      <c r="H13" s="152">
        <v>47.540754065000002</v>
      </c>
      <c r="I13" s="152">
        <v>6.021547</v>
      </c>
      <c r="J13" s="152" t="s">
        <v>570</v>
      </c>
      <c r="K13" s="152">
        <v>58.716816813000001</v>
      </c>
    </row>
    <row r="14" spans="1:11" ht="9.9" customHeight="1">
      <c r="A14" s="214" t="s">
        <v>160</v>
      </c>
      <c r="B14" s="155">
        <v>0</v>
      </c>
      <c r="C14" s="155">
        <v>0</v>
      </c>
      <c r="D14" s="155">
        <v>0.71356842149999999</v>
      </c>
      <c r="E14" s="155">
        <v>0</v>
      </c>
      <c r="F14" s="155">
        <v>14.087673061</v>
      </c>
      <c r="G14" s="152">
        <v>2.7066794972000001</v>
      </c>
      <c r="H14" s="152">
        <v>8.4754933882000003</v>
      </c>
      <c r="I14" s="152" t="s">
        <v>571</v>
      </c>
      <c r="J14" s="152" t="s">
        <v>570</v>
      </c>
      <c r="K14" s="152" t="s">
        <v>571</v>
      </c>
    </row>
    <row r="15" spans="1:11" ht="9.9" customHeight="1">
      <c r="A15" s="214" t="s">
        <v>411</v>
      </c>
      <c r="B15" s="155" t="s">
        <v>571</v>
      </c>
      <c r="C15" s="155">
        <v>0</v>
      </c>
      <c r="D15" s="155" t="s">
        <v>571</v>
      </c>
      <c r="E15" s="155" t="s">
        <v>571</v>
      </c>
      <c r="F15" s="155">
        <v>10.312194455</v>
      </c>
      <c r="G15" s="152">
        <v>31.437384949999998</v>
      </c>
      <c r="H15" s="152">
        <v>0.69216118360000001</v>
      </c>
      <c r="I15" s="152">
        <v>0.68982600000000005</v>
      </c>
      <c r="J15" s="152" t="s">
        <v>570</v>
      </c>
      <c r="K15" s="152">
        <v>1.3738988041</v>
      </c>
    </row>
    <row r="16" spans="1:11" ht="9.9" customHeight="1">
      <c r="A16" s="214" t="s">
        <v>161</v>
      </c>
      <c r="B16" s="155" t="s">
        <v>571</v>
      </c>
      <c r="C16" s="155" t="s">
        <v>571</v>
      </c>
      <c r="D16" s="155">
        <v>27.824230665000002</v>
      </c>
      <c r="E16" s="155">
        <v>2.2388236049999999</v>
      </c>
      <c r="F16" s="155">
        <v>180.52647020000001</v>
      </c>
      <c r="G16" s="152">
        <v>34.782094876999999</v>
      </c>
      <c r="H16" s="152">
        <v>30.493914917000001</v>
      </c>
      <c r="I16" s="152">
        <v>4.6397640000000004</v>
      </c>
      <c r="J16" s="152" t="s">
        <v>570</v>
      </c>
      <c r="K16" s="152">
        <v>28.612098681999999</v>
      </c>
    </row>
    <row r="17" spans="1:11" ht="9.9" customHeight="1">
      <c r="A17" s="214" t="s">
        <v>412</v>
      </c>
      <c r="B17" s="155" t="s">
        <v>571</v>
      </c>
      <c r="C17" s="155">
        <v>0.61958599999999997</v>
      </c>
      <c r="D17" s="155">
        <v>0.53551470170000004</v>
      </c>
      <c r="E17" s="155" t="s">
        <v>571</v>
      </c>
      <c r="F17" s="155">
        <v>3.9773503288000001</v>
      </c>
      <c r="G17" s="152" t="s">
        <v>571</v>
      </c>
      <c r="H17" s="152" t="s">
        <v>571</v>
      </c>
      <c r="I17" s="152" t="s">
        <v>571</v>
      </c>
      <c r="J17" s="152" t="s">
        <v>570</v>
      </c>
      <c r="K17" s="152" t="s">
        <v>571</v>
      </c>
    </row>
    <row r="18" spans="1:11" ht="9.9" customHeight="1">
      <c r="A18" s="214" t="s">
        <v>410</v>
      </c>
      <c r="B18" s="155" t="s">
        <v>571</v>
      </c>
      <c r="C18" s="155">
        <v>0.195247</v>
      </c>
      <c r="D18" s="155" t="s">
        <v>571</v>
      </c>
      <c r="E18" s="155">
        <v>0</v>
      </c>
      <c r="F18" s="155">
        <v>19.070050041999998</v>
      </c>
      <c r="G18" s="152">
        <v>5.8989628310000004</v>
      </c>
      <c r="H18" s="152">
        <v>7.7289230084999998</v>
      </c>
      <c r="I18" s="152" t="s">
        <v>571</v>
      </c>
      <c r="J18" s="152" t="s">
        <v>570</v>
      </c>
      <c r="K18" s="152" t="s">
        <v>571</v>
      </c>
    </row>
    <row r="19" spans="1:11" ht="9.9" customHeight="1">
      <c r="A19" s="215" t="s">
        <v>38</v>
      </c>
      <c r="B19" s="155" t="s">
        <v>571</v>
      </c>
      <c r="C19" s="155">
        <v>5.4689999999999999E-3</v>
      </c>
      <c r="D19" s="155" t="s">
        <v>571</v>
      </c>
      <c r="E19" s="155" t="s">
        <v>571</v>
      </c>
      <c r="F19" s="155">
        <v>18.934358589999999</v>
      </c>
      <c r="G19" s="152">
        <v>3.4845465470999999</v>
      </c>
      <c r="H19" s="152">
        <v>8.5332754470999994</v>
      </c>
      <c r="I19" s="152">
        <v>0.18103</v>
      </c>
      <c r="J19" s="152" t="s">
        <v>570</v>
      </c>
      <c r="K19" s="152">
        <v>1.5345579385000001</v>
      </c>
    </row>
    <row r="20" spans="1:11" ht="9.9" customHeight="1">
      <c r="A20" s="214" t="s">
        <v>161</v>
      </c>
      <c r="B20" s="155">
        <v>5.3893860000000003E-3</v>
      </c>
      <c r="C20" s="155">
        <v>5.4510000000000001E-3</v>
      </c>
      <c r="D20" s="155" t="s">
        <v>571</v>
      </c>
      <c r="E20" s="155">
        <v>4.5381824999999997E-3</v>
      </c>
      <c r="F20" s="155">
        <v>5.3401189262999997</v>
      </c>
      <c r="G20" s="152">
        <v>2.9473377883</v>
      </c>
      <c r="H20" s="152">
        <v>7.7260784940000002</v>
      </c>
      <c r="I20" s="152">
        <v>0.15498200000000001</v>
      </c>
      <c r="J20" s="152" t="s">
        <v>570</v>
      </c>
      <c r="K20" s="152" t="s">
        <v>571</v>
      </c>
    </row>
    <row r="21" spans="1:11" ht="9.9" customHeight="1">
      <c r="A21" s="214" t="s">
        <v>412</v>
      </c>
      <c r="B21" s="155" t="s">
        <v>571</v>
      </c>
      <c r="C21" s="155" t="s">
        <v>571</v>
      </c>
      <c r="D21" s="155" t="s">
        <v>571</v>
      </c>
      <c r="E21" s="155" t="s">
        <v>571</v>
      </c>
      <c r="F21" s="155">
        <v>1.2119794740000001</v>
      </c>
      <c r="G21" s="152">
        <v>0.26080569349999999</v>
      </c>
      <c r="H21" s="152" t="s">
        <v>571</v>
      </c>
      <c r="I21" s="152">
        <v>2.4910000000000002E-2</v>
      </c>
      <c r="J21" s="152" t="s">
        <v>570</v>
      </c>
      <c r="K21" s="152" t="s">
        <v>571</v>
      </c>
    </row>
    <row r="22" spans="1:11" ht="9.9" customHeight="1">
      <c r="A22" s="214" t="s">
        <v>410</v>
      </c>
      <c r="B22" s="155" t="s">
        <v>571</v>
      </c>
      <c r="C22" s="155">
        <v>0</v>
      </c>
      <c r="D22" s="155" t="s">
        <v>571</v>
      </c>
      <c r="E22" s="155">
        <v>0</v>
      </c>
      <c r="F22" s="155" t="s">
        <v>571</v>
      </c>
      <c r="G22" s="152">
        <v>0.26361831679999997</v>
      </c>
      <c r="H22" s="152">
        <v>0.1868819541</v>
      </c>
      <c r="I22" s="152">
        <v>1.1379999999999999E-3</v>
      </c>
      <c r="J22" s="152" t="s">
        <v>570</v>
      </c>
      <c r="K22" s="152" t="s">
        <v>571</v>
      </c>
    </row>
    <row r="23" spans="1:11" ht="9.9" customHeight="1">
      <c r="A23" s="215" t="s">
        <v>39</v>
      </c>
      <c r="B23" s="155" t="s">
        <v>571</v>
      </c>
      <c r="C23" s="155">
        <v>0.123963</v>
      </c>
      <c r="D23" s="155">
        <v>1.0613854297</v>
      </c>
      <c r="E23" s="155">
        <v>1.6987693500000001E-2</v>
      </c>
      <c r="F23" s="155">
        <v>142.68807480999999</v>
      </c>
      <c r="G23" s="152">
        <v>18.308033548000001</v>
      </c>
      <c r="H23" s="152">
        <v>3.9969062105000002</v>
      </c>
      <c r="I23" s="152">
        <v>2.4376999999999999E-2</v>
      </c>
      <c r="J23" s="152" t="s">
        <v>570</v>
      </c>
      <c r="K23" s="152" t="s">
        <v>571</v>
      </c>
    </row>
    <row r="24" spans="1:11" ht="9.9" customHeight="1">
      <c r="A24" s="216" t="s">
        <v>37</v>
      </c>
      <c r="B24" s="155" t="s">
        <v>571</v>
      </c>
      <c r="C24" s="155">
        <v>0.123963</v>
      </c>
      <c r="D24" s="155">
        <v>0.91080507649999998</v>
      </c>
      <c r="E24" s="155">
        <v>1.6987693500000001E-2</v>
      </c>
      <c r="F24" s="155">
        <v>105.84376886</v>
      </c>
      <c r="G24" s="152">
        <v>13.325919061</v>
      </c>
      <c r="H24" s="152">
        <v>3.8305801833999999</v>
      </c>
      <c r="I24" s="152">
        <v>2.4376999999999999E-2</v>
      </c>
      <c r="J24" s="152" t="s">
        <v>570</v>
      </c>
      <c r="K24" s="152" t="s">
        <v>571</v>
      </c>
    </row>
    <row r="25" spans="1:11" ht="9.9" customHeight="1">
      <c r="A25" s="216" t="s">
        <v>46</v>
      </c>
      <c r="B25" s="155">
        <v>0</v>
      </c>
      <c r="C25" s="155">
        <v>0</v>
      </c>
      <c r="D25" s="155">
        <v>0.1505803533</v>
      </c>
      <c r="E25" s="155">
        <v>0</v>
      </c>
      <c r="F25" s="155">
        <v>36.844305949000002</v>
      </c>
      <c r="G25" s="152">
        <v>4.9821144868999996</v>
      </c>
      <c r="H25" s="152">
        <v>0.16632602699999999</v>
      </c>
      <c r="I25" s="152">
        <v>0</v>
      </c>
      <c r="J25" s="152" t="s">
        <v>570</v>
      </c>
      <c r="K25" s="152">
        <v>5.4790911700000002</v>
      </c>
    </row>
    <row r="26" spans="1:11" ht="9.9" customHeight="1">
      <c r="A26" s="215" t="s">
        <v>45</v>
      </c>
      <c r="B26" s="155" t="s">
        <v>571</v>
      </c>
      <c r="C26" s="155" t="s">
        <v>571</v>
      </c>
      <c r="D26" s="155" t="s">
        <v>571</v>
      </c>
      <c r="E26" s="155">
        <v>0.12562000270000001</v>
      </c>
      <c r="F26" s="155">
        <v>5.5301926485999999</v>
      </c>
      <c r="G26" s="152">
        <v>7.2641163157999999</v>
      </c>
      <c r="H26" s="152">
        <v>2.1315228527999999</v>
      </c>
      <c r="I26" s="152" t="s">
        <v>571</v>
      </c>
      <c r="J26" s="152" t="s">
        <v>570</v>
      </c>
      <c r="K26" s="152" t="s">
        <v>571</v>
      </c>
    </row>
    <row r="27" spans="1:11" ht="9.9" customHeight="1">
      <c r="A27" s="215" t="s">
        <v>40</v>
      </c>
      <c r="B27" s="155">
        <v>2.2101224999999999E-2</v>
      </c>
      <c r="C27" s="155">
        <v>1.3004E-2</v>
      </c>
      <c r="D27" s="155">
        <v>0.44573357279999998</v>
      </c>
      <c r="E27" s="155">
        <v>1.9809887000000002E-2</v>
      </c>
      <c r="F27" s="155">
        <v>3.0264403600000001</v>
      </c>
      <c r="G27" s="152">
        <v>2.5191966241000001</v>
      </c>
      <c r="H27" s="152">
        <v>0.41106050979999997</v>
      </c>
      <c r="I27" s="152" t="s">
        <v>571</v>
      </c>
      <c r="J27" s="152" t="s">
        <v>570</v>
      </c>
      <c r="K27" s="152" t="s">
        <v>571</v>
      </c>
    </row>
    <row r="28" spans="1:11" ht="9.9" customHeight="1">
      <c r="A28" s="215" t="s">
        <v>413</v>
      </c>
      <c r="B28" s="155">
        <v>0.169778446</v>
      </c>
      <c r="C28" s="155">
        <v>0.23367099999999999</v>
      </c>
      <c r="D28" s="155">
        <v>2.4409657173000001</v>
      </c>
      <c r="E28" s="155">
        <v>0.38126318190000003</v>
      </c>
      <c r="F28" s="155">
        <v>84.764759394999999</v>
      </c>
      <c r="G28" s="152">
        <v>14.98543613</v>
      </c>
      <c r="H28" s="152">
        <v>19.338042675000001</v>
      </c>
      <c r="I28" s="152">
        <v>0.59695900000000002</v>
      </c>
      <c r="J28" s="152" t="s">
        <v>570</v>
      </c>
      <c r="K28" s="152" t="s">
        <v>571</v>
      </c>
    </row>
    <row r="29" spans="1:11" ht="9.9" customHeight="1">
      <c r="A29" s="31" t="s">
        <v>41</v>
      </c>
      <c r="B29" s="174">
        <v>12.870921315</v>
      </c>
      <c r="C29" s="174">
        <v>18.288323999999999</v>
      </c>
      <c r="D29" s="174">
        <v>116.67812519</v>
      </c>
      <c r="E29" s="174">
        <v>18.7646409</v>
      </c>
      <c r="F29" s="153">
        <v>2333.2016435999999</v>
      </c>
      <c r="G29" s="153">
        <v>491.39141415</v>
      </c>
      <c r="H29" s="153">
        <v>254.52760526</v>
      </c>
      <c r="I29" s="153">
        <v>20.348749999999999</v>
      </c>
      <c r="J29" s="153" t="s">
        <v>570</v>
      </c>
      <c r="K29" s="153">
        <v>482.46301552</v>
      </c>
    </row>
    <row r="30" spans="1:11" ht="9" customHeight="1"/>
    <row r="31" spans="1:11" ht="66" customHeight="1">
      <c r="A31" s="272" t="s">
        <v>591</v>
      </c>
      <c r="B31" s="272"/>
      <c r="C31" s="272"/>
      <c r="D31" s="272"/>
      <c r="E31" s="272"/>
      <c r="F31" s="272"/>
      <c r="G31" s="272"/>
      <c r="H31" s="272"/>
      <c r="I31" s="272"/>
      <c r="J31" s="272"/>
      <c r="K31" s="272"/>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20" zoomScaleNormal="120" workbookViewId="0"/>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197" t="s">
        <v>191</v>
      </c>
      <c r="B1" s="197"/>
      <c r="C1" s="197"/>
      <c r="D1" s="197"/>
      <c r="E1" s="197"/>
      <c r="F1" s="197"/>
    </row>
    <row r="2" spans="1:6">
      <c r="A2" s="196" t="s">
        <v>42</v>
      </c>
      <c r="B2" s="196"/>
      <c r="C2" s="196"/>
      <c r="D2" s="196"/>
      <c r="E2" s="196"/>
      <c r="F2" s="196"/>
    </row>
    <row r="3" spans="1:6">
      <c r="A3" s="62"/>
      <c r="B3" s="62"/>
    </row>
    <row r="4" spans="1:6" ht="11.25" customHeight="1">
      <c r="A4" s="275" t="s">
        <v>561</v>
      </c>
      <c r="B4" s="289" t="s">
        <v>0</v>
      </c>
      <c r="C4" s="277" t="s">
        <v>293</v>
      </c>
      <c r="D4" s="279" t="s">
        <v>294</v>
      </c>
      <c r="E4" s="279"/>
    </row>
    <row r="5" spans="1:6" ht="45" customHeight="1">
      <c r="A5" s="275"/>
      <c r="B5" s="289"/>
      <c r="C5" s="277"/>
      <c r="D5" s="63" t="s">
        <v>350</v>
      </c>
      <c r="E5" s="6" t="s">
        <v>176</v>
      </c>
    </row>
    <row r="6" spans="1:6" ht="9.9" customHeight="1">
      <c r="A6" s="215" t="s">
        <v>237</v>
      </c>
      <c r="B6" s="162">
        <v>1282.374771642</v>
      </c>
      <c r="C6" s="161" t="s">
        <v>571</v>
      </c>
      <c r="D6" s="161">
        <v>798.14105369000004</v>
      </c>
      <c r="E6" s="161" t="s">
        <v>571</v>
      </c>
    </row>
    <row r="7" spans="1:6" ht="9.9" customHeight="1">
      <c r="A7" s="215" t="s">
        <v>263</v>
      </c>
      <c r="B7" s="162">
        <v>13589.855447529999</v>
      </c>
      <c r="C7" s="161">
        <v>5599.4029815000004</v>
      </c>
      <c r="D7" s="161">
        <v>7798.0782921999999</v>
      </c>
      <c r="E7" s="161">
        <v>192.37417382999999</v>
      </c>
    </row>
    <row r="8" spans="1:6" ht="9.9" customHeight="1">
      <c r="A8" s="216" t="s">
        <v>44</v>
      </c>
      <c r="B8" s="162">
        <v>187.72423053150001</v>
      </c>
      <c r="C8" s="161" t="s">
        <v>571</v>
      </c>
      <c r="D8" s="161">
        <v>124.64875433</v>
      </c>
      <c r="E8" s="161" t="s">
        <v>571</v>
      </c>
    </row>
    <row r="9" spans="1:6" ht="9.9" customHeight="1">
      <c r="A9" s="216" t="s">
        <v>33</v>
      </c>
      <c r="B9" s="162">
        <v>1049.6526854632002</v>
      </c>
      <c r="C9" s="161" t="s">
        <v>571</v>
      </c>
      <c r="D9" s="161">
        <v>526.40553192000004</v>
      </c>
      <c r="E9" s="161" t="s">
        <v>571</v>
      </c>
    </row>
    <row r="10" spans="1:6" ht="9.9" customHeight="1">
      <c r="A10" s="216" t="s">
        <v>34</v>
      </c>
      <c r="B10" s="162">
        <v>1431.9609791140001</v>
      </c>
      <c r="C10" s="161">
        <v>585.76356656999997</v>
      </c>
      <c r="D10" s="161">
        <v>823.67659791000005</v>
      </c>
      <c r="E10" s="161">
        <v>22.520814634000001</v>
      </c>
    </row>
    <row r="11" spans="1:6" ht="9.9" customHeight="1">
      <c r="A11" s="216" t="s">
        <v>35</v>
      </c>
      <c r="B11" s="162">
        <v>1265.373927464</v>
      </c>
      <c r="C11" s="161">
        <v>313.69974065000002</v>
      </c>
      <c r="D11" s="161">
        <v>916.91545539000003</v>
      </c>
      <c r="E11" s="161">
        <v>34.758731423999997</v>
      </c>
    </row>
    <row r="12" spans="1:6" ht="9.9" customHeight="1">
      <c r="A12" s="216" t="s">
        <v>36</v>
      </c>
      <c r="B12" s="162">
        <v>4542.2400706379995</v>
      </c>
      <c r="C12" s="161">
        <v>1908.8695948</v>
      </c>
      <c r="D12" s="161">
        <v>2563.7899803999999</v>
      </c>
      <c r="E12" s="161">
        <v>69.580495438</v>
      </c>
    </row>
    <row r="13" spans="1:6" ht="9.9" customHeight="1">
      <c r="A13" s="216" t="s">
        <v>43</v>
      </c>
      <c r="B13" s="162">
        <v>5112.9035509409996</v>
      </c>
      <c r="C13" s="161">
        <v>2212.9899335</v>
      </c>
      <c r="D13" s="161">
        <v>2842.6419698</v>
      </c>
      <c r="E13" s="161">
        <v>57.271647641000001</v>
      </c>
    </row>
    <row r="14" spans="1:6" ht="9.9" customHeight="1">
      <c r="A14" s="215" t="s">
        <v>369</v>
      </c>
      <c r="B14" s="162">
        <v>3194.575282881</v>
      </c>
      <c r="C14" s="161">
        <v>1203.7921851999999</v>
      </c>
      <c r="D14" s="161">
        <v>1891.2006237000001</v>
      </c>
      <c r="E14" s="161">
        <v>99.582473981000007</v>
      </c>
    </row>
    <row r="15" spans="1:6" ht="9.9" customHeight="1">
      <c r="A15" s="214" t="s">
        <v>160</v>
      </c>
      <c r="B15" s="162">
        <v>344.63607356170002</v>
      </c>
      <c r="C15" s="161">
        <v>133.24347646000001</v>
      </c>
      <c r="D15" s="161">
        <v>206.85976774</v>
      </c>
      <c r="E15" s="161">
        <v>4.5328293617000002</v>
      </c>
    </row>
    <row r="16" spans="1:6" ht="9.9" customHeight="1">
      <c r="A16" s="214" t="s">
        <v>411</v>
      </c>
      <c r="B16" s="162">
        <v>319.19067975199999</v>
      </c>
      <c r="C16" s="161" t="s">
        <v>571</v>
      </c>
      <c r="D16" s="161">
        <v>162.00031788999999</v>
      </c>
      <c r="E16" s="161" t="s">
        <v>571</v>
      </c>
    </row>
    <row r="17" spans="1:5" ht="9.9" customHeight="1">
      <c r="A17" s="214" t="s">
        <v>161</v>
      </c>
      <c r="B17" s="162">
        <v>1774.5333585210001</v>
      </c>
      <c r="C17" s="161">
        <v>714.50376461999997</v>
      </c>
      <c r="D17" s="161">
        <v>1034.1241533</v>
      </c>
      <c r="E17" s="161">
        <v>25.905440600999999</v>
      </c>
    </row>
    <row r="18" spans="1:5" ht="9.9" customHeight="1">
      <c r="A18" s="214" t="s">
        <v>412</v>
      </c>
      <c r="B18" s="162">
        <v>100.22451634940001</v>
      </c>
      <c r="C18" s="161" t="s">
        <v>571</v>
      </c>
      <c r="D18" s="161">
        <v>75.974224152999994</v>
      </c>
      <c r="E18" s="161" t="s">
        <v>571</v>
      </c>
    </row>
    <row r="19" spans="1:5" ht="9.9" customHeight="1">
      <c r="A19" s="214" t="s">
        <v>410</v>
      </c>
      <c r="B19" s="162">
        <v>561.49335117499993</v>
      </c>
      <c r="C19" s="161" t="s">
        <v>571</v>
      </c>
      <c r="D19" s="161">
        <v>401.59834853000001</v>
      </c>
      <c r="E19" s="161" t="s">
        <v>571</v>
      </c>
    </row>
    <row r="20" spans="1:5" ht="9.9" customHeight="1">
      <c r="A20" s="215" t="s">
        <v>38</v>
      </c>
      <c r="B20" s="162">
        <v>429.41962886530001</v>
      </c>
      <c r="C20" s="161">
        <v>74.261564964000002</v>
      </c>
      <c r="D20" s="161">
        <v>353.62882021000001</v>
      </c>
      <c r="E20" s="161">
        <v>1.5292436913</v>
      </c>
    </row>
    <row r="21" spans="1:5" ht="9.9" customHeight="1">
      <c r="A21" s="214" t="s">
        <v>161</v>
      </c>
      <c r="B21" s="162">
        <v>103.0193229331</v>
      </c>
      <c r="C21" s="161">
        <v>34.118482825000001</v>
      </c>
      <c r="D21" s="161">
        <v>68.687052558000005</v>
      </c>
      <c r="E21" s="161">
        <v>0.2137875501</v>
      </c>
    </row>
    <row r="22" spans="1:5" ht="9.9" customHeight="1">
      <c r="A22" s="214" t="s">
        <v>412</v>
      </c>
      <c r="B22" s="162">
        <v>23.732055769700001</v>
      </c>
      <c r="C22" s="161" t="s">
        <v>571</v>
      </c>
      <c r="D22" s="161">
        <v>18.329297726</v>
      </c>
      <c r="E22" s="161" t="s">
        <v>571</v>
      </c>
    </row>
    <row r="23" spans="1:5" ht="9.9" customHeight="1">
      <c r="A23" s="214" t="s">
        <v>410</v>
      </c>
      <c r="B23" s="162">
        <v>295.5046721631</v>
      </c>
      <c r="C23" s="161" t="s">
        <v>571</v>
      </c>
      <c r="D23" s="161">
        <v>261.53368061999998</v>
      </c>
      <c r="E23" s="161" t="s">
        <v>571</v>
      </c>
    </row>
    <row r="24" spans="1:5" ht="9.9" customHeight="1">
      <c r="A24" s="215" t="s">
        <v>39</v>
      </c>
      <c r="B24" s="162">
        <v>2349.4653603909996</v>
      </c>
      <c r="C24" s="161" t="s">
        <v>571</v>
      </c>
      <c r="D24" s="161">
        <v>1776.6948812999999</v>
      </c>
      <c r="E24" s="161" t="s">
        <v>571</v>
      </c>
    </row>
    <row r="25" spans="1:5" ht="9.9" customHeight="1">
      <c r="A25" s="216" t="s">
        <v>37</v>
      </c>
      <c r="B25" s="162">
        <v>2102.2322137000001</v>
      </c>
      <c r="C25" s="161" t="s">
        <v>571</v>
      </c>
      <c r="D25" s="161">
        <v>1631.1943176</v>
      </c>
      <c r="E25" s="161" t="s">
        <v>571</v>
      </c>
    </row>
    <row r="26" spans="1:5" ht="9.9" customHeight="1">
      <c r="A26" s="216" t="s">
        <v>46</v>
      </c>
      <c r="B26" s="162">
        <v>247.23314675079999</v>
      </c>
      <c r="C26" s="161">
        <v>100.06860433</v>
      </c>
      <c r="D26" s="161">
        <v>145.50056375</v>
      </c>
      <c r="E26" s="161">
        <v>1.6639786707999999</v>
      </c>
    </row>
    <row r="27" spans="1:5" ht="9.9" customHeight="1">
      <c r="A27" s="215" t="s">
        <v>45</v>
      </c>
      <c r="B27" s="162">
        <v>161.88340588030002</v>
      </c>
      <c r="C27" s="161">
        <v>41.330508432000002</v>
      </c>
      <c r="D27" s="161">
        <v>120.15466014</v>
      </c>
      <c r="E27" s="161">
        <v>0.39823730829999998</v>
      </c>
    </row>
    <row r="28" spans="1:5" ht="9.9" customHeight="1">
      <c r="A28" s="215" t="s">
        <v>40</v>
      </c>
      <c r="B28" s="162">
        <v>137.9252417532</v>
      </c>
      <c r="C28" s="161">
        <v>53.349271448000003</v>
      </c>
      <c r="D28" s="161">
        <v>84.510806557999999</v>
      </c>
      <c r="E28" s="161">
        <v>6.5163747199999997E-2</v>
      </c>
    </row>
    <row r="29" spans="1:5" ht="9.9" customHeight="1">
      <c r="A29" s="215" t="s">
        <v>413</v>
      </c>
      <c r="B29" s="162">
        <v>1210.3266738719999</v>
      </c>
      <c r="C29" s="161">
        <v>370.31676532</v>
      </c>
      <c r="D29" s="161">
        <v>810.23485287999995</v>
      </c>
      <c r="E29" s="161">
        <v>29.775055672000001</v>
      </c>
    </row>
    <row r="30" spans="1:5" ht="9.9" customHeight="1">
      <c r="A30" s="31" t="s">
        <v>41</v>
      </c>
      <c r="B30" s="179">
        <v>22355.825813240001</v>
      </c>
      <c r="C30" s="180">
        <v>8242.7638509000008</v>
      </c>
      <c r="D30" s="180">
        <v>13632.643991000001</v>
      </c>
      <c r="E30" s="180">
        <v>480.41797134000001</v>
      </c>
    </row>
    <row r="31" spans="1:5" ht="9" customHeight="1">
      <c r="A31" s="30"/>
      <c r="B31" s="30"/>
    </row>
    <row r="32" spans="1:5" ht="57.75" customHeight="1">
      <c r="A32" s="272" t="s">
        <v>590</v>
      </c>
      <c r="B32" s="292"/>
      <c r="C32" s="292"/>
      <c r="D32" s="292"/>
      <c r="E32" s="292"/>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120" zoomScaleNormal="120" workbookViewId="0"/>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0" ht="15" customHeight="1">
      <c r="A1" s="197" t="s">
        <v>184</v>
      </c>
      <c r="B1" s="197"/>
      <c r="C1" s="197"/>
      <c r="D1" s="197"/>
      <c r="E1" s="197"/>
      <c r="F1" s="197"/>
      <c r="G1" s="197"/>
      <c r="H1" s="197"/>
      <c r="I1" s="197"/>
      <c r="J1" s="197"/>
    </row>
    <row r="2" spans="1:10">
      <c r="A2" s="196" t="s">
        <v>42</v>
      </c>
      <c r="B2" s="196"/>
      <c r="C2" s="196"/>
      <c r="D2" s="196"/>
      <c r="E2" s="196"/>
      <c r="F2" s="196"/>
      <c r="G2" s="196"/>
      <c r="H2" s="196"/>
      <c r="I2" s="196"/>
      <c r="J2" s="196"/>
    </row>
    <row r="4" spans="1:10" ht="11.25" customHeight="1">
      <c r="A4" s="275" t="s">
        <v>561</v>
      </c>
      <c r="B4" s="280" t="s">
        <v>0</v>
      </c>
      <c r="C4" s="277" t="s">
        <v>414</v>
      </c>
      <c r="D4" s="278" t="s">
        <v>398</v>
      </c>
      <c r="E4" s="279"/>
      <c r="F4" s="279"/>
      <c r="G4" s="279"/>
      <c r="H4" s="279"/>
      <c r="I4" s="281"/>
      <c r="J4" s="287" t="s">
        <v>402</v>
      </c>
    </row>
    <row r="5" spans="1:10" ht="11.25" customHeight="1">
      <c r="A5" s="275"/>
      <c r="B5" s="280"/>
      <c r="C5" s="277"/>
      <c r="D5" s="282" t="s">
        <v>116</v>
      </c>
      <c r="E5" s="283"/>
      <c r="F5" s="284" t="s">
        <v>400</v>
      </c>
      <c r="G5" s="285"/>
      <c r="H5" s="285"/>
      <c r="I5" s="286"/>
      <c r="J5" s="287"/>
    </row>
    <row r="6" spans="1:10" ht="33.75" customHeight="1">
      <c r="A6" s="275"/>
      <c r="B6" s="280"/>
      <c r="C6" s="277"/>
      <c r="D6" s="64" t="s">
        <v>98</v>
      </c>
      <c r="E6" s="63" t="s">
        <v>399</v>
      </c>
      <c r="F6" s="65" t="s">
        <v>401</v>
      </c>
      <c r="G6" s="35" t="s">
        <v>106</v>
      </c>
      <c r="H6" s="63" t="s">
        <v>107</v>
      </c>
      <c r="I6" s="120" t="s">
        <v>108</v>
      </c>
      <c r="J6" s="287"/>
    </row>
    <row r="7" spans="1:10" ht="9.9" customHeight="1">
      <c r="A7" s="215" t="s">
        <v>237</v>
      </c>
      <c r="B7" s="160">
        <v>1282.374771642</v>
      </c>
      <c r="C7" s="161">
        <v>34.374497226999999</v>
      </c>
      <c r="D7" s="161" t="s">
        <v>571</v>
      </c>
      <c r="E7" s="161">
        <v>28.329615444000002</v>
      </c>
      <c r="F7" s="161" t="s">
        <v>571</v>
      </c>
      <c r="G7" s="161">
        <v>67.162906281999994</v>
      </c>
      <c r="H7" s="161">
        <v>236.03050354000001</v>
      </c>
      <c r="I7" s="161">
        <v>826.90159433999997</v>
      </c>
      <c r="J7" s="161" t="s">
        <v>570</v>
      </c>
    </row>
    <row r="8" spans="1:10" ht="9.9" customHeight="1">
      <c r="A8" s="215" t="s">
        <v>263</v>
      </c>
      <c r="B8" s="160">
        <v>13589.85544752</v>
      </c>
      <c r="C8" s="161">
        <v>1453.2416158999999</v>
      </c>
      <c r="D8" s="161">
        <v>203.68503461</v>
      </c>
      <c r="E8" s="161">
        <v>335.55060730999998</v>
      </c>
      <c r="F8" s="161">
        <v>586.31998154999997</v>
      </c>
      <c r="G8" s="161">
        <v>752.96949185000005</v>
      </c>
      <c r="H8" s="161">
        <v>3037.8117781000001</v>
      </c>
      <c r="I8" s="161">
        <v>7220.2769381999997</v>
      </c>
      <c r="J8" s="161" t="s">
        <v>570</v>
      </c>
    </row>
    <row r="9" spans="1:10" ht="9.9" customHeight="1">
      <c r="A9" s="216" t="s">
        <v>44</v>
      </c>
      <c r="B9" s="160">
        <v>187.7242305318</v>
      </c>
      <c r="C9" s="161">
        <v>21.386260808999999</v>
      </c>
      <c r="D9" s="161" t="s">
        <v>571</v>
      </c>
      <c r="E9" s="161">
        <v>0.4200778838</v>
      </c>
      <c r="F9" s="161" t="s">
        <v>571</v>
      </c>
      <c r="G9" s="161">
        <v>5.1212198600000001</v>
      </c>
      <c r="H9" s="161">
        <v>29.733331298</v>
      </c>
      <c r="I9" s="161">
        <v>130.86248567000001</v>
      </c>
      <c r="J9" s="161" t="s">
        <v>570</v>
      </c>
    </row>
    <row r="10" spans="1:10" ht="9.9" customHeight="1">
      <c r="A10" s="216" t="s">
        <v>33</v>
      </c>
      <c r="B10" s="160">
        <v>1049.6526854690001</v>
      </c>
      <c r="C10" s="161">
        <v>128.07797285000001</v>
      </c>
      <c r="D10" s="161" t="s">
        <v>571</v>
      </c>
      <c r="E10" s="161">
        <v>88.992509021000004</v>
      </c>
      <c r="F10" s="161" t="s">
        <v>571</v>
      </c>
      <c r="G10" s="161">
        <v>81.377205063000005</v>
      </c>
      <c r="H10" s="161">
        <v>283.98482145000003</v>
      </c>
      <c r="I10" s="161">
        <v>402.91112385000002</v>
      </c>
      <c r="J10" s="161" t="s">
        <v>570</v>
      </c>
    </row>
    <row r="11" spans="1:10" ht="9.9" customHeight="1">
      <c r="A11" s="216" t="s">
        <v>34</v>
      </c>
      <c r="B11" s="160">
        <v>1431.9609791184</v>
      </c>
      <c r="C11" s="161">
        <v>68.500852003000006</v>
      </c>
      <c r="D11" s="161" t="s">
        <v>571</v>
      </c>
      <c r="E11" s="161">
        <v>43.997736854000003</v>
      </c>
      <c r="F11" s="161" t="s">
        <v>571</v>
      </c>
      <c r="G11" s="161">
        <v>136.95578397</v>
      </c>
      <c r="H11" s="161">
        <v>265.46337310000001</v>
      </c>
      <c r="I11" s="161">
        <v>866.38182652</v>
      </c>
      <c r="J11" s="161" t="s">
        <v>570</v>
      </c>
    </row>
    <row r="12" spans="1:10" ht="9.9" customHeight="1">
      <c r="A12" s="216" t="s">
        <v>35</v>
      </c>
      <c r="B12" s="160">
        <v>1265.3739274657</v>
      </c>
      <c r="C12" s="161">
        <v>73.438068095000006</v>
      </c>
      <c r="D12" s="161" t="s">
        <v>571</v>
      </c>
      <c r="E12" s="161">
        <v>12.321623091999999</v>
      </c>
      <c r="F12" s="161" t="s">
        <v>571</v>
      </c>
      <c r="G12" s="161">
        <v>21.935240873000001</v>
      </c>
      <c r="H12" s="161">
        <v>209.90664774000001</v>
      </c>
      <c r="I12" s="161">
        <v>918.27495883999995</v>
      </c>
      <c r="J12" s="161" t="s">
        <v>570</v>
      </c>
    </row>
    <row r="13" spans="1:10" ht="9.9" customHeight="1">
      <c r="A13" s="216" t="s">
        <v>36</v>
      </c>
      <c r="B13" s="160">
        <v>4542.2400705790005</v>
      </c>
      <c r="C13" s="161">
        <v>499.24381811000001</v>
      </c>
      <c r="D13" s="161">
        <v>41.730769275999997</v>
      </c>
      <c r="E13" s="161">
        <v>83.398668833000002</v>
      </c>
      <c r="F13" s="161">
        <v>136.03250789000001</v>
      </c>
      <c r="G13" s="161">
        <v>265.04444986999999</v>
      </c>
      <c r="H13" s="161">
        <v>1029.8507953000001</v>
      </c>
      <c r="I13" s="161">
        <v>2486.9390613</v>
      </c>
      <c r="J13" s="161" t="s">
        <v>570</v>
      </c>
    </row>
    <row r="14" spans="1:10" ht="9.9" customHeight="1">
      <c r="A14" s="216" t="s">
        <v>43</v>
      </c>
      <c r="B14" s="160">
        <v>5112.9035509000005</v>
      </c>
      <c r="C14" s="161">
        <v>662.59464351999998</v>
      </c>
      <c r="D14" s="161">
        <v>103.79195126</v>
      </c>
      <c r="E14" s="161">
        <v>106.41999163</v>
      </c>
      <c r="F14" s="161">
        <v>363.78108297</v>
      </c>
      <c r="G14" s="161">
        <v>242.53559021999999</v>
      </c>
      <c r="H14" s="161">
        <v>1218.8728097000001</v>
      </c>
      <c r="I14" s="161">
        <v>2414.9074816000002</v>
      </c>
      <c r="J14" s="161" t="s">
        <v>570</v>
      </c>
    </row>
    <row r="15" spans="1:10" ht="9.9" customHeight="1">
      <c r="A15" s="215" t="s">
        <v>369</v>
      </c>
      <c r="B15" s="160">
        <v>3194.5752828660002</v>
      </c>
      <c r="C15" s="161">
        <v>414.16451294000001</v>
      </c>
      <c r="D15" s="161">
        <v>44.172025476999998</v>
      </c>
      <c r="E15" s="161">
        <v>48.846346269000001</v>
      </c>
      <c r="F15" s="161">
        <v>103.80251002999999</v>
      </c>
      <c r="G15" s="161">
        <v>214.29033769</v>
      </c>
      <c r="H15" s="161">
        <v>556.81968686000005</v>
      </c>
      <c r="I15" s="161">
        <v>1812.4798636</v>
      </c>
      <c r="J15" s="161" t="s">
        <v>570</v>
      </c>
    </row>
    <row r="16" spans="1:10" ht="9.9" customHeight="1">
      <c r="A16" s="214" t="s">
        <v>160</v>
      </c>
      <c r="B16" s="160">
        <v>344.63607356969999</v>
      </c>
      <c r="C16" s="161">
        <v>23.439970661</v>
      </c>
      <c r="D16" s="161" t="s">
        <v>571</v>
      </c>
      <c r="E16" s="161">
        <v>14.235751347000001</v>
      </c>
      <c r="F16" s="161" t="s">
        <v>571</v>
      </c>
      <c r="G16" s="161">
        <v>20.219393019000002</v>
      </c>
      <c r="H16" s="161">
        <v>56.012162770000003</v>
      </c>
      <c r="I16" s="161">
        <v>207.25902919999999</v>
      </c>
      <c r="J16" s="161" t="s">
        <v>570</v>
      </c>
    </row>
    <row r="17" spans="1:10" ht="9.9" customHeight="1">
      <c r="A17" s="214" t="s">
        <v>411</v>
      </c>
      <c r="B17" s="160">
        <v>319.1906797506</v>
      </c>
      <c r="C17" s="161">
        <v>117.27809318</v>
      </c>
      <c r="D17" s="161" t="s">
        <v>571</v>
      </c>
      <c r="E17" s="161">
        <v>5.7818252446000002</v>
      </c>
      <c r="F17" s="161" t="s">
        <v>571</v>
      </c>
      <c r="G17" s="161">
        <v>30.156269369</v>
      </c>
      <c r="H17" s="161">
        <v>48.095308881000001</v>
      </c>
      <c r="I17" s="161">
        <v>104.88704352000001</v>
      </c>
      <c r="J17" s="161" t="s">
        <v>570</v>
      </c>
    </row>
    <row r="18" spans="1:10" ht="9.9" customHeight="1">
      <c r="A18" s="214" t="s">
        <v>161</v>
      </c>
      <c r="B18" s="160">
        <v>1774.5333584909999</v>
      </c>
      <c r="C18" s="161">
        <v>239.82553515000001</v>
      </c>
      <c r="D18" s="161">
        <v>35.132425339999998</v>
      </c>
      <c r="E18" s="161">
        <v>22.831072428999999</v>
      </c>
      <c r="F18" s="161">
        <v>65.598236252000007</v>
      </c>
      <c r="G18" s="161">
        <v>103.93022698</v>
      </c>
      <c r="H18" s="161">
        <v>311.31968971999999</v>
      </c>
      <c r="I18" s="161">
        <v>995.89617262000002</v>
      </c>
      <c r="J18" s="161" t="s">
        <v>570</v>
      </c>
    </row>
    <row r="19" spans="1:10" ht="9.9" customHeight="1">
      <c r="A19" s="214" t="s">
        <v>412</v>
      </c>
      <c r="B19" s="160">
        <v>100.22451634929999</v>
      </c>
      <c r="C19" s="161" t="s">
        <v>571</v>
      </c>
      <c r="D19" s="161" t="s">
        <v>571</v>
      </c>
      <c r="E19" s="161">
        <v>0.9497596062</v>
      </c>
      <c r="F19" s="161">
        <v>0.97981549430000003</v>
      </c>
      <c r="G19" s="161">
        <v>8.8952357432000007</v>
      </c>
      <c r="H19" s="161">
        <v>5.425316724</v>
      </c>
      <c r="I19" s="161">
        <v>83.197158638999994</v>
      </c>
      <c r="J19" s="161" t="s">
        <v>570</v>
      </c>
    </row>
    <row r="20" spans="1:10" ht="9.9" customHeight="1">
      <c r="A20" s="214" t="s">
        <v>410</v>
      </c>
      <c r="B20" s="160">
        <v>561.49335116930001</v>
      </c>
      <c r="C20" s="161">
        <v>28.688929219999999</v>
      </c>
      <c r="D20" s="161" t="s">
        <v>571</v>
      </c>
      <c r="E20" s="161">
        <v>3.8062518922000002</v>
      </c>
      <c r="F20" s="161" t="s">
        <v>571</v>
      </c>
      <c r="G20" s="161">
        <v>25.310588512999999</v>
      </c>
      <c r="H20" s="161">
        <v>85.265765407000004</v>
      </c>
      <c r="I20" s="161">
        <v>408.61966476999999</v>
      </c>
      <c r="J20" s="161" t="s">
        <v>570</v>
      </c>
    </row>
    <row r="21" spans="1:10" ht="9.9" customHeight="1">
      <c r="A21" s="215" t="s">
        <v>38</v>
      </c>
      <c r="B21" s="160">
        <v>429.41962886810006</v>
      </c>
      <c r="C21" s="161">
        <v>34.152348834999998</v>
      </c>
      <c r="D21" s="161" t="s">
        <v>571</v>
      </c>
      <c r="E21" s="161">
        <v>4.2505787216000002</v>
      </c>
      <c r="F21" s="161" t="s">
        <v>571</v>
      </c>
      <c r="G21" s="161">
        <v>4.329838316</v>
      </c>
      <c r="H21" s="161">
        <v>67.944457337000003</v>
      </c>
      <c r="I21" s="161">
        <v>310.18329333000003</v>
      </c>
      <c r="J21" s="161" t="s">
        <v>570</v>
      </c>
    </row>
    <row r="22" spans="1:10" ht="9.9" customHeight="1">
      <c r="A22" s="214" t="s">
        <v>161</v>
      </c>
      <c r="B22" s="160">
        <v>103.0193229324</v>
      </c>
      <c r="C22" s="161">
        <v>23.741375858000001</v>
      </c>
      <c r="D22" s="161" t="s">
        <v>571</v>
      </c>
      <c r="E22" s="161">
        <v>3.7082672793999998</v>
      </c>
      <c r="F22" s="161" t="s">
        <v>571</v>
      </c>
      <c r="G22" s="161">
        <v>3.7550671621</v>
      </c>
      <c r="H22" s="161">
        <v>25.865005167</v>
      </c>
      <c r="I22" s="161">
        <v>40.879688111999997</v>
      </c>
      <c r="J22" s="161" t="s">
        <v>570</v>
      </c>
    </row>
    <row r="23" spans="1:10" ht="9.9" customHeight="1">
      <c r="A23" s="214" t="s">
        <v>412</v>
      </c>
      <c r="B23" s="160">
        <v>23.732055769500001</v>
      </c>
      <c r="C23" s="161" t="s">
        <v>571</v>
      </c>
      <c r="D23" s="161" t="s">
        <v>571</v>
      </c>
      <c r="E23" s="161">
        <v>0.23145327800000001</v>
      </c>
      <c r="F23" s="161" t="s">
        <v>571</v>
      </c>
      <c r="G23" s="161">
        <v>0.18438008619999999</v>
      </c>
      <c r="H23" s="161">
        <v>6.4045589850000004</v>
      </c>
      <c r="I23" s="161">
        <v>11.736998622</v>
      </c>
      <c r="J23" s="161" t="s">
        <v>570</v>
      </c>
    </row>
    <row r="24" spans="1:10" ht="9.9" customHeight="1">
      <c r="A24" s="214" t="s">
        <v>410</v>
      </c>
      <c r="B24" s="160">
        <v>295.50467216140004</v>
      </c>
      <c r="C24" s="161">
        <v>0.96206199329999997</v>
      </c>
      <c r="D24" s="161" t="s">
        <v>571</v>
      </c>
      <c r="E24" s="161">
        <v>0.31085816420000001</v>
      </c>
      <c r="F24" s="161" t="s">
        <v>571</v>
      </c>
      <c r="G24" s="161">
        <v>0.22821116720000001</v>
      </c>
      <c r="H24" s="161">
        <v>35.565087982000001</v>
      </c>
      <c r="I24" s="161">
        <v>256.98283212000001</v>
      </c>
      <c r="J24" s="161" t="s">
        <v>570</v>
      </c>
    </row>
    <row r="25" spans="1:10" ht="9.9" customHeight="1">
      <c r="A25" s="215" t="s">
        <v>39</v>
      </c>
      <c r="B25" s="160">
        <v>2349.4653604719997</v>
      </c>
      <c r="C25" s="161">
        <v>57.275226418999999</v>
      </c>
      <c r="D25" s="161">
        <v>16.351392611000001</v>
      </c>
      <c r="E25" s="161">
        <v>19.745025861999999</v>
      </c>
      <c r="F25" s="161">
        <v>15.84606024</v>
      </c>
      <c r="G25" s="161">
        <v>111.75674739999999</v>
      </c>
      <c r="H25" s="161">
        <v>383.85226233999998</v>
      </c>
      <c r="I25" s="161">
        <v>1744.6386456</v>
      </c>
      <c r="J25" s="161" t="s">
        <v>570</v>
      </c>
    </row>
    <row r="26" spans="1:10" ht="9.9" customHeight="1">
      <c r="A26" s="216" t="s">
        <v>37</v>
      </c>
      <c r="B26" s="160">
        <v>2102.2322136988</v>
      </c>
      <c r="C26" s="161">
        <v>42.175155160000003</v>
      </c>
      <c r="D26" s="161">
        <v>7.8006516337000003</v>
      </c>
      <c r="E26" s="161">
        <v>8.0411924035000002</v>
      </c>
      <c r="F26" s="161">
        <v>7.8775982616000002</v>
      </c>
      <c r="G26" s="161">
        <v>83.233705130000004</v>
      </c>
      <c r="H26" s="161">
        <v>318.89382140999999</v>
      </c>
      <c r="I26" s="161">
        <v>1634.2100897</v>
      </c>
      <c r="J26" s="161" t="s">
        <v>570</v>
      </c>
    </row>
    <row r="27" spans="1:10" ht="9.9" customHeight="1">
      <c r="A27" s="216" t="s">
        <v>46</v>
      </c>
      <c r="B27" s="160">
        <v>247.2331467457</v>
      </c>
      <c r="C27" s="161">
        <v>15.100071258</v>
      </c>
      <c r="D27" s="161" t="s">
        <v>571</v>
      </c>
      <c r="E27" s="161">
        <v>11.703833458</v>
      </c>
      <c r="F27" s="161" t="s">
        <v>571</v>
      </c>
      <c r="G27" s="161">
        <v>28.523042270000001</v>
      </c>
      <c r="H27" s="161">
        <v>64.958440924000001</v>
      </c>
      <c r="I27" s="161">
        <v>110.42855588</v>
      </c>
      <c r="J27" s="161" t="s">
        <v>570</v>
      </c>
    </row>
    <row r="28" spans="1:10" ht="9.9" customHeight="1">
      <c r="A28" s="215" t="s">
        <v>45</v>
      </c>
      <c r="B28" s="160">
        <v>161.88340588279999</v>
      </c>
      <c r="C28" s="161">
        <v>33.937876828999997</v>
      </c>
      <c r="D28" s="161" t="s">
        <v>571</v>
      </c>
      <c r="E28" s="161">
        <v>1.4688657554</v>
      </c>
      <c r="F28" s="161" t="s">
        <v>571</v>
      </c>
      <c r="G28" s="161">
        <v>5.6895885991000004</v>
      </c>
      <c r="H28" s="161">
        <v>43.577969136999997</v>
      </c>
      <c r="I28" s="161">
        <v>57.771743389000001</v>
      </c>
      <c r="J28" s="161" t="s">
        <v>570</v>
      </c>
    </row>
    <row r="29" spans="1:10" ht="9.9" customHeight="1">
      <c r="A29" s="215" t="s">
        <v>40</v>
      </c>
      <c r="B29" s="160">
        <v>137.9252417532</v>
      </c>
      <c r="C29" s="161">
        <v>13.271766423000001</v>
      </c>
      <c r="D29" s="161" t="s">
        <v>571</v>
      </c>
      <c r="E29" s="161">
        <v>0.45068807</v>
      </c>
      <c r="F29" s="161" t="s">
        <v>571</v>
      </c>
      <c r="G29" s="161">
        <v>3.1969311637</v>
      </c>
      <c r="H29" s="161">
        <v>31.366990945000001</v>
      </c>
      <c r="I29" s="161">
        <v>82.485378894999997</v>
      </c>
      <c r="J29" s="161" t="s">
        <v>570</v>
      </c>
    </row>
    <row r="30" spans="1:10" ht="9.9" customHeight="1">
      <c r="A30" s="215" t="s">
        <v>413</v>
      </c>
      <c r="B30" s="160">
        <v>1210.3266738749999</v>
      </c>
      <c r="C30" s="161">
        <v>140.42232206</v>
      </c>
      <c r="D30" s="161">
        <v>12.743467163</v>
      </c>
      <c r="E30" s="161">
        <v>20.501442970999999</v>
      </c>
      <c r="F30" s="161">
        <v>45.271941769000001</v>
      </c>
      <c r="G30" s="161">
        <v>54.369726702000001</v>
      </c>
      <c r="H30" s="161">
        <v>244.65866328000001</v>
      </c>
      <c r="I30" s="161">
        <v>692.35910993000005</v>
      </c>
      <c r="J30" s="161" t="s">
        <v>570</v>
      </c>
    </row>
    <row r="31" spans="1:10" ht="9.9" customHeight="1">
      <c r="A31" s="3" t="s">
        <v>41</v>
      </c>
      <c r="B31" s="180">
        <v>22355.825812620002</v>
      </c>
      <c r="C31" s="180">
        <v>2180.8401666</v>
      </c>
      <c r="D31" s="180" t="s">
        <v>571</v>
      </c>
      <c r="E31" s="180">
        <v>459.14317040999998</v>
      </c>
      <c r="F31" s="180" t="s">
        <v>571</v>
      </c>
      <c r="G31" s="180">
        <v>1213.765568</v>
      </c>
      <c r="H31" s="180">
        <v>4602.0623115999997</v>
      </c>
      <c r="I31" s="180">
        <v>12747.096567000001</v>
      </c>
      <c r="J31" s="180" t="s">
        <v>570</v>
      </c>
    </row>
    <row r="33" spans="1:10" ht="115.5" customHeight="1">
      <c r="A33" s="272" t="s">
        <v>592</v>
      </c>
      <c r="B33" s="272"/>
      <c r="C33" s="272"/>
      <c r="D33" s="272"/>
      <c r="E33" s="272"/>
      <c r="F33" s="272"/>
      <c r="G33" s="272"/>
      <c r="H33" s="272"/>
      <c r="I33" s="272"/>
      <c r="J33" s="272"/>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120" zoomScaleNormal="120" workbookViewId="0"/>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197" t="s">
        <v>185</v>
      </c>
      <c r="B1" s="197"/>
      <c r="C1" s="197"/>
      <c r="D1" s="197"/>
      <c r="E1" s="197"/>
      <c r="F1" s="197"/>
      <c r="G1" s="197"/>
      <c r="H1" s="197"/>
      <c r="I1" s="197"/>
      <c r="J1" s="197"/>
      <c r="K1" s="197"/>
      <c r="L1" s="197"/>
    </row>
    <row r="2" spans="1:12">
      <c r="A2" s="196" t="s">
        <v>42</v>
      </c>
      <c r="B2" s="196"/>
      <c r="C2" s="196"/>
      <c r="D2" s="196"/>
      <c r="E2" s="196"/>
      <c r="F2" s="196"/>
      <c r="G2" s="196"/>
      <c r="H2" s="196"/>
      <c r="I2" s="196"/>
      <c r="J2" s="196"/>
      <c r="K2" s="196"/>
      <c r="L2" s="196"/>
    </row>
    <row r="3" spans="1:12" ht="9" customHeight="1"/>
    <row r="4" spans="1:12" ht="11.25" customHeight="1">
      <c r="A4" s="288" t="s">
        <v>561</v>
      </c>
      <c r="B4" s="280" t="s">
        <v>0</v>
      </c>
      <c r="C4" s="277" t="s">
        <v>397</v>
      </c>
      <c r="D4" s="278" t="s">
        <v>299</v>
      </c>
      <c r="E4" s="279"/>
      <c r="F4" s="279"/>
      <c r="G4" s="279"/>
      <c r="H4" s="279"/>
      <c r="I4" s="279"/>
      <c r="J4" s="279"/>
      <c r="K4" s="279"/>
      <c r="L4" s="279"/>
    </row>
    <row r="5" spans="1:12" ht="45" customHeight="1">
      <c r="A5" s="288"/>
      <c r="B5" s="280"/>
      <c r="C5" s="290"/>
      <c r="D5" s="6" t="s">
        <v>403</v>
      </c>
      <c r="E5" s="35" t="s">
        <v>404</v>
      </c>
      <c r="F5" s="63" t="s">
        <v>405</v>
      </c>
      <c r="G5" s="6" t="s">
        <v>406</v>
      </c>
      <c r="H5" s="35" t="s">
        <v>407</v>
      </c>
      <c r="I5" s="64" t="s">
        <v>109</v>
      </c>
      <c r="J5" s="35" t="s">
        <v>110</v>
      </c>
      <c r="K5" s="63" t="s">
        <v>239</v>
      </c>
      <c r="L5" s="6" t="s">
        <v>238</v>
      </c>
    </row>
    <row r="6" spans="1:12" ht="9.9" customHeight="1">
      <c r="A6" s="215" t="s">
        <v>237</v>
      </c>
      <c r="B6" s="181">
        <v>1282.3747716379</v>
      </c>
      <c r="C6" s="152">
        <v>34.374497226999999</v>
      </c>
      <c r="D6" s="152" t="s">
        <v>570</v>
      </c>
      <c r="E6" s="152">
        <v>485.06095676000001</v>
      </c>
      <c r="F6" s="152">
        <v>50.751169603000001</v>
      </c>
      <c r="G6" s="152">
        <v>398.22822123999998</v>
      </c>
      <c r="H6" s="152">
        <v>7.1017916501</v>
      </c>
      <c r="I6" s="152" t="s">
        <v>571</v>
      </c>
      <c r="J6" s="152" t="s">
        <v>571</v>
      </c>
      <c r="K6" s="152">
        <v>273.25019134000001</v>
      </c>
      <c r="L6" s="152" t="s">
        <v>571</v>
      </c>
    </row>
    <row r="7" spans="1:12" ht="9.9" customHeight="1">
      <c r="A7" s="215" t="s">
        <v>263</v>
      </c>
      <c r="B7" s="181">
        <v>13589.855447626</v>
      </c>
      <c r="C7" s="152">
        <v>1453.2416158999999</v>
      </c>
      <c r="D7" s="152" t="s">
        <v>570</v>
      </c>
      <c r="E7" s="152">
        <v>4970.0987601999996</v>
      </c>
      <c r="F7" s="152">
        <v>1182.0347981</v>
      </c>
      <c r="G7" s="152">
        <v>3488.2694456999998</v>
      </c>
      <c r="H7" s="152">
        <v>81.666040332999998</v>
      </c>
      <c r="I7" s="152" t="s">
        <v>571</v>
      </c>
      <c r="J7" s="152" t="s">
        <v>571</v>
      </c>
      <c r="K7" s="152">
        <v>1900.9811947000001</v>
      </c>
      <c r="L7" s="152" t="s">
        <v>571</v>
      </c>
    </row>
    <row r="8" spans="1:12" ht="9.9" customHeight="1">
      <c r="A8" s="216" t="s">
        <v>44</v>
      </c>
      <c r="B8" s="181">
        <v>187.7242305307</v>
      </c>
      <c r="C8" s="152">
        <v>21.386260808999999</v>
      </c>
      <c r="D8" s="152" t="s">
        <v>570</v>
      </c>
      <c r="E8" s="152">
        <v>60.043931370000003</v>
      </c>
      <c r="F8" s="152" t="s">
        <v>571</v>
      </c>
      <c r="G8" s="152">
        <v>72.083051280999996</v>
      </c>
      <c r="H8" s="152" t="s">
        <v>571</v>
      </c>
      <c r="I8" s="152" t="s">
        <v>571</v>
      </c>
      <c r="J8" s="152" t="s">
        <v>571</v>
      </c>
      <c r="K8" s="152" t="s">
        <v>571</v>
      </c>
      <c r="L8" s="152" t="s">
        <v>571</v>
      </c>
    </row>
    <row r="9" spans="1:12" ht="9.9" customHeight="1">
      <c r="A9" s="216" t="s">
        <v>33</v>
      </c>
      <c r="B9" s="181">
        <v>1049.6526854691001</v>
      </c>
      <c r="C9" s="152">
        <v>128.07797285000001</v>
      </c>
      <c r="D9" s="152" t="s">
        <v>570</v>
      </c>
      <c r="E9" s="152">
        <v>331.38361631999999</v>
      </c>
      <c r="F9" s="152">
        <v>143.22946081000001</v>
      </c>
      <c r="G9" s="152">
        <v>231.88666727</v>
      </c>
      <c r="H9" s="152" t="s">
        <v>571</v>
      </c>
      <c r="I9" s="152" t="s">
        <v>571</v>
      </c>
      <c r="J9" s="152" t="s">
        <v>571</v>
      </c>
      <c r="K9" s="152">
        <v>155.74594876</v>
      </c>
      <c r="L9" s="152" t="s">
        <v>571</v>
      </c>
    </row>
    <row r="10" spans="1:12" ht="9.9" customHeight="1">
      <c r="A10" s="216" t="s">
        <v>34</v>
      </c>
      <c r="B10" s="181">
        <v>1431.9609791237999</v>
      </c>
      <c r="C10" s="152">
        <v>68.500852003000006</v>
      </c>
      <c r="D10" s="152" t="s">
        <v>570</v>
      </c>
      <c r="E10" s="152">
        <v>656.94289558000003</v>
      </c>
      <c r="F10" s="152" t="s">
        <v>571</v>
      </c>
      <c r="G10" s="152">
        <v>411.36355646999999</v>
      </c>
      <c r="H10" s="152">
        <v>8.9651873125999995</v>
      </c>
      <c r="I10" s="152" t="s">
        <v>571</v>
      </c>
      <c r="J10" s="152" t="s">
        <v>571</v>
      </c>
      <c r="K10" s="152" t="s">
        <v>571</v>
      </c>
      <c r="L10" s="152" t="s">
        <v>571</v>
      </c>
    </row>
    <row r="11" spans="1:12" ht="9.9" customHeight="1">
      <c r="A11" s="216" t="s">
        <v>35</v>
      </c>
      <c r="B11" s="181">
        <v>1265.3739274674999</v>
      </c>
      <c r="C11" s="152">
        <v>73.438068095000006</v>
      </c>
      <c r="D11" s="152" t="s">
        <v>570</v>
      </c>
      <c r="E11" s="152">
        <v>435.06682495000001</v>
      </c>
      <c r="F11" s="152" t="s">
        <v>571</v>
      </c>
      <c r="G11" s="152">
        <v>338.26129026000001</v>
      </c>
      <c r="H11" s="152">
        <v>10.018722702</v>
      </c>
      <c r="I11" s="152" t="s">
        <v>571</v>
      </c>
      <c r="J11" s="152" t="s">
        <v>571</v>
      </c>
      <c r="K11" s="152">
        <v>341.09017059000001</v>
      </c>
      <c r="L11" s="152" t="s">
        <v>571</v>
      </c>
    </row>
    <row r="12" spans="1:12" ht="9.9" customHeight="1">
      <c r="A12" s="216" t="s">
        <v>36</v>
      </c>
      <c r="B12" s="181">
        <v>4542.2400706812005</v>
      </c>
      <c r="C12" s="152">
        <v>499.24381811000001</v>
      </c>
      <c r="D12" s="152" t="s">
        <v>570</v>
      </c>
      <c r="E12" s="152">
        <v>1786.2959846000001</v>
      </c>
      <c r="F12" s="152">
        <v>382.69408372999999</v>
      </c>
      <c r="G12" s="152">
        <v>1110.7804493000001</v>
      </c>
      <c r="H12" s="152">
        <v>28.606786720999999</v>
      </c>
      <c r="I12" s="152" t="s">
        <v>571</v>
      </c>
      <c r="J12" s="152" t="s">
        <v>571</v>
      </c>
      <c r="K12" s="152">
        <v>545.97488829999998</v>
      </c>
      <c r="L12" s="152" t="s">
        <v>571</v>
      </c>
    </row>
    <row r="13" spans="1:12" ht="9.9" customHeight="1">
      <c r="A13" s="216" t="s">
        <v>43</v>
      </c>
      <c r="B13" s="181">
        <v>5112.9035509986006</v>
      </c>
      <c r="C13" s="152">
        <v>662.59464351999998</v>
      </c>
      <c r="D13" s="152" t="s">
        <v>570</v>
      </c>
      <c r="E13" s="152">
        <v>1700.3655040000001</v>
      </c>
      <c r="F13" s="152" t="s">
        <v>571</v>
      </c>
      <c r="G13" s="152">
        <v>1323.8944312000001</v>
      </c>
      <c r="H13" s="152">
        <v>29.047144171999999</v>
      </c>
      <c r="I13" s="152" t="s">
        <v>571</v>
      </c>
      <c r="J13" s="152" t="s">
        <v>571</v>
      </c>
      <c r="K13" s="152">
        <v>718.60532066999997</v>
      </c>
      <c r="L13" s="152" t="s">
        <v>571</v>
      </c>
    </row>
    <row r="14" spans="1:12" ht="9.9" customHeight="1">
      <c r="A14" s="215" t="s">
        <v>369</v>
      </c>
      <c r="B14" s="181">
        <v>3194.5752828667</v>
      </c>
      <c r="C14" s="152">
        <v>414.16451294000001</v>
      </c>
      <c r="D14" s="152" t="s">
        <v>570</v>
      </c>
      <c r="E14" s="152">
        <v>1276.5770021999999</v>
      </c>
      <c r="F14" s="152">
        <v>279.22363710000002</v>
      </c>
      <c r="G14" s="152">
        <v>773.31944352000005</v>
      </c>
      <c r="H14" s="152">
        <v>16.817435176</v>
      </c>
      <c r="I14" s="152" t="s">
        <v>571</v>
      </c>
      <c r="J14" s="152" t="s">
        <v>571</v>
      </c>
      <c r="K14" s="152">
        <v>302.04610207000002</v>
      </c>
      <c r="L14" s="152" t="s">
        <v>571</v>
      </c>
    </row>
    <row r="15" spans="1:12" ht="9.9" customHeight="1">
      <c r="A15" s="214" t="s">
        <v>160</v>
      </c>
      <c r="B15" s="181">
        <v>344.63607356730006</v>
      </c>
      <c r="C15" s="152">
        <v>23.439970661</v>
      </c>
      <c r="D15" s="152" t="s">
        <v>570</v>
      </c>
      <c r="E15" s="152">
        <v>118.77639152</v>
      </c>
      <c r="F15" s="152">
        <v>81.853236156999998</v>
      </c>
      <c r="G15" s="152">
        <v>75.676661394000007</v>
      </c>
      <c r="H15" s="152">
        <v>0.78505480500000002</v>
      </c>
      <c r="I15" s="152" t="s">
        <v>571</v>
      </c>
      <c r="J15" s="152" t="s">
        <v>571</v>
      </c>
      <c r="K15" s="152">
        <v>30.092057584999999</v>
      </c>
      <c r="L15" s="152" t="s">
        <v>571</v>
      </c>
    </row>
    <row r="16" spans="1:12" ht="9.9" customHeight="1">
      <c r="A16" s="214" t="s">
        <v>411</v>
      </c>
      <c r="B16" s="181">
        <v>319.19067975259998</v>
      </c>
      <c r="C16" s="152">
        <v>117.27809318</v>
      </c>
      <c r="D16" s="152" t="s">
        <v>570</v>
      </c>
      <c r="E16" s="152">
        <v>64.025271046</v>
      </c>
      <c r="F16" s="152" t="s">
        <v>571</v>
      </c>
      <c r="G16" s="152">
        <v>86.681163011999999</v>
      </c>
      <c r="H16" s="152">
        <v>2.7683410720000001</v>
      </c>
      <c r="I16" s="152" t="s">
        <v>571</v>
      </c>
      <c r="J16" s="152" t="s">
        <v>571</v>
      </c>
      <c r="K16" s="152">
        <v>9.9380966466</v>
      </c>
      <c r="L16" s="152" t="s">
        <v>571</v>
      </c>
    </row>
    <row r="17" spans="1:12" ht="9.9" customHeight="1">
      <c r="A17" s="214" t="s">
        <v>161</v>
      </c>
      <c r="B17" s="181">
        <v>1774.5333584940004</v>
      </c>
      <c r="C17" s="152">
        <v>239.82553515000001</v>
      </c>
      <c r="D17" s="152" t="s">
        <v>570</v>
      </c>
      <c r="E17" s="152">
        <v>786.55460864999998</v>
      </c>
      <c r="F17" s="152">
        <v>146.67454118000001</v>
      </c>
      <c r="G17" s="152">
        <v>383.92848662</v>
      </c>
      <c r="H17" s="152">
        <v>8.2400427819999997</v>
      </c>
      <c r="I17" s="152" t="s">
        <v>571</v>
      </c>
      <c r="J17" s="152" t="s">
        <v>571</v>
      </c>
      <c r="K17" s="152">
        <v>140.90570149999999</v>
      </c>
      <c r="L17" s="152" t="s">
        <v>571</v>
      </c>
    </row>
    <row r="18" spans="1:12" ht="9.9" customHeight="1">
      <c r="A18" s="214" t="s">
        <v>412</v>
      </c>
      <c r="B18" s="181">
        <v>100.22451634879999</v>
      </c>
      <c r="C18" s="152">
        <v>0.77722922360000002</v>
      </c>
      <c r="D18" s="152" t="s">
        <v>570</v>
      </c>
      <c r="E18" s="152">
        <v>57.357881452000001</v>
      </c>
      <c r="F18" s="152" t="s">
        <v>571</v>
      </c>
      <c r="G18" s="152">
        <v>28.010811906000001</v>
      </c>
      <c r="H18" s="152" t="s">
        <v>571</v>
      </c>
      <c r="I18" s="152" t="s">
        <v>571</v>
      </c>
      <c r="J18" s="152" t="s">
        <v>571</v>
      </c>
      <c r="K18" s="152" t="s">
        <v>571</v>
      </c>
      <c r="L18" s="152" t="s">
        <v>571</v>
      </c>
    </row>
    <row r="19" spans="1:12" ht="9.9" customHeight="1">
      <c r="A19" s="214" t="s">
        <v>410</v>
      </c>
      <c r="B19" s="181">
        <v>561.49335116570001</v>
      </c>
      <c r="C19" s="152">
        <v>28.688929219999999</v>
      </c>
      <c r="D19" s="152" t="s">
        <v>570</v>
      </c>
      <c r="E19" s="152">
        <v>197.50612561</v>
      </c>
      <c r="F19" s="152">
        <v>30.24227303</v>
      </c>
      <c r="G19" s="152">
        <v>164.54331478</v>
      </c>
      <c r="H19" s="152">
        <v>1.516443212</v>
      </c>
      <c r="I19" s="152" t="s">
        <v>571</v>
      </c>
      <c r="J19" s="152" t="s">
        <v>571</v>
      </c>
      <c r="K19" s="152">
        <v>109.00660336</v>
      </c>
      <c r="L19" s="152" t="s">
        <v>571</v>
      </c>
    </row>
    <row r="20" spans="1:12" ht="9.9" customHeight="1">
      <c r="A20" s="215" t="s">
        <v>38</v>
      </c>
      <c r="B20" s="181">
        <v>429.41962887159991</v>
      </c>
      <c r="C20" s="152">
        <v>34.152348834999998</v>
      </c>
      <c r="D20" s="152" t="s">
        <v>570</v>
      </c>
      <c r="E20" s="152">
        <v>133.28874109</v>
      </c>
      <c r="F20" s="152">
        <v>18.075179272</v>
      </c>
      <c r="G20" s="152">
        <v>122.736138</v>
      </c>
      <c r="H20" s="152">
        <v>0.90457119809999997</v>
      </c>
      <c r="I20" s="152" t="s">
        <v>571</v>
      </c>
      <c r="J20" s="152" t="s">
        <v>571</v>
      </c>
      <c r="K20" s="152">
        <v>110.25946571</v>
      </c>
      <c r="L20" s="152" t="s">
        <v>571</v>
      </c>
    </row>
    <row r="21" spans="1:12" ht="9.9" customHeight="1">
      <c r="A21" s="214" t="s">
        <v>161</v>
      </c>
      <c r="B21" s="181">
        <v>103.01932293230001</v>
      </c>
      <c r="C21" s="152">
        <v>23.741375858000001</v>
      </c>
      <c r="D21" s="152" t="s">
        <v>570</v>
      </c>
      <c r="E21" s="152">
        <v>33.280440444</v>
      </c>
      <c r="F21" s="152">
        <v>14.338414087</v>
      </c>
      <c r="G21" s="152">
        <v>15.745047191999999</v>
      </c>
      <c r="H21" s="152">
        <v>0.4096626142</v>
      </c>
      <c r="I21" s="152" t="s">
        <v>571</v>
      </c>
      <c r="J21" s="152" t="s">
        <v>571</v>
      </c>
      <c r="K21" s="152">
        <v>9.5078936528</v>
      </c>
      <c r="L21" s="152" t="s">
        <v>571</v>
      </c>
    </row>
    <row r="22" spans="1:12" ht="9.9" customHeight="1">
      <c r="A22" s="214" t="s">
        <v>412</v>
      </c>
      <c r="B22" s="181">
        <v>23.732055769599999</v>
      </c>
      <c r="C22" s="152" t="s">
        <v>571</v>
      </c>
      <c r="D22" s="152" t="s">
        <v>570</v>
      </c>
      <c r="E22" s="152">
        <v>4.9117390263000003</v>
      </c>
      <c r="F22" s="152">
        <v>1.8262321269999999</v>
      </c>
      <c r="G22" s="152">
        <v>9.0518320532000001</v>
      </c>
      <c r="H22" s="152" t="s">
        <v>571</v>
      </c>
      <c r="I22" s="152" t="s">
        <v>571</v>
      </c>
      <c r="J22" s="152" t="s">
        <v>571</v>
      </c>
      <c r="K22" s="152" t="s">
        <v>571</v>
      </c>
      <c r="L22" s="152" t="s">
        <v>571</v>
      </c>
    </row>
    <row r="23" spans="1:12" ht="9.9" customHeight="1">
      <c r="A23" s="214" t="s">
        <v>410</v>
      </c>
      <c r="B23" s="181">
        <v>295.504672164</v>
      </c>
      <c r="C23" s="152">
        <v>0.96206199329999997</v>
      </c>
      <c r="D23" s="152" t="s">
        <v>570</v>
      </c>
      <c r="E23" s="152">
        <v>94.528704615999999</v>
      </c>
      <c r="F23" s="152" t="s">
        <v>571</v>
      </c>
      <c r="G23" s="152">
        <v>97.772691129999998</v>
      </c>
      <c r="H23" s="152" t="s">
        <v>571</v>
      </c>
      <c r="I23" s="152" t="s">
        <v>571</v>
      </c>
      <c r="J23" s="152" t="s">
        <v>571</v>
      </c>
      <c r="K23" s="152">
        <v>96.198530786999996</v>
      </c>
      <c r="L23" s="152" t="s">
        <v>571</v>
      </c>
    </row>
    <row r="24" spans="1:12" ht="9.9" customHeight="1">
      <c r="A24" s="215" t="s">
        <v>39</v>
      </c>
      <c r="B24" s="181">
        <v>2349.4653604407999</v>
      </c>
      <c r="C24" s="152">
        <v>57.275226418999999</v>
      </c>
      <c r="D24" s="152" t="s">
        <v>570</v>
      </c>
      <c r="E24" s="152">
        <v>742.64252252999995</v>
      </c>
      <c r="F24" s="152">
        <v>232.10957597000001</v>
      </c>
      <c r="G24" s="152">
        <v>591.24924754000006</v>
      </c>
      <c r="H24" s="152">
        <v>0.28641217860000001</v>
      </c>
      <c r="I24" s="152" t="s">
        <v>571</v>
      </c>
      <c r="J24" s="152" t="s">
        <v>571</v>
      </c>
      <c r="K24" s="152">
        <v>671.62161999</v>
      </c>
      <c r="L24" s="152" t="s">
        <v>571</v>
      </c>
    </row>
    <row r="25" spans="1:12" ht="9.9" customHeight="1">
      <c r="A25" s="216" t="s">
        <v>37</v>
      </c>
      <c r="B25" s="181">
        <v>2102.2322136887997</v>
      </c>
      <c r="C25" s="152">
        <v>42.175155160000003</v>
      </c>
      <c r="D25" s="152" t="s">
        <v>570</v>
      </c>
      <c r="E25" s="152">
        <v>653.78206323999996</v>
      </c>
      <c r="F25" s="152" t="s">
        <v>571</v>
      </c>
      <c r="G25" s="152">
        <v>531.27080265999996</v>
      </c>
      <c r="H25" s="152">
        <v>0.28641217860000001</v>
      </c>
      <c r="I25" s="152" t="s">
        <v>571</v>
      </c>
      <c r="J25" s="152" t="s">
        <v>571</v>
      </c>
      <c r="K25" s="152">
        <v>643.06324821999999</v>
      </c>
      <c r="L25" s="152" t="s">
        <v>571</v>
      </c>
    </row>
    <row r="26" spans="1:12" ht="9.9" customHeight="1">
      <c r="A26" s="216" t="s">
        <v>46</v>
      </c>
      <c r="B26" s="181">
        <v>247.23314674299999</v>
      </c>
      <c r="C26" s="152">
        <v>15.100071258</v>
      </c>
      <c r="D26" s="152" t="s">
        <v>570</v>
      </c>
      <c r="E26" s="152">
        <v>88.860459289000005</v>
      </c>
      <c r="F26" s="152" t="s">
        <v>571</v>
      </c>
      <c r="G26" s="152">
        <v>59.978444873999997</v>
      </c>
      <c r="H26" s="152">
        <v>0</v>
      </c>
      <c r="I26" s="152" t="s">
        <v>571</v>
      </c>
      <c r="J26" s="152" t="s">
        <v>571</v>
      </c>
      <c r="K26" s="152">
        <v>28.558371769000001</v>
      </c>
      <c r="L26" s="152" t="s">
        <v>571</v>
      </c>
    </row>
    <row r="27" spans="1:12" ht="9.9" customHeight="1">
      <c r="A27" s="215" t="s">
        <v>45</v>
      </c>
      <c r="B27" s="181">
        <v>161.88340588420002</v>
      </c>
      <c r="C27" s="152">
        <v>33.937876828999997</v>
      </c>
      <c r="D27" s="152" t="s">
        <v>570</v>
      </c>
      <c r="E27" s="152">
        <v>64.596628124000006</v>
      </c>
      <c r="F27" s="152" t="s">
        <v>571</v>
      </c>
      <c r="G27" s="152">
        <v>20.266381695</v>
      </c>
      <c r="H27" s="152" t="s">
        <v>571</v>
      </c>
      <c r="I27" s="152" t="s">
        <v>571</v>
      </c>
      <c r="J27" s="152" t="s">
        <v>571</v>
      </c>
      <c r="K27" s="152">
        <v>17.189670083999999</v>
      </c>
      <c r="L27" s="152" t="s">
        <v>571</v>
      </c>
    </row>
    <row r="28" spans="1:12" ht="9.9" customHeight="1">
      <c r="A28" s="215" t="s">
        <v>40</v>
      </c>
      <c r="B28" s="181">
        <v>137.9252417527</v>
      </c>
      <c r="C28" s="152">
        <v>13.271766423000001</v>
      </c>
      <c r="D28" s="152" t="s">
        <v>570</v>
      </c>
      <c r="E28" s="152">
        <v>37.503508711999999</v>
      </c>
      <c r="F28" s="152" t="s">
        <v>571</v>
      </c>
      <c r="G28" s="152">
        <v>47.752253408999998</v>
      </c>
      <c r="H28" s="152" t="s">
        <v>571</v>
      </c>
      <c r="I28" s="152" t="s">
        <v>571</v>
      </c>
      <c r="J28" s="152" t="s">
        <v>571</v>
      </c>
      <c r="K28" s="152">
        <v>14.749055703</v>
      </c>
      <c r="L28" s="152" t="s">
        <v>571</v>
      </c>
    </row>
    <row r="29" spans="1:12" ht="9.9" customHeight="1">
      <c r="A29" s="215" t="s">
        <v>413</v>
      </c>
      <c r="B29" s="181">
        <v>1210.3266738582001</v>
      </c>
      <c r="C29" s="152">
        <v>140.42232206</v>
      </c>
      <c r="D29" s="152" t="s">
        <v>570</v>
      </c>
      <c r="E29" s="152">
        <v>388.92940879999998</v>
      </c>
      <c r="F29" s="152">
        <v>145.88063595</v>
      </c>
      <c r="G29" s="152">
        <v>299.65419256000001</v>
      </c>
      <c r="H29" s="152">
        <v>1.9265655032</v>
      </c>
      <c r="I29" s="152" t="s">
        <v>571</v>
      </c>
      <c r="J29" s="152" t="s">
        <v>571</v>
      </c>
      <c r="K29" s="152">
        <v>192.19764871999999</v>
      </c>
      <c r="L29" s="152" t="s">
        <v>571</v>
      </c>
    </row>
    <row r="30" spans="1:12" ht="9.9" customHeight="1">
      <c r="A30" s="3" t="s">
        <v>41</v>
      </c>
      <c r="B30" s="153">
        <v>22355.825812988001</v>
      </c>
      <c r="C30" s="153">
        <v>2180.8401666</v>
      </c>
      <c r="D30" s="153" t="s">
        <v>570</v>
      </c>
      <c r="E30" s="153">
        <v>8098.6975284999999</v>
      </c>
      <c r="F30" s="153">
        <v>1942.9325512999999</v>
      </c>
      <c r="G30" s="153">
        <v>5741.4753237000004</v>
      </c>
      <c r="H30" s="153">
        <v>109.0379259</v>
      </c>
      <c r="I30" s="153" t="s">
        <v>571</v>
      </c>
      <c r="J30" s="153" t="s">
        <v>571</v>
      </c>
      <c r="K30" s="153">
        <v>3482.2949483000002</v>
      </c>
      <c r="L30" s="153" t="s">
        <v>571</v>
      </c>
    </row>
    <row r="31" spans="1:12" ht="9" customHeight="1"/>
    <row r="32" spans="1:12" ht="90.75" customHeight="1">
      <c r="A32" s="272" t="s">
        <v>593</v>
      </c>
      <c r="B32" s="272"/>
      <c r="C32" s="272"/>
      <c r="D32" s="272"/>
      <c r="E32" s="272"/>
      <c r="F32" s="272"/>
      <c r="G32" s="272"/>
      <c r="H32" s="272"/>
      <c r="I32" s="272"/>
      <c r="J32" s="272"/>
      <c r="K32" s="272"/>
      <c r="L32" s="272"/>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20" zoomScaleNormal="120" workbookViewId="0"/>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197" t="s">
        <v>162</v>
      </c>
      <c r="B1" s="197"/>
      <c r="C1" s="197"/>
      <c r="D1" s="197"/>
      <c r="E1" s="197"/>
      <c r="F1" s="197"/>
      <c r="G1" s="197"/>
      <c r="H1" s="197"/>
      <c r="I1" s="197"/>
    </row>
    <row r="2" spans="1:9">
      <c r="A2" s="196" t="s">
        <v>42</v>
      </c>
      <c r="B2" s="196"/>
      <c r="C2" s="196"/>
      <c r="D2" s="196"/>
      <c r="E2" s="196"/>
      <c r="F2" s="196"/>
      <c r="G2" s="196"/>
      <c r="H2" s="196"/>
      <c r="I2" s="196"/>
    </row>
    <row r="3" spans="1:9">
      <c r="A3" s="62"/>
      <c r="B3" s="62"/>
    </row>
    <row r="4" spans="1:9" ht="11.25" customHeight="1">
      <c r="A4" s="275" t="s">
        <v>561</v>
      </c>
      <c r="B4" s="289" t="s">
        <v>0</v>
      </c>
      <c r="C4" s="278" t="s">
        <v>300</v>
      </c>
      <c r="D4" s="279"/>
      <c r="E4" s="279"/>
      <c r="F4" s="279"/>
      <c r="G4" s="281"/>
      <c r="H4" s="287" t="s">
        <v>408</v>
      </c>
    </row>
    <row r="5" spans="1:9" ht="45" customHeight="1">
      <c r="A5" s="275"/>
      <c r="B5" s="289"/>
      <c r="C5" s="35" t="s">
        <v>343</v>
      </c>
      <c r="D5" s="35" t="s">
        <v>346</v>
      </c>
      <c r="E5" s="35" t="s">
        <v>345</v>
      </c>
      <c r="F5" s="63" t="s">
        <v>347</v>
      </c>
      <c r="G5" s="63" t="s">
        <v>344</v>
      </c>
      <c r="H5" s="287"/>
    </row>
    <row r="6" spans="1:9" ht="9.9" customHeight="1">
      <c r="A6" s="215" t="s">
        <v>237</v>
      </c>
      <c r="B6" s="156">
        <v>1282.3747716400001</v>
      </c>
      <c r="C6" s="152">
        <v>45.583770714000003</v>
      </c>
      <c r="D6" s="152">
        <v>125.13536980000001</v>
      </c>
      <c r="E6" s="152">
        <v>73.186596862000002</v>
      </c>
      <c r="F6" s="152">
        <v>62.123931034000002</v>
      </c>
      <c r="G6" s="152">
        <v>351.72308048000002</v>
      </c>
      <c r="H6" s="152">
        <v>624.62202275000004</v>
      </c>
    </row>
    <row r="7" spans="1:9" ht="9.9" customHeight="1">
      <c r="A7" s="215" t="s">
        <v>263</v>
      </c>
      <c r="B7" s="156">
        <v>13589.85544752</v>
      </c>
      <c r="C7" s="152">
        <v>276.70668352000001</v>
      </c>
      <c r="D7" s="152">
        <v>1768.1847481</v>
      </c>
      <c r="E7" s="152">
        <v>1424.8743549000001</v>
      </c>
      <c r="F7" s="152">
        <v>1120.6756106</v>
      </c>
      <c r="G7" s="152">
        <v>2974.2303551999998</v>
      </c>
      <c r="H7" s="152">
        <v>6025.1836952000003</v>
      </c>
    </row>
    <row r="8" spans="1:9" ht="9.9" customHeight="1">
      <c r="A8" s="216" t="s">
        <v>44</v>
      </c>
      <c r="B8" s="156">
        <v>187.72423053080001</v>
      </c>
      <c r="C8" s="152">
        <v>4.2902625714999996</v>
      </c>
      <c r="D8" s="152">
        <v>19.546731770000001</v>
      </c>
      <c r="E8" s="152">
        <v>8.2569067483000005</v>
      </c>
      <c r="F8" s="152">
        <v>28.734383480999998</v>
      </c>
      <c r="G8" s="152">
        <v>35.559621319999998</v>
      </c>
      <c r="H8" s="152">
        <v>91.336324640000001</v>
      </c>
    </row>
    <row r="9" spans="1:9" ht="9.9" customHeight="1">
      <c r="A9" s="216" t="s">
        <v>33</v>
      </c>
      <c r="B9" s="156">
        <v>1049.6526854620001</v>
      </c>
      <c r="C9" s="152">
        <v>8.5656052620000001</v>
      </c>
      <c r="D9" s="152">
        <v>174.47495368</v>
      </c>
      <c r="E9" s="152">
        <v>216.32790197</v>
      </c>
      <c r="F9" s="152">
        <v>193.39856589999999</v>
      </c>
      <c r="G9" s="152">
        <v>129.47723478</v>
      </c>
      <c r="H9" s="152">
        <v>327.40842386999998</v>
      </c>
    </row>
    <row r="10" spans="1:9" ht="9.9" customHeight="1">
      <c r="A10" s="216" t="s">
        <v>34</v>
      </c>
      <c r="B10" s="156">
        <v>1431.960979123</v>
      </c>
      <c r="C10" s="152">
        <v>40.939479382999998</v>
      </c>
      <c r="D10" s="152">
        <v>222.58885957999999</v>
      </c>
      <c r="E10" s="152">
        <v>169.44740114000001</v>
      </c>
      <c r="F10" s="152">
        <v>108.9906532</v>
      </c>
      <c r="G10" s="152">
        <v>323.24561340999998</v>
      </c>
      <c r="H10" s="152">
        <v>566.74897240999996</v>
      </c>
    </row>
    <row r="11" spans="1:9" ht="9.9" customHeight="1">
      <c r="A11" s="216" t="s">
        <v>35</v>
      </c>
      <c r="B11" s="156">
        <v>1265.373927461</v>
      </c>
      <c r="C11" s="152">
        <v>17.525134194</v>
      </c>
      <c r="D11" s="152">
        <v>62.787829068000001</v>
      </c>
      <c r="E11" s="152">
        <v>84.274512737999999</v>
      </c>
      <c r="F11" s="152">
        <v>52.338745140999997</v>
      </c>
      <c r="G11" s="152">
        <v>260.85828781999999</v>
      </c>
      <c r="H11" s="152">
        <v>787.58941849999997</v>
      </c>
    </row>
    <row r="12" spans="1:9" ht="9.9" customHeight="1">
      <c r="A12" s="216" t="s">
        <v>36</v>
      </c>
      <c r="B12" s="156">
        <v>4542.2400706460003</v>
      </c>
      <c r="C12" s="152">
        <v>96.445330655999996</v>
      </c>
      <c r="D12" s="152">
        <v>604.31888872000002</v>
      </c>
      <c r="E12" s="152">
        <v>575.51670819000003</v>
      </c>
      <c r="F12" s="152">
        <v>360.44085566000001</v>
      </c>
      <c r="G12" s="152">
        <v>971.95452041999999</v>
      </c>
      <c r="H12" s="152">
        <v>1933.5637670000001</v>
      </c>
    </row>
    <row r="13" spans="1:9" ht="9.9" customHeight="1">
      <c r="A13" s="216" t="s">
        <v>43</v>
      </c>
      <c r="B13" s="156">
        <v>5112.9035509400001</v>
      </c>
      <c r="C13" s="152">
        <v>108.94086996</v>
      </c>
      <c r="D13" s="152">
        <v>684.46748424999998</v>
      </c>
      <c r="E13" s="152">
        <v>371.05092311999999</v>
      </c>
      <c r="F13" s="152">
        <v>376.77240720999998</v>
      </c>
      <c r="G13" s="152">
        <v>1253.1350771</v>
      </c>
      <c r="H13" s="152">
        <v>2318.5367892999998</v>
      </c>
    </row>
    <row r="14" spans="1:9" ht="9.9" customHeight="1">
      <c r="A14" s="215" t="s">
        <v>369</v>
      </c>
      <c r="B14" s="156">
        <v>3194.5752829319999</v>
      </c>
      <c r="C14" s="152">
        <v>56.762519771999997</v>
      </c>
      <c r="D14" s="152">
        <v>561.75805199000001</v>
      </c>
      <c r="E14" s="152">
        <v>345.67774544999997</v>
      </c>
      <c r="F14" s="152">
        <v>373.27404324000003</v>
      </c>
      <c r="G14" s="152">
        <v>592.41101637999998</v>
      </c>
      <c r="H14" s="152">
        <v>1264.6919061000001</v>
      </c>
    </row>
    <row r="15" spans="1:9" ht="9.9" customHeight="1">
      <c r="A15" s="214" t="s">
        <v>160</v>
      </c>
      <c r="B15" s="156">
        <v>344.63607356810002</v>
      </c>
      <c r="C15" s="152">
        <v>3.5394184581000001</v>
      </c>
      <c r="D15" s="152">
        <v>93.102132370000007</v>
      </c>
      <c r="E15" s="152">
        <v>15.651574489</v>
      </c>
      <c r="F15" s="152">
        <v>68.744526102999998</v>
      </c>
      <c r="G15" s="152">
        <v>68.264012350000002</v>
      </c>
      <c r="H15" s="152">
        <v>95.334409797999996</v>
      </c>
    </row>
    <row r="16" spans="1:9" ht="9.9" customHeight="1">
      <c r="A16" s="214" t="s">
        <v>411</v>
      </c>
      <c r="B16" s="156">
        <v>319.19067975320002</v>
      </c>
      <c r="C16" s="152">
        <v>8.3701477121999996</v>
      </c>
      <c r="D16" s="152">
        <v>115.8161073</v>
      </c>
      <c r="E16" s="152">
        <v>30.945984620000001</v>
      </c>
      <c r="F16" s="152">
        <v>67.528300029999997</v>
      </c>
      <c r="G16" s="152">
        <v>40.670731003999997</v>
      </c>
      <c r="H16" s="152">
        <v>55.859409087000003</v>
      </c>
    </row>
    <row r="17" spans="1:8" ht="9.9" customHeight="1">
      <c r="A17" s="214" t="s">
        <v>161</v>
      </c>
      <c r="B17" s="156">
        <v>1774.53335849</v>
      </c>
      <c r="C17" s="152">
        <v>36.506599129999998</v>
      </c>
      <c r="D17" s="152">
        <v>256.30248982000001</v>
      </c>
      <c r="E17" s="152">
        <v>194.54203010000001</v>
      </c>
      <c r="F17" s="152">
        <v>201.28797571999999</v>
      </c>
      <c r="G17" s="152">
        <v>367.02285010000003</v>
      </c>
      <c r="H17" s="152">
        <v>718.87141362</v>
      </c>
    </row>
    <row r="18" spans="1:8" ht="9.9" customHeight="1">
      <c r="A18" s="214" t="s">
        <v>412</v>
      </c>
      <c r="B18" s="156">
        <v>100.2245163497</v>
      </c>
      <c r="C18" s="152">
        <v>3.0190858568999999</v>
      </c>
      <c r="D18" s="152">
        <v>24.970222327999998</v>
      </c>
      <c r="E18" s="152">
        <v>12.396818737</v>
      </c>
      <c r="F18" s="152">
        <v>0.69891535579999997</v>
      </c>
      <c r="G18" s="152">
        <v>13.045069469</v>
      </c>
      <c r="H18" s="152">
        <v>46.094404603000001</v>
      </c>
    </row>
    <row r="19" spans="1:8" ht="9.9" customHeight="1">
      <c r="A19" s="214" t="s">
        <v>410</v>
      </c>
      <c r="B19" s="156">
        <v>561.4933511744</v>
      </c>
      <c r="C19" s="152">
        <v>1.8807751304</v>
      </c>
      <c r="D19" s="152">
        <v>29.244375785999999</v>
      </c>
      <c r="E19" s="152">
        <v>43.413251805999998</v>
      </c>
      <c r="F19" s="152">
        <v>35.014326032</v>
      </c>
      <c r="G19" s="152">
        <v>103.40835346</v>
      </c>
      <c r="H19" s="152">
        <v>348.53226896000001</v>
      </c>
    </row>
    <row r="20" spans="1:8" ht="9.9" customHeight="1">
      <c r="A20" s="215" t="s">
        <v>38</v>
      </c>
      <c r="B20" s="156">
        <v>429.4196288677</v>
      </c>
      <c r="C20" s="152">
        <v>2.0022179088000001</v>
      </c>
      <c r="D20" s="152">
        <v>50.292867084000001</v>
      </c>
      <c r="E20" s="152">
        <v>9.0313889746000005</v>
      </c>
      <c r="F20" s="152">
        <v>9.3393431752999998</v>
      </c>
      <c r="G20" s="152">
        <v>58.542635105000002</v>
      </c>
      <c r="H20" s="152">
        <v>300.21117662</v>
      </c>
    </row>
    <row r="21" spans="1:8" ht="9.9" customHeight="1">
      <c r="A21" s="214" t="s">
        <v>161</v>
      </c>
      <c r="B21" s="156">
        <v>103.01932293249999</v>
      </c>
      <c r="C21" s="152">
        <v>1.5742322551000001</v>
      </c>
      <c r="D21" s="152">
        <v>30.706664320000002</v>
      </c>
      <c r="E21" s="152">
        <v>5.2689702529</v>
      </c>
      <c r="F21" s="152">
        <v>7.1591010925000003</v>
      </c>
      <c r="G21" s="152">
        <v>20.198744187999999</v>
      </c>
      <c r="H21" s="152">
        <v>38.111610824000003</v>
      </c>
    </row>
    <row r="22" spans="1:8" ht="9.9" customHeight="1">
      <c r="A22" s="214" t="s">
        <v>412</v>
      </c>
      <c r="B22" s="156">
        <v>23.732055769600002</v>
      </c>
      <c r="C22" s="152" t="s">
        <v>571</v>
      </c>
      <c r="D22" s="152">
        <v>8.9726367273999994</v>
      </c>
      <c r="E22" s="152" t="s">
        <v>571</v>
      </c>
      <c r="F22" s="152">
        <v>0.495941888</v>
      </c>
      <c r="G22" s="152">
        <v>4.9153675560999996</v>
      </c>
      <c r="H22" s="152">
        <v>6.1422236266999999</v>
      </c>
    </row>
    <row r="23" spans="1:8" ht="9.9" customHeight="1">
      <c r="A23" s="214" t="s">
        <v>410</v>
      </c>
      <c r="B23" s="156">
        <v>295.5046721631</v>
      </c>
      <c r="C23" s="152">
        <v>0.2056380589</v>
      </c>
      <c r="D23" s="152">
        <v>3.4768305687000001</v>
      </c>
      <c r="E23" s="152">
        <v>0.75203781069999998</v>
      </c>
      <c r="F23" s="152">
        <v>1.6843001948</v>
      </c>
      <c r="G23" s="152">
        <v>33.42852336</v>
      </c>
      <c r="H23" s="152">
        <v>255.95734217</v>
      </c>
    </row>
    <row r="24" spans="1:8" ht="9.9" customHeight="1">
      <c r="A24" s="215" t="s">
        <v>39</v>
      </c>
      <c r="B24" s="156">
        <v>2349.4653603858001</v>
      </c>
      <c r="C24" s="152">
        <v>8.6579243487999999</v>
      </c>
      <c r="D24" s="152">
        <v>87.271873217000007</v>
      </c>
      <c r="E24" s="152">
        <v>172.73247892000001</v>
      </c>
      <c r="F24" s="152">
        <v>110.17774913</v>
      </c>
      <c r="G24" s="152">
        <v>378.36276497</v>
      </c>
      <c r="H24" s="152">
        <v>1592.2625697999999</v>
      </c>
    </row>
    <row r="25" spans="1:8" ht="9.9" customHeight="1">
      <c r="A25" s="216" t="s">
        <v>37</v>
      </c>
      <c r="B25" s="156">
        <v>2102.2322136776002</v>
      </c>
      <c r="C25" s="152">
        <v>7.5582276905999999</v>
      </c>
      <c r="D25" s="152">
        <v>53.311112321000003</v>
      </c>
      <c r="E25" s="152">
        <v>135.38453183999999</v>
      </c>
      <c r="F25" s="152">
        <v>89.221030576000004</v>
      </c>
      <c r="G25" s="152">
        <v>342.37454565000002</v>
      </c>
      <c r="H25" s="152">
        <v>1474.3827656000001</v>
      </c>
    </row>
    <row r="26" spans="1:8" ht="9.9" customHeight="1">
      <c r="A26" s="216" t="s">
        <v>46</v>
      </c>
      <c r="B26" s="156">
        <v>247.23314674520003</v>
      </c>
      <c r="C26" s="152">
        <v>1.0996966582000001</v>
      </c>
      <c r="D26" s="152">
        <v>33.960760895</v>
      </c>
      <c r="E26" s="152">
        <v>37.347947085000001</v>
      </c>
      <c r="F26" s="152">
        <v>20.956718556999999</v>
      </c>
      <c r="G26" s="152">
        <v>35.988219319999999</v>
      </c>
      <c r="H26" s="152">
        <v>117.87980423</v>
      </c>
    </row>
    <row r="27" spans="1:8" ht="9.9" customHeight="1">
      <c r="A27" s="215" t="s">
        <v>45</v>
      </c>
      <c r="B27" s="156">
        <v>161.88340588439999</v>
      </c>
      <c r="C27" s="152">
        <v>4.2243292948000004</v>
      </c>
      <c r="D27" s="152">
        <v>18.638106921999999</v>
      </c>
      <c r="E27" s="152">
        <v>15.508178257999999</v>
      </c>
      <c r="F27" s="152">
        <v>6.8197580446000003</v>
      </c>
      <c r="G27" s="152">
        <v>55.766241776000001</v>
      </c>
      <c r="H27" s="152">
        <v>60.926791588999997</v>
      </c>
    </row>
    <row r="28" spans="1:8" ht="9.9" customHeight="1">
      <c r="A28" s="215" t="s">
        <v>40</v>
      </c>
      <c r="B28" s="156">
        <v>137.92524175360001</v>
      </c>
      <c r="C28" s="152">
        <v>1.0029733715</v>
      </c>
      <c r="D28" s="152">
        <v>7.6034121681000002</v>
      </c>
      <c r="E28" s="152">
        <v>10.108004114</v>
      </c>
      <c r="F28" s="152">
        <v>5.7690127320000002</v>
      </c>
      <c r="G28" s="152">
        <v>29.568782617</v>
      </c>
      <c r="H28" s="152">
        <v>83.873056750999993</v>
      </c>
    </row>
    <row r="29" spans="1:8" ht="9.9" customHeight="1">
      <c r="A29" s="215" t="s">
        <v>413</v>
      </c>
      <c r="B29" s="156">
        <v>1210.3266738689999</v>
      </c>
      <c r="C29" s="152">
        <v>18.540510199</v>
      </c>
      <c r="D29" s="152">
        <v>147.06514727000001</v>
      </c>
      <c r="E29" s="152">
        <v>108.33894386</v>
      </c>
      <c r="F29" s="152">
        <v>100.80618072</v>
      </c>
      <c r="G29" s="152">
        <v>193.51174313000001</v>
      </c>
      <c r="H29" s="152">
        <v>642.06414869000002</v>
      </c>
    </row>
    <row r="30" spans="1:8" ht="9.9" customHeight="1">
      <c r="A30" s="31" t="s">
        <v>41</v>
      </c>
      <c r="B30" s="174">
        <v>22355.825813430001</v>
      </c>
      <c r="C30" s="153">
        <v>413.48092912999999</v>
      </c>
      <c r="D30" s="153">
        <v>2765.9495766</v>
      </c>
      <c r="E30" s="153">
        <v>2159.4576913000001</v>
      </c>
      <c r="F30" s="153">
        <v>1788.9856287</v>
      </c>
      <c r="G30" s="153">
        <v>4634.1166197000002</v>
      </c>
      <c r="H30" s="153">
        <v>10593.835368</v>
      </c>
    </row>
    <row r="32" spans="1:8" ht="66" customHeight="1">
      <c r="A32" s="272" t="s">
        <v>594</v>
      </c>
      <c r="B32" s="272"/>
      <c r="C32" s="272"/>
      <c r="D32" s="272"/>
      <c r="E32" s="272"/>
      <c r="F32" s="272"/>
      <c r="G32" s="272"/>
      <c r="H32" s="272"/>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197" t="s">
        <v>319</v>
      </c>
      <c r="B1" s="197"/>
      <c r="C1" s="197"/>
      <c r="D1" s="197"/>
      <c r="E1" s="197"/>
      <c r="F1" s="197"/>
      <c r="G1" s="197"/>
      <c r="H1" s="197"/>
      <c r="I1" s="197"/>
    </row>
    <row r="2" spans="1:9">
      <c r="A2" s="196" t="s">
        <v>42</v>
      </c>
      <c r="B2" s="196"/>
      <c r="C2" s="196"/>
      <c r="D2" s="196"/>
      <c r="E2" s="196"/>
      <c r="F2" s="196"/>
      <c r="G2" s="196"/>
      <c r="H2" s="196"/>
      <c r="I2" s="196"/>
    </row>
    <row r="3" spans="1:9">
      <c r="A3" s="62"/>
      <c r="B3" s="62"/>
    </row>
    <row r="4" spans="1:9" ht="56.25" customHeight="1">
      <c r="A4" s="31" t="s">
        <v>561</v>
      </c>
      <c r="B4" s="21" t="s">
        <v>0</v>
      </c>
      <c r="C4" s="150" t="s">
        <v>305</v>
      </c>
      <c r="D4" s="148" t="s">
        <v>306</v>
      </c>
    </row>
    <row r="5" spans="1:9" ht="9.9" customHeight="1">
      <c r="A5" s="215" t="s">
        <v>237</v>
      </c>
      <c r="B5" s="156">
        <v>1282.3747716399998</v>
      </c>
      <c r="C5" s="152">
        <v>921.23095310999997</v>
      </c>
      <c r="D5" s="152">
        <v>361.14381852999998</v>
      </c>
    </row>
    <row r="6" spans="1:9" ht="9.9" customHeight="1">
      <c r="A6" s="215" t="s">
        <v>263</v>
      </c>
      <c r="B6" s="156">
        <v>13589.855447599999</v>
      </c>
      <c r="C6" s="152">
        <v>9196.2192049999994</v>
      </c>
      <c r="D6" s="152">
        <v>4393.6362425999996</v>
      </c>
    </row>
    <row r="7" spans="1:9" ht="9.9" customHeight="1">
      <c r="A7" s="216" t="s">
        <v>44</v>
      </c>
      <c r="B7" s="156">
        <v>187.72423053400001</v>
      </c>
      <c r="C7" s="152">
        <v>128.57221365000001</v>
      </c>
      <c r="D7" s="152">
        <v>59.152016883999998</v>
      </c>
    </row>
    <row r="8" spans="1:9" ht="9.9" customHeight="1">
      <c r="A8" s="216" t="s">
        <v>33</v>
      </c>
      <c r="B8" s="156">
        <v>1049.6526854700001</v>
      </c>
      <c r="C8" s="152">
        <v>765.12546539000004</v>
      </c>
      <c r="D8" s="152">
        <v>284.52722008000001</v>
      </c>
    </row>
    <row r="9" spans="1:9" ht="9.9" customHeight="1">
      <c r="A9" s="216" t="s">
        <v>34</v>
      </c>
      <c r="B9" s="156">
        <v>1431.96097915</v>
      </c>
      <c r="C9" s="152">
        <v>1037.3330974999999</v>
      </c>
      <c r="D9" s="152">
        <v>394.62788165000001</v>
      </c>
    </row>
    <row r="10" spans="1:9" ht="9.9" customHeight="1">
      <c r="A10" s="216" t="s">
        <v>35</v>
      </c>
      <c r="B10" s="156">
        <v>1265.37392746</v>
      </c>
      <c r="C10" s="152">
        <v>827.25546145999999</v>
      </c>
      <c r="D10" s="152">
        <v>438.11846600000001</v>
      </c>
    </row>
    <row r="11" spans="1:9" ht="9.9" customHeight="1">
      <c r="A11" s="216" t="s">
        <v>36</v>
      </c>
      <c r="B11" s="156">
        <v>4542.2400706999997</v>
      </c>
      <c r="C11" s="152">
        <v>2901.0195090000002</v>
      </c>
      <c r="D11" s="152">
        <v>1641.2205617</v>
      </c>
    </row>
    <row r="12" spans="1:9" ht="9.9" customHeight="1">
      <c r="A12" s="216" t="s">
        <v>43</v>
      </c>
      <c r="B12" s="156">
        <v>5112.9035509999994</v>
      </c>
      <c r="C12" s="152">
        <v>3536.9134571999998</v>
      </c>
      <c r="D12" s="152">
        <v>1575.9900938000001</v>
      </c>
    </row>
    <row r="13" spans="1:9" ht="9.9" customHeight="1">
      <c r="A13" s="215" t="s">
        <v>369</v>
      </c>
      <c r="B13" s="156">
        <v>3194.5752828999998</v>
      </c>
      <c r="C13" s="152">
        <v>1947.1221602999999</v>
      </c>
      <c r="D13" s="152">
        <v>1247.4531225999999</v>
      </c>
    </row>
    <row r="14" spans="1:9" ht="9.9" customHeight="1">
      <c r="A14" s="214" t="s">
        <v>160</v>
      </c>
      <c r="B14" s="156">
        <v>344.63607357000001</v>
      </c>
      <c r="C14" s="152">
        <v>138.24692676999999</v>
      </c>
      <c r="D14" s="152">
        <v>206.38914679999999</v>
      </c>
    </row>
    <row r="15" spans="1:9" ht="9.9" customHeight="1">
      <c r="A15" s="214" t="s">
        <v>415</v>
      </c>
      <c r="B15" s="156">
        <v>319.190679757</v>
      </c>
      <c r="C15" s="152">
        <v>228.1906501</v>
      </c>
      <c r="D15" s="152">
        <v>91.000029656999999</v>
      </c>
    </row>
    <row r="16" spans="1:9" ht="9.9" customHeight="1">
      <c r="A16" s="214" t="s">
        <v>161</v>
      </c>
      <c r="B16" s="156">
        <v>1774.5333584700002</v>
      </c>
      <c r="C16" s="152">
        <v>1082.9022182000001</v>
      </c>
      <c r="D16" s="152">
        <v>691.63114026999995</v>
      </c>
    </row>
    <row r="17" spans="1:4" ht="9.9" customHeight="1">
      <c r="A17" s="214" t="s">
        <v>416</v>
      </c>
      <c r="B17" s="156">
        <v>100.224516349</v>
      </c>
      <c r="C17" s="152">
        <v>46.600308179999999</v>
      </c>
      <c r="D17" s="152">
        <v>53.624208168999999</v>
      </c>
    </row>
    <row r="18" spans="1:4" ht="9.9" customHeight="1">
      <c r="A18" s="214" t="s">
        <v>417</v>
      </c>
      <c r="B18" s="156">
        <v>561.49335116999998</v>
      </c>
      <c r="C18" s="152">
        <v>360.19157175999999</v>
      </c>
      <c r="D18" s="152">
        <v>201.30177940999999</v>
      </c>
    </row>
    <row r="19" spans="1:4" ht="9.9" customHeight="1">
      <c r="A19" s="215" t="s">
        <v>38</v>
      </c>
      <c r="B19" s="156">
        <v>429.41962887</v>
      </c>
      <c r="C19" s="152">
        <v>285.79925965000001</v>
      </c>
      <c r="D19" s="152">
        <v>143.62036921999999</v>
      </c>
    </row>
    <row r="20" spans="1:4" ht="9.9" customHeight="1">
      <c r="A20" s="214" t="s">
        <v>161</v>
      </c>
      <c r="B20" s="156">
        <v>103.01932293199999</v>
      </c>
      <c r="C20" s="152">
        <v>69.749678192999994</v>
      </c>
      <c r="D20" s="152">
        <v>33.269644739</v>
      </c>
    </row>
    <row r="21" spans="1:4" ht="9.9" customHeight="1">
      <c r="A21" s="214" t="s">
        <v>416</v>
      </c>
      <c r="B21" s="156">
        <v>23.732055769900001</v>
      </c>
      <c r="C21" s="152">
        <v>21.212996827000001</v>
      </c>
      <c r="D21" s="152">
        <v>2.5190589429000001</v>
      </c>
    </row>
    <row r="22" spans="1:4" ht="9.9" customHeight="1">
      <c r="A22" s="214" t="s">
        <v>417</v>
      </c>
      <c r="B22" s="156">
        <v>295.50467215999998</v>
      </c>
      <c r="C22" s="152">
        <v>187.79434157</v>
      </c>
      <c r="D22" s="152">
        <v>107.71033059</v>
      </c>
    </row>
    <row r="23" spans="1:4" ht="9.9" customHeight="1">
      <c r="A23" s="215" t="s">
        <v>39</v>
      </c>
      <c r="B23" s="156">
        <v>2349.4653604499999</v>
      </c>
      <c r="C23" s="152">
        <v>1361.6655760000001</v>
      </c>
      <c r="D23" s="152">
        <v>987.79978444999995</v>
      </c>
    </row>
    <row r="24" spans="1:4" ht="9.9" customHeight="1">
      <c r="A24" s="216" t="s">
        <v>37</v>
      </c>
      <c r="B24" s="156">
        <v>2102.2322137399997</v>
      </c>
      <c r="C24" s="152">
        <v>1171.0573472999999</v>
      </c>
      <c r="D24" s="152">
        <v>931.17486643999996</v>
      </c>
    </row>
    <row r="25" spans="1:4" ht="9.9" customHeight="1">
      <c r="A25" s="216" t="s">
        <v>46</v>
      </c>
      <c r="B25" s="156">
        <v>247.23314674</v>
      </c>
      <c r="C25" s="152">
        <v>190.60822873000001</v>
      </c>
      <c r="D25" s="152">
        <v>56.624918010000002</v>
      </c>
    </row>
    <row r="26" spans="1:4" ht="9.9" customHeight="1">
      <c r="A26" s="215" t="s">
        <v>45</v>
      </c>
      <c r="B26" s="156">
        <v>161.88340588</v>
      </c>
      <c r="C26" s="152">
        <v>107.73295047000001</v>
      </c>
      <c r="D26" s="152">
        <v>54.150455409999999</v>
      </c>
    </row>
    <row r="27" spans="1:4" ht="9.9" customHeight="1">
      <c r="A27" s="215" t="s">
        <v>40</v>
      </c>
      <c r="B27" s="156">
        <v>137.92524174900001</v>
      </c>
      <c r="C27" s="152">
        <v>100.95178881</v>
      </c>
      <c r="D27" s="152">
        <v>36.973452938999998</v>
      </c>
    </row>
    <row r="28" spans="1:4" ht="9.9" customHeight="1">
      <c r="A28" s="215" t="s">
        <v>418</v>
      </c>
      <c r="B28" s="156">
        <v>1210.32667386</v>
      </c>
      <c r="C28" s="152">
        <v>753.20834487000002</v>
      </c>
      <c r="D28" s="152">
        <v>457.11832899000001</v>
      </c>
    </row>
    <row r="29" spans="1:4" ht="9.9" customHeight="1">
      <c r="A29" s="31" t="s">
        <v>41</v>
      </c>
      <c r="B29" s="174">
        <v>22355.825812800002</v>
      </c>
      <c r="C29" s="153">
        <v>14673.930238000001</v>
      </c>
      <c r="D29" s="153">
        <v>7681.8955747999998</v>
      </c>
    </row>
    <row r="31" spans="1:4" ht="82.5" customHeight="1">
      <c r="A31" s="272" t="s">
        <v>595</v>
      </c>
      <c r="B31" s="272"/>
      <c r="C31" s="272"/>
      <c r="D31" s="272"/>
    </row>
  </sheetData>
  <mergeCells count="1">
    <mergeCell ref="A31:D31"/>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20" zoomScaleNormal="120" workbookViewId="0"/>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197" t="s">
        <v>186</v>
      </c>
      <c r="B1" s="197"/>
      <c r="C1" s="197"/>
      <c r="D1" s="197"/>
      <c r="E1" s="197"/>
      <c r="F1" s="197"/>
      <c r="G1" s="197"/>
      <c r="H1" s="197"/>
      <c r="I1" s="197"/>
    </row>
    <row r="2" spans="1:9">
      <c r="A2" s="196" t="s">
        <v>42</v>
      </c>
      <c r="B2" s="196"/>
      <c r="C2" s="196"/>
      <c r="D2" s="196"/>
      <c r="E2" s="196"/>
      <c r="F2" s="196"/>
      <c r="G2" s="196"/>
      <c r="H2" s="196"/>
      <c r="I2" s="196"/>
    </row>
    <row r="4" spans="1:9" ht="11.25" customHeight="1">
      <c r="A4" s="288" t="s">
        <v>561</v>
      </c>
      <c r="B4" s="289" t="s">
        <v>0</v>
      </c>
      <c r="C4" s="278" t="s">
        <v>304</v>
      </c>
      <c r="D4" s="279"/>
      <c r="E4" s="279"/>
      <c r="F4" s="279"/>
      <c r="G4" s="279"/>
      <c r="H4" s="279"/>
      <c r="I4" s="279"/>
    </row>
    <row r="5" spans="1:9" ht="11.25" customHeight="1">
      <c r="A5" s="275"/>
      <c r="B5" s="289"/>
      <c r="C5" s="290" t="s">
        <v>181</v>
      </c>
      <c r="D5" s="278" t="s">
        <v>114</v>
      </c>
      <c r="E5" s="281"/>
      <c r="F5" s="279" t="s">
        <v>352</v>
      </c>
      <c r="G5" s="281"/>
      <c r="H5" s="279" t="s">
        <v>353</v>
      </c>
      <c r="I5" s="279"/>
    </row>
    <row r="6" spans="1:9" ht="33.75" customHeight="1">
      <c r="A6" s="275"/>
      <c r="B6" s="289"/>
      <c r="C6" s="290"/>
      <c r="D6" s="124" t="s">
        <v>182</v>
      </c>
      <c r="E6" s="63" t="s">
        <v>112</v>
      </c>
      <c r="F6" s="124" t="s">
        <v>182</v>
      </c>
      <c r="G6" s="63" t="s">
        <v>112</v>
      </c>
      <c r="H6" s="124" t="s">
        <v>182</v>
      </c>
      <c r="I6" s="35" t="s">
        <v>112</v>
      </c>
    </row>
    <row r="7" spans="1:9" ht="9.9" customHeight="1">
      <c r="A7" s="215" t="s">
        <v>237</v>
      </c>
      <c r="B7" s="156">
        <v>1282.374771648</v>
      </c>
      <c r="C7" s="152">
        <v>27.399038295</v>
      </c>
      <c r="D7" s="152">
        <v>543.91261523000003</v>
      </c>
      <c r="E7" s="152" t="s">
        <v>571</v>
      </c>
      <c r="F7" s="152">
        <v>124.50588123</v>
      </c>
      <c r="G7" s="152" t="s">
        <v>570</v>
      </c>
      <c r="H7" s="152">
        <v>565.66769567999995</v>
      </c>
      <c r="I7" s="152" t="s">
        <v>571</v>
      </c>
    </row>
    <row r="8" spans="1:9" ht="9.9" customHeight="1">
      <c r="A8" s="215" t="s">
        <v>263</v>
      </c>
      <c r="B8" s="156">
        <v>13589.855447663002</v>
      </c>
      <c r="C8" s="152">
        <v>253.45135285000001</v>
      </c>
      <c r="D8" s="152">
        <v>7580.7564192</v>
      </c>
      <c r="E8" s="152" t="s">
        <v>571</v>
      </c>
      <c r="F8" s="152">
        <v>1991.5443938999999</v>
      </c>
      <c r="G8" s="152" t="s">
        <v>570</v>
      </c>
      <c r="H8" s="152">
        <v>3452.1048503000002</v>
      </c>
      <c r="I8" s="152" t="s">
        <v>571</v>
      </c>
    </row>
    <row r="9" spans="1:9" ht="9.9" customHeight="1">
      <c r="A9" s="216" t="s">
        <v>44</v>
      </c>
      <c r="B9" s="156">
        <v>187.72423053130001</v>
      </c>
      <c r="C9" s="152" t="s">
        <v>571</v>
      </c>
      <c r="D9" s="152">
        <v>88.750607484</v>
      </c>
      <c r="E9" s="152" t="s">
        <v>571</v>
      </c>
      <c r="F9" s="152">
        <v>28.83232181</v>
      </c>
      <c r="G9" s="152" t="s">
        <v>570</v>
      </c>
      <c r="H9" s="152">
        <v>54.489220076000002</v>
      </c>
      <c r="I9" s="152" t="s">
        <v>571</v>
      </c>
    </row>
    <row r="10" spans="1:9" ht="9.9" customHeight="1">
      <c r="A10" s="216" t="s">
        <v>33</v>
      </c>
      <c r="B10" s="156">
        <v>1049.6526854583001</v>
      </c>
      <c r="C10" s="152" t="s">
        <v>571</v>
      </c>
      <c r="D10" s="152">
        <v>792.63672144999998</v>
      </c>
      <c r="E10" s="152" t="s">
        <v>571</v>
      </c>
      <c r="F10" s="152">
        <v>103.56457369</v>
      </c>
      <c r="G10" s="152" t="s">
        <v>570</v>
      </c>
      <c r="H10" s="152">
        <v>120.68574506</v>
      </c>
      <c r="I10" s="152" t="s">
        <v>571</v>
      </c>
    </row>
    <row r="11" spans="1:9" ht="9.9" customHeight="1">
      <c r="A11" s="216" t="s">
        <v>34</v>
      </c>
      <c r="B11" s="156">
        <v>1431.960979123</v>
      </c>
      <c r="C11" s="152">
        <v>32.007861536999997</v>
      </c>
      <c r="D11" s="152">
        <v>864.86054135999996</v>
      </c>
      <c r="E11" s="152" t="s">
        <v>571</v>
      </c>
      <c r="F11" s="152">
        <v>179.29737236</v>
      </c>
      <c r="G11" s="152" t="s">
        <v>570</v>
      </c>
      <c r="H11" s="152">
        <v>336.89484289000001</v>
      </c>
      <c r="I11" s="152" t="s">
        <v>571</v>
      </c>
    </row>
    <row r="12" spans="1:9" ht="9.9" customHeight="1">
      <c r="A12" s="216" t="s">
        <v>35</v>
      </c>
      <c r="B12" s="156">
        <v>1265.3739274621</v>
      </c>
      <c r="C12" s="152">
        <v>12.904062318999999</v>
      </c>
      <c r="D12" s="152">
        <v>478.44621369999999</v>
      </c>
      <c r="E12" s="152" t="s">
        <v>571</v>
      </c>
      <c r="F12" s="152">
        <v>171.96511809</v>
      </c>
      <c r="G12" s="152" t="s">
        <v>570</v>
      </c>
      <c r="H12" s="152">
        <v>597.30067081000004</v>
      </c>
      <c r="I12" s="152" t="s">
        <v>571</v>
      </c>
    </row>
    <row r="13" spans="1:9" ht="9.9" customHeight="1">
      <c r="A13" s="216" t="s">
        <v>36</v>
      </c>
      <c r="B13" s="156">
        <v>4542.2400706050003</v>
      </c>
      <c r="C13" s="152">
        <v>87.264484006999993</v>
      </c>
      <c r="D13" s="152">
        <v>2551.4557794000002</v>
      </c>
      <c r="E13" s="152" t="s">
        <v>571</v>
      </c>
      <c r="F13" s="152">
        <v>737.44662001999995</v>
      </c>
      <c r="G13" s="152" t="s">
        <v>570</v>
      </c>
      <c r="H13" s="152">
        <v>1054.0854824</v>
      </c>
      <c r="I13" s="152" t="s">
        <v>571</v>
      </c>
    </row>
    <row r="14" spans="1:9" ht="9.9" customHeight="1">
      <c r="A14" s="216" t="s">
        <v>43</v>
      </c>
      <c r="B14" s="156">
        <v>5112.9035509709993</v>
      </c>
      <c r="C14" s="152">
        <v>104.94591293000001</v>
      </c>
      <c r="D14" s="152">
        <v>2804.6065533999999</v>
      </c>
      <c r="E14" s="152" t="s">
        <v>571</v>
      </c>
      <c r="F14" s="152">
        <v>770.43838688999995</v>
      </c>
      <c r="G14" s="152" t="s">
        <v>570</v>
      </c>
      <c r="H14" s="152">
        <v>1288.6488890000001</v>
      </c>
      <c r="I14" s="152" t="s">
        <v>571</v>
      </c>
    </row>
    <row r="15" spans="1:9" ht="9.9" customHeight="1">
      <c r="A15" s="215" t="s">
        <v>369</v>
      </c>
      <c r="B15" s="156">
        <v>3194.5752828870004</v>
      </c>
      <c r="C15" s="152">
        <v>69.009344513000002</v>
      </c>
      <c r="D15" s="152">
        <v>1672.3357868999999</v>
      </c>
      <c r="E15" s="152" t="s">
        <v>571</v>
      </c>
      <c r="F15" s="152">
        <v>555.14284969000005</v>
      </c>
      <c r="G15" s="152" t="s">
        <v>570</v>
      </c>
      <c r="H15" s="152">
        <v>815.11785834</v>
      </c>
      <c r="I15" s="152" t="s">
        <v>571</v>
      </c>
    </row>
    <row r="16" spans="1:9" ht="9.9" customHeight="1">
      <c r="A16" s="214" t="s">
        <v>160</v>
      </c>
      <c r="B16" s="156">
        <v>344.63607357030003</v>
      </c>
      <c r="C16" s="152" t="s">
        <v>571</v>
      </c>
      <c r="D16" s="152">
        <v>166.00206875000001</v>
      </c>
      <c r="E16" s="152">
        <v>31.235348124000001</v>
      </c>
      <c r="F16" s="152">
        <v>107.10812149</v>
      </c>
      <c r="G16" s="152" t="s">
        <v>570</v>
      </c>
      <c r="H16" s="152">
        <v>37.086910760999999</v>
      </c>
      <c r="I16" s="152" t="s">
        <v>571</v>
      </c>
    </row>
    <row r="17" spans="1:9" ht="9.9" customHeight="1">
      <c r="A17" s="214" t="s">
        <v>411</v>
      </c>
      <c r="B17" s="156">
        <v>319.19067975359997</v>
      </c>
      <c r="C17" s="152" t="s">
        <v>571</v>
      </c>
      <c r="D17" s="152">
        <v>214.74303499999999</v>
      </c>
      <c r="E17" s="152">
        <v>1.5032169635999999</v>
      </c>
      <c r="F17" s="152">
        <v>13.581854112</v>
      </c>
      <c r="G17" s="152" t="s">
        <v>570</v>
      </c>
      <c r="H17" s="152">
        <v>47.958155415999997</v>
      </c>
      <c r="I17" s="152" t="s">
        <v>571</v>
      </c>
    </row>
    <row r="18" spans="1:9" ht="9.9" customHeight="1">
      <c r="A18" s="214" t="s">
        <v>161</v>
      </c>
      <c r="B18" s="156">
        <v>1774.53335849</v>
      </c>
      <c r="C18" s="152">
        <v>17.489538289999999</v>
      </c>
      <c r="D18" s="152">
        <v>973.34174031999999</v>
      </c>
      <c r="E18" s="152" t="s">
        <v>571</v>
      </c>
      <c r="F18" s="152">
        <v>344.70729956000002</v>
      </c>
      <c r="G18" s="152" t="s">
        <v>570</v>
      </c>
      <c r="H18" s="152">
        <v>401.18317295999998</v>
      </c>
      <c r="I18" s="152" t="s">
        <v>571</v>
      </c>
    </row>
    <row r="19" spans="1:9" ht="9.9" customHeight="1">
      <c r="A19" s="214" t="s">
        <v>412</v>
      </c>
      <c r="B19" s="156">
        <v>100.2245163492</v>
      </c>
      <c r="C19" s="152">
        <v>0.1848657538</v>
      </c>
      <c r="D19" s="152">
        <v>45.455034120999997</v>
      </c>
      <c r="E19" s="152" t="s">
        <v>571</v>
      </c>
      <c r="F19" s="152" t="s">
        <v>571</v>
      </c>
      <c r="G19" s="152" t="s">
        <v>570</v>
      </c>
      <c r="H19" s="152">
        <v>22.970904057999999</v>
      </c>
      <c r="I19" s="152" t="s">
        <v>571</v>
      </c>
    </row>
    <row r="20" spans="1:9" ht="9.9" customHeight="1">
      <c r="A20" s="214" t="s">
        <v>410</v>
      </c>
      <c r="B20" s="156">
        <v>561.4933511672001</v>
      </c>
      <c r="C20" s="152">
        <v>1.0935118407</v>
      </c>
      <c r="D20" s="152">
        <v>186.15211278999999</v>
      </c>
      <c r="E20" s="152" t="s">
        <v>571</v>
      </c>
      <c r="F20" s="152">
        <v>57.989420778000003</v>
      </c>
      <c r="G20" s="152" t="s">
        <v>570</v>
      </c>
      <c r="H20" s="152">
        <v>305.91871514000002</v>
      </c>
      <c r="I20" s="152" t="s">
        <v>571</v>
      </c>
    </row>
    <row r="21" spans="1:9" ht="9.9" customHeight="1">
      <c r="A21" s="215" t="s">
        <v>38</v>
      </c>
      <c r="B21" s="156">
        <v>429.41962886390002</v>
      </c>
      <c r="C21" s="152" t="s">
        <v>571</v>
      </c>
      <c r="D21" s="152">
        <v>159.01239192</v>
      </c>
      <c r="E21" s="152">
        <v>5.5723814091000001</v>
      </c>
      <c r="F21" s="152">
        <v>37.686368266000002</v>
      </c>
      <c r="G21" s="152" t="s">
        <v>570</v>
      </c>
      <c r="H21" s="152">
        <v>224.02696929999999</v>
      </c>
      <c r="I21" s="152" t="s">
        <v>571</v>
      </c>
    </row>
    <row r="22" spans="1:9" ht="9.9" customHeight="1">
      <c r="A22" s="214" t="s">
        <v>161</v>
      </c>
      <c r="B22" s="156">
        <v>103.01932293140001</v>
      </c>
      <c r="C22" s="152" t="s">
        <v>571</v>
      </c>
      <c r="D22" s="152">
        <v>63.836774015000003</v>
      </c>
      <c r="E22" s="152">
        <v>4.8844877359999996</v>
      </c>
      <c r="F22" s="152">
        <v>12.18654332</v>
      </c>
      <c r="G22" s="152" t="s">
        <v>570</v>
      </c>
      <c r="H22" s="152">
        <v>19.206520920999999</v>
      </c>
      <c r="I22" s="152" t="s">
        <v>571</v>
      </c>
    </row>
    <row r="23" spans="1:9" ht="9.9" customHeight="1">
      <c r="A23" s="214" t="s">
        <v>412</v>
      </c>
      <c r="B23" s="156">
        <v>23.732055769800002</v>
      </c>
      <c r="C23" s="152" t="s">
        <v>571</v>
      </c>
      <c r="D23" s="152">
        <v>21.221787149000001</v>
      </c>
      <c r="E23" s="152" t="s">
        <v>571</v>
      </c>
      <c r="F23" s="152">
        <v>1.0949750380000001</v>
      </c>
      <c r="G23" s="152" t="s">
        <v>570</v>
      </c>
      <c r="H23" s="152">
        <v>0.78195563899999998</v>
      </c>
      <c r="I23" s="152" t="s">
        <v>571</v>
      </c>
    </row>
    <row r="24" spans="1:9" ht="9.9" customHeight="1">
      <c r="A24" s="214" t="s">
        <v>410</v>
      </c>
      <c r="B24" s="156">
        <v>295.50467216250001</v>
      </c>
      <c r="C24" s="152" t="s">
        <v>571</v>
      </c>
      <c r="D24" s="152">
        <v>66.807433228999997</v>
      </c>
      <c r="E24" s="152">
        <v>0.13296313409999999</v>
      </c>
      <c r="F24" s="152">
        <v>24.392065159000001</v>
      </c>
      <c r="G24" s="152" t="s">
        <v>570</v>
      </c>
      <c r="H24" s="152">
        <v>204.03849274000001</v>
      </c>
      <c r="I24" s="152" t="s">
        <v>571</v>
      </c>
    </row>
    <row r="25" spans="1:9" ht="9.9" customHeight="1">
      <c r="A25" s="215" t="s">
        <v>39</v>
      </c>
      <c r="B25" s="156">
        <v>2349.4653604407999</v>
      </c>
      <c r="C25" s="152">
        <v>5.5498484487999997</v>
      </c>
      <c r="D25" s="152">
        <v>784.70895338000003</v>
      </c>
      <c r="E25" s="152" t="s">
        <v>571</v>
      </c>
      <c r="F25" s="152">
        <v>224.75925391999999</v>
      </c>
      <c r="G25" s="152" t="s">
        <v>570</v>
      </c>
      <c r="H25" s="152">
        <v>1320.504868</v>
      </c>
      <c r="I25" s="152" t="s">
        <v>571</v>
      </c>
    </row>
    <row r="26" spans="1:9" ht="9.9" customHeight="1">
      <c r="A26" s="216" t="s">
        <v>37</v>
      </c>
      <c r="B26" s="156">
        <v>2102.2322136911998</v>
      </c>
      <c r="C26" s="152">
        <v>4.1749331107999996</v>
      </c>
      <c r="D26" s="152">
        <v>632.27488763999997</v>
      </c>
      <c r="E26" s="152" t="s">
        <v>571</v>
      </c>
      <c r="F26" s="152">
        <v>199.56219583999999</v>
      </c>
      <c r="G26" s="152" t="s">
        <v>570</v>
      </c>
      <c r="H26" s="152">
        <v>1256.8801020999999</v>
      </c>
      <c r="I26" s="152" t="s">
        <v>571</v>
      </c>
    </row>
    <row r="27" spans="1:9" ht="9.9" customHeight="1">
      <c r="A27" s="216" t="s">
        <v>46</v>
      </c>
      <c r="B27" s="156">
        <v>247.23314674</v>
      </c>
      <c r="C27" s="152">
        <v>1.3749153380000001</v>
      </c>
      <c r="D27" s="152">
        <v>152.43406573999999</v>
      </c>
      <c r="E27" s="152" t="s">
        <v>571</v>
      </c>
      <c r="F27" s="152">
        <v>25.197058074000001</v>
      </c>
      <c r="G27" s="152" t="s">
        <v>570</v>
      </c>
      <c r="H27" s="152">
        <v>63.624765896</v>
      </c>
      <c r="I27" s="152" t="s">
        <v>571</v>
      </c>
    </row>
    <row r="28" spans="1:9" ht="9.9" customHeight="1">
      <c r="A28" s="215" t="s">
        <v>45</v>
      </c>
      <c r="B28" s="156">
        <v>161.88340588780002</v>
      </c>
      <c r="C28" s="152" t="s">
        <v>571</v>
      </c>
      <c r="D28" s="152">
        <v>115.90232487</v>
      </c>
      <c r="E28" s="152">
        <v>2.0378409868</v>
      </c>
      <c r="F28" s="152">
        <v>11.126532231000001</v>
      </c>
      <c r="G28" s="152" t="s">
        <v>570</v>
      </c>
      <c r="H28" s="152">
        <v>31.194496534999999</v>
      </c>
      <c r="I28" s="152" t="s">
        <v>571</v>
      </c>
    </row>
    <row r="29" spans="1:9" ht="9.9" customHeight="1">
      <c r="A29" s="215" t="s">
        <v>40</v>
      </c>
      <c r="B29" s="156">
        <v>137.92524175260002</v>
      </c>
      <c r="C29" s="152">
        <v>1.6447636597999999</v>
      </c>
      <c r="D29" s="152">
        <v>65.898865236000006</v>
      </c>
      <c r="E29" s="152" t="s">
        <v>571</v>
      </c>
      <c r="F29" s="152">
        <v>10.352158155</v>
      </c>
      <c r="G29" s="152" t="s">
        <v>570</v>
      </c>
      <c r="H29" s="152">
        <v>59.045880439000001</v>
      </c>
      <c r="I29" s="152" t="s">
        <v>571</v>
      </c>
    </row>
    <row r="30" spans="1:9" ht="9.9" customHeight="1">
      <c r="A30" s="215" t="s">
        <v>413</v>
      </c>
      <c r="B30" s="156">
        <v>1210.326673863</v>
      </c>
      <c r="C30" s="152">
        <v>26.43142778</v>
      </c>
      <c r="D30" s="152">
        <v>540.93851563999999</v>
      </c>
      <c r="E30" s="152" t="s">
        <v>571</v>
      </c>
      <c r="F30" s="152">
        <v>147.03718777</v>
      </c>
      <c r="G30" s="152" t="s">
        <v>570</v>
      </c>
      <c r="H30" s="152">
        <v>456.58782531000003</v>
      </c>
      <c r="I30" s="152" t="s">
        <v>571</v>
      </c>
    </row>
    <row r="31" spans="1:9" ht="9.9" customHeight="1">
      <c r="A31" s="31" t="s">
        <v>41</v>
      </c>
      <c r="B31" s="174">
        <v>22355.825812562998</v>
      </c>
      <c r="C31" s="153">
        <v>386.26390477000001</v>
      </c>
      <c r="D31" s="153">
        <v>11463.465872000001</v>
      </c>
      <c r="E31" s="153" t="s">
        <v>571</v>
      </c>
      <c r="F31" s="153">
        <v>3102.1546251</v>
      </c>
      <c r="G31" s="153" t="s">
        <v>570</v>
      </c>
      <c r="H31" s="153">
        <v>6924.2504439000004</v>
      </c>
      <c r="I31" s="153" t="s">
        <v>571</v>
      </c>
    </row>
    <row r="33" spans="1:9" ht="57.75" customHeight="1">
      <c r="A33" s="272" t="s">
        <v>590</v>
      </c>
      <c r="B33" s="272"/>
      <c r="C33" s="272"/>
      <c r="D33" s="272"/>
      <c r="E33" s="272"/>
      <c r="F33" s="272"/>
      <c r="G33" s="272"/>
      <c r="H33" s="272"/>
      <c r="I33" s="272"/>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197" t="s">
        <v>198</v>
      </c>
      <c r="B1" s="197"/>
      <c r="C1" s="197"/>
      <c r="D1" s="197"/>
      <c r="E1" s="197"/>
      <c r="F1" s="197"/>
      <c r="G1" s="197"/>
      <c r="H1" s="197"/>
      <c r="I1" s="197"/>
      <c r="J1" s="197"/>
      <c r="K1" s="197"/>
    </row>
    <row r="2" spans="1:11">
      <c r="A2" s="196" t="s">
        <v>42</v>
      </c>
      <c r="B2" s="196"/>
      <c r="C2" s="196"/>
      <c r="D2" s="196"/>
      <c r="E2" s="196"/>
      <c r="F2" s="196"/>
      <c r="G2" s="196"/>
      <c r="H2" s="196"/>
      <c r="I2" s="196"/>
      <c r="J2" s="196"/>
      <c r="K2" s="196"/>
    </row>
    <row r="4" spans="1:11" ht="15" customHeight="1">
      <c r="A4" s="13" t="s">
        <v>103</v>
      </c>
      <c r="B4" s="9" t="s">
        <v>548</v>
      </c>
      <c r="C4" s="120" t="s">
        <v>549</v>
      </c>
      <c r="D4" s="120" t="s">
        <v>550</v>
      </c>
      <c r="E4" s="120" t="s">
        <v>551</v>
      </c>
      <c r="F4" s="8" t="s">
        <v>552</v>
      </c>
    </row>
    <row r="5" spans="1:11" ht="9.9" customHeight="1">
      <c r="A5" s="30" t="s">
        <v>47</v>
      </c>
      <c r="B5" s="163">
        <v>12650.339929</v>
      </c>
      <c r="C5" s="163">
        <v>12787.768967</v>
      </c>
      <c r="D5" s="163">
        <v>13032.872205</v>
      </c>
      <c r="E5" s="163">
        <v>13227.540562</v>
      </c>
      <c r="F5" s="164">
        <v>13120.277489</v>
      </c>
    </row>
    <row r="6" spans="1:11" ht="9.9" customHeight="1">
      <c r="A6" s="28" t="s">
        <v>44</v>
      </c>
      <c r="B6" s="163">
        <v>866.38929366000002</v>
      </c>
      <c r="C6" s="163">
        <v>828.75378016000002</v>
      </c>
      <c r="D6" s="163">
        <v>802.19809304</v>
      </c>
      <c r="E6" s="163">
        <v>825.27834578</v>
      </c>
      <c r="F6" s="164">
        <v>797.46976161999999</v>
      </c>
    </row>
    <row r="7" spans="1:11" ht="9.9" customHeight="1">
      <c r="A7" s="28" t="s">
        <v>33</v>
      </c>
      <c r="B7" s="163">
        <v>472.11450486000001</v>
      </c>
      <c r="C7" s="163">
        <v>481.80404637999999</v>
      </c>
      <c r="D7" s="163">
        <v>504.45069459000001</v>
      </c>
      <c r="E7" s="163">
        <v>519.72056362000001</v>
      </c>
      <c r="F7" s="164">
        <v>484.65946719999999</v>
      </c>
    </row>
    <row r="8" spans="1:11" ht="9.9" customHeight="1">
      <c r="A8" s="28" t="s">
        <v>34</v>
      </c>
      <c r="B8" s="163">
        <v>1901.6679317999999</v>
      </c>
      <c r="C8" s="163">
        <v>1820.5302686</v>
      </c>
      <c r="D8" s="163">
        <v>1933.5773825000001</v>
      </c>
      <c r="E8" s="163">
        <v>1924.3038796000001</v>
      </c>
      <c r="F8" s="164">
        <v>1882.9028933</v>
      </c>
    </row>
    <row r="9" spans="1:11" ht="9.9" customHeight="1">
      <c r="A9" s="28" t="s">
        <v>35</v>
      </c>
      <c r="B9" s="163">
        <v>2006.8076377</v>
      </c>
      <c r="C9" s="163">
        <v>1966.7812822000001</v>
      </c>
      <c r="D9" s="163">
        <v>2118.4002645999999</v>
      </c>
      <c r="E9" s="163">
        <v>2135.1787789</v>
      </c>
      <c r="F9" s="164">
        <v>2056.6236121000002</v>
      </c>
    </row>
    <row r="10" spans="1:11" ht="9.9" customHeight="1">
      <c r="A10" s="28" t="s">
        <v>36</v>
      </c>
      <c r="B10" s="163">
        <v>2180.0542608999999</v>
      </c>
      <c r="C10" s="163">
        <v>2312.3096710999998</v>
      </c>
      <c r="D10" s="163">
        <v>2283.0021949000002</v>
      </c>
      <c r="E10" s="163">
        <v>2332.7981596999998</v>
      </c>
      <c r="F10" s="164">
        <v>2409.4215399999998</v>
      </c>
    </row>
    <row r="11" spans="1:11" ht="9.9" customHeight="1">
      <c r="A11" s="28" t="s">
        <v>43</v>
      </c>
      <c r="B11" s="163">
        <v>5223.3063007999999</v>
      </c>
      <c r="C11" s="163">
        <v>5377.5899177000001</v>
      </c>
      <c r="D11" s="163">
        <v>5391.2435699999996</v>
      </c>
      <c r="E11" s="163">
        <v>5490.2608324000003</v>
      </c>
      <c r="F11" s="164">
        <v>5489.2002131999998</v>
      </c>
    </row>
    <row r="12" spans="1:11" ht="9.9" customHeight="1">
      <c r="A12" s="17" t="s">
        <v>48</v>
      </c>
      <c r="B12" s="163">
        <v>3743.7447708999998</v>
      </c>
      <c r="C12" s="163">
        <v>3930.5081473</v>
      </c>
      <c r="D12" s="163">
        <v>4005.0973697999998</v>
      </c>
      <c r="E12" s="163">
        <v>4008.5922405000001</v>
      </c>
      <c r="F12" s="164">
        <v>3969.2587748000001</v>
      </c>
    </row>
    <row r="13" spans="1:11" ht="9.9" customHeight="1">
      <c r="A13" s="33" t="s">
        <v>52</v>
      </c>
      <c r="B13" s="163">
        <v>302.95214983</v>
      </c>
      <c r="C13" s="163">
        <v>302.64155842000002</v>
      </c>
      <c r="D13" s="163">
        <v>304.21341459000001</v>
      </c>
      <c r="E13" s="163">
        <v>311.32780136999997</v>
      </c>
      <c r="F13" s="164">
        <v>308.60364956000001</v>
      </c>
    </row>
    <row r="14" spans="1:11" ht="9.9" customHeight="1">
      <c r="A14" s="17" t="s">
        <v>39</v>
      </c>
      <c r="B14" s="163">
        <v>2455.4446450999999</v>
      </c>
      <c r="C14" s="163">
        <v>2268.5754112999998</v>
      </c>
      <c r="D14" s="163">
        <v>2515.6377062000001</v>
      </c>
      <c r="E14" s="163">
        <v>2634.0165329000001</v>
      </c>
      <c r="F14" s="164">
        <v>2415.6361659999998</v>
      </c>
    </row>
    <row r="15" spans="1:11" ht="9.9" customHeight="1">
      <c r="A15" s="33" t="s">
        <v>51</v>
      </c>
      <c r="B15" s="163">
        <v>2166.3343968999998</v>
      </c>
      <c r="C15" s="163">
        <v>1980.2420219000001</v>
      </c>
      <c r="D15" s="163">
        <v>2187.2156636</v>
      </c>
      <c r="E15" s="163">
        <v>2288.9757825000002</v>
      </c>
      <c r="F15" s="164">
        <v>2079.4565567999998</v>
      </c>
    </row>
    <row r="16" spans="1:11" ht="9.9" customHeight="1">
      <c r="A16" s="17" t="s">
        <v>266</v>
      </c>
      <c r="B16" s="163">
        <v>133.92605015000001</v>
      </c>
      <c r="C16" s="163">
        <v>144.95606398999999</v>
      </c>
      <c r="D16" s="163">
        <v>146.59077846</v>
      </c>
      <c r="E16" s="163">
        <v>152.15283088000001</v>
      </c>
      <c r="F16" s="164">
        <v>152.99253458999999</v>
      </c>
    </row>
    <row r="17" spans="1:6" ht="9.9" customHeight="1">
      <c r="A17" s="17" t="s">
        <v>265</v>
      </c>
      <c r="B17" s="163">
        <v>1287.1482668000001</v>
      </c>
      <c r="C17" s="163">
        <v>1180.3894002</v>
      </c>
      <c r="D17" s="163">
        <v>1323.7617691</v>
      </c>
      <c r="E17" s="163">
        <v>1339.2348658000001</v>
      </c>
      <c r="F17" s="164">
        <v>1285.1309888999999</v>
      </c>
    </row>
    <row r="18" spans="1:6" ht="9.9" customHeight="1">
      <c r="A18" s="30" t="s">
        <v>49</v>
      </c>
      <c r="B18" s="163">
        <v>1302.0824620000001</v>
      </c>
      <c r="C18" s="163">
        <v>1377.4919694</v>
      </c>
      <c r="D18" s="163">
        <v>1391.9193519</v>
      </c>
      <c r="E18" s="163">
        <v>1397.7680132</v>
      </c>
      <c r="F18" s="164">
        <v>1412.5298600000001</v>
      </c>
    </row>
    <row r="19" spans="1:6" ht="9.9" customHeight="1">
      <c r="A19" s="28" t="s">
        <v>163</v>
      </c>
      <c r="B19" s="163">
        <v>669.54093</v>
      </c>
      <c r="C19" s="163">
        <v>696.73927755</v>
      </c>
      <c r="D19" s="163">
        <v>695.94630548999999</v>
      </c>
      <c r="E19" s="163">
        <v>697.94166815000005</v>
      </c>
      <c r="F19" s="164">
        <v>698.55564976999995</v>
      </c>
    </row>
    <row r="20" spans="1:6" ht="9.9" customHeight="1">
      <c r="A20" s="28" t="s">
        <v>164</v>
      </c>
      <c r="B20" s="163">
        <v>466.9446815</v>
      </c>
      <c r="C20" s="163">
        <v>497.97587256999998</v>
      </c>
      <c r="D20" s="163">
        <v>550.72096450000004</v>
      </c>
      <c r="E20" s="163">
        <v>540.87768429000005</v>
      </c>
      <c r="F20" s="164">
        <v>537.90608297999995</v>
      </c>
    </row>
    <row r="21" spans="1:6" ht="9.9" customHeight="1">
      <c r="A21" s="28" t="s">
        <v>376</v>
      </c>
      <c r="B21" s="163">
        <v>76.443004715000001</v>
      </c>
      <c r="C21" s="163">
        <v>77.759880625999998</v>
      </c>
      <c r="D21" s="163">
        <v>79.272082928000003</v>
      </c>
      <c r="E21" s="163">
        <v>78.281125528999993</v>
      </c>
      <c r="F21" s="164">
        <v>80.947626955999993</v>
      </c>
    </row>
    <row r="22" spans="1:6" ht="9.9" customHeight="1">
      <c r="A22" s="28" t="s">
        <v>165</v>
      </c>
      <c r="B22" s="163">
        <v>-15.584134629999999</v>
      </c>
      <c r="C22" s="163">
        <v>-3.7986443639999998</v>
      </c>
      <c r="D22" s="163">
        <v>-13.45679608</v>
      </c>
      <c r="E22" s="163">
        <v>-14.714824399999999</v>
      </c>
      <c r="F22" s="164">
        <v>-14.9786547</v>
      </c>
    </row>
    <row r="23" spans="1:6" ht="9.9" customHeight="1">
      <c r="A23" s="28" t="s">
        <v>323</v>
      </c>
      <c r="B23" s="163">
        <v>104.73798041000001</v>
      </c>
      <c r="C23" s="163">
        <v>108.81558303</v>
      </c>
      <c r="D23" s="163">
        <v>79.436795042</v>
      </c>
      <c r="E23" s="163">
        <v>95.382359597000004</v>
      </c>
      <c r="F23" s="164">
        <v>110.09915504</v>
      </c>
    </row>
    <row r="24" spans="1:6" ht="9.9" customHeight="1">
      <c r="A24" s="13" t="s">
        <v>50</v>
      </c>
      <c r="B24" s="179">
        <v>21572.686122999999</v>
      </c>
      <c r="C24" s="179">
        <v>21689.689958999999</v>
      </c>
      <c r="D24" s="179">
        <v>22415.87918</v>
      </c>
      <c r="E24" s="179">
        <v>22759.305046000001</v>
      </c>
      <c r="F24" s="182">
        <v>22355.825812999999</v>
      </c>
    </row>
    <row r="26" spans="1:6" ht="90.75" customHeight="1">
      <c r="A26" s="272" t="s">
        <v>596</v>
      </c>
      <c r="B26" s="292"/>
      <c r="C26" s="292"/>
      <c r="D26" s="292"/>
      <c r="E26" s="292"/>
      <c r="F26" s="292"/>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9" customHeight="1"/>
  <cols>
    <col min="1" max="1" width="27.6640625" style="15" customWidth="1"/>
    <col min="2" max="11" width="8.6640625" style="22" customWidth="1"/>
    <col min="12" max="16384" width="9.109375" style="15"/>
  </cols>
  <sheetData>
    <row r="1" spans="1:12" ht="15" customHeight="1">
      <c r="A1" s="197" t="s">
        <v>121</v>
      </c>
      <c r="B1" s="197"/>
      <c r="C1" s="197"/>
      <c r="D1" s="197"/>
      <c r="E1" s="197"/>
      <c r="F1" s="197"/>
      <c r="G1" s="197"/>
      <c r="H1" s="197"/>
      <c r="I1" s="197"/>
      <c r="J1" s="197"/>
      <c r="K1" s="197"/>
      <c r="L1" s="197"/>
    </row>
    <row r="2" spans="1:12" ht="9" customHeight="1">
      <c r="A2" s="196" t="s">
        <v>42</v>
      </c>
      <c r="B2" s="196"/>
      <c r="C2" s="196"/>
      <c r="D2" s="196"/>
      <c r="E2" s="196"/>
      <c r="F2" s="196"/>
      <c r="G2" s="196"/>
      <c r="H2" s="196"/>
      <c r="I2" s="196"/>
      <c r="J2" s="196"/>
      <c r="K2" s="196"/>
      <c r="L2" s="196"/>
    </row>
    <row r="4" spans="1:12" ht="22.5" customHeight="1">
      <c r="A4" s="13" t="s">
        <v>562</v>
      </c>
      <c r="B4" s="34" t="s">
        <v>0</v>
      </c>
      <c r="C4" s="8" t="s">
        <v>1</v>
      </c>
      <c r="D4" s="8" t="s">
        <v>2</v>
      </c>
      <c r="E4" s="9" t="s">
        <v>3</v>
      </c>
      <c r="F4" s="9" t="s">
        <v>4</v>
      </c>
      <c r="G4" s="9" t="s">
        <v>5</v>
      </c>
      <c r="H4" s="9" t="s">
        <v>6</v>
      </c>
      <c r="I4" s="9" t="s">
        <v>7</v>
      </c>
      <c r="J4" s="9" t="s">
        <v>8</v>
      </c>
      <c r="K4" s="6" t="s">
        <v>9</v>
      </c>
    </row>
    <row r="5" spans="1:12" ht="9.9" customHeight="1">
      <c r="A5" s="30" t="s">
        <v>47</v>
      </c>
      <c r="B5" s="162">
        <v>13120.277489299995</v>
      </c>
      <c r="C5" s="163">
        <v>415.89916133000003</v>
      </c>
      <c r="D5" s="163">
        <v>2293.9953608000001</v>
      </c>
      <c r="E5" s="163" t="s">
        <v>571</v>
      </c>
      <c r="F5" s="163">
        <v>192.18206527000001</v>
      </c>
      <c r="G5" s="161">
        <v>240.12346525000001</v>
      </c>
      <c r="H5" s="161">
        <v>2269.5909161</v>
      </c>
      <c r="I5" s="161">
        <v>3871.7590108999998</v>
      </c>
      <c r="J5" s="161">
        <v>1474.4045652</v>
      </c>
      <c r="K5" s="161">
        <v>43.935290999999999</v>
      </c>
    </row>
    <row r="6" spans="1:12" ht="9.9" customHeight="1">
      <c r="A6" s="28" t="s">
        <v>44</v>
      </c>
      <c r="B6" s="162">
        <v>797.46976162890019</v>
      </c>
      <c r="C6" s="163">
        <v>17.876841398</v>
      </c>
      <c r="D6" s="163">
        <v>79.892868214999993</v>
      </c>
      <c r="E6" s="163" t="s">
        <v>571</v>
      </c>
      <c r="F6" s="163">
        <v>6.8380947687999996</v>
      </c>
      <c r="G6" s="161">
        <v>74.015883680000002</v>
      </c>
      <c r="H6" s="161">
        <v>177.08402329</v>
      </c>
      <c r="I6" s="161">
        <v>197.81766679</v>
      </c>
      <c r="J6" s="161">
        <v>153.15716806</v>
      </c>
      <c r="K6" s="161" t="s">
        <v>571</v>
      </c>
    </row>
    <row r="7" spans="1:12" ht="9.9" customHeight="1">
      <c r="A7" s="28" t="s">
        <v>33</v>
      </c>
      <c r="B7" s="162">
        <v>484.65946720360012</v>
      </c>
      <c r="C7" s="163">
        <v>21.258885616000001</v>
      </c>
      <c r="D7" s="163">
        <v>157.11973832000001</v>
      </c>
      <c r="E7" s="163" t="s">
        <v>571</v>
      </c>
      <c r="F7" s="163">
        <v>3.2318422688999999</v>
      </c>
      <c r="G7" s="161">
        <v>6.9692433200000004</v>
      </c>
      <c r="H7" s="161">
        <v>86.229739373000001</v>
      </c>
      <c r="I7" s="161">
        <v>95.539068717999996</v>
      </c>
      <c r="J7" s="161">
        <v>43.924329796999999</v>
      </c>
      <c r="K7" s="161">
        <v>0.91065799999999997</v>
      </c>
    </row>
    <row r="8" spans="1:12" ht="9.9" customHeight="1">
      <c r="A8" s="28" t="s">
        <v>34</v>
      </c>
      <c r="B8" s="162">
        <v>1882.9028933303998</v>
      </c>
      <c r="C8" s="163">
        <v>90.140766917999997</v>
      </c>
      <c r="D8" s="163">
        <v>621.48289296999997</v>
      </c>
      <c r="E8" s="163" t="s">
        <v>571</v>
      </c>
      <c r="F8" s="163">
        <v>15.485290172999999</v>
      </c>
      <c r="G8" s="161">
        <v>17.514611559999999</v>
      </c>
      <c r="H8" s="161">
        <v>258.80372671999999</v>
      </c>
      <c r="I8" s="161">
        <v>467.91780994999999</v>
      </c>
      <c r="J8" s="161">
        <v>149.07302967999999</v>
      </c>
      <c r="K8" s="161" t="s">
        <v>571</v>
      </c>
    </row>
    <row r="9" spans="1:12" ht="9.9" customHeight="1">
      <c r="A9" s="28" t="s">
        <v>35</v>
      </c>
      <c r="B9" s="162">
        <v>2056.6236120915996</v>
      </c>
      <c r="C9" s="163">
        <v>59.898316782999999</v>
      </c>
      <c r="D9" s="163">
        <v>536.94142437999994</v>
      </c>
      <c r="E9" s="163" t="s">
        <v>571</v>
      </c>
      <c r="F9" s="163">
        <v>18.273334558999998</v>
      </c>
      <c r="G9" s="161">
        <v>7.3147877799999996</v>
      </c>
      <c r="H9" s="161">
        <v>237.33228545</v>
      </c>
      <c r="I9" s="161">
        <v>617.21684515000004</v>
      </c>
      <c r="J9" s="161">
        <v>263.78120319999999</v>
      </c>
      <c r="K9" s="161">
        <v>4.5083260000000003</v>
      </c>
    </row>
    <row r="10" spans="1:12" ht="9.9" customHeight="1">
      <c r="A10" s="28" t="s">
        <v>36</v>
      </c>
      <c r="B10" s="162">
        <v>2409.4215399905997</v>
      </c>
      <c r="C10" s="163">
        <v>56.834030687000002</v>
      </c>
      <c r="D10" s="163">
        <v>354.56600730000002</v>
      </c>
      <c r="E10" s="163" t="s">
        <v>571</v>
      </c>
      <c r="F10" s="163">
        <v>47.150035297000002</v>
      </c>
      <c r="G10" s="161">
        <v>23.680600510000001</v>
      </c>
      <c r="H10" s="161">
        <v>391.59684311000001</v>
      </c>
      <c r="I10" s="161">
        <v>817.01138994999997</v>
      </c>
      <c r="J10" s="161">
        <v>268.44515551000001</v>
      </c>
      <c r="K10" s="161">
        <v>7.5339939999999999</v>
      </c>
    </row>
    <row r="11" spans="1:12" ht="9.9" customHeight="1">
      <c r="A11" s="28" t="s">
        <v>43</v>
      </c>
      <c r="B11" s="162">
        <v>5489.2002133098995</v>
      </c>
      <c r="C11" s="163">
        <v>169.89031993</v>
      </c>
      <c r="D11" s="163">
        <v>543.99242959000003</v>
      </c>
      <c r="E11" s="163" t="s">
        <v>571</v>
      </c>
      <c r="F11" s="163">
        <v>101.2034682</v>
      </c>
      <c r="G11" s="161">
        <v>110.6283384</v>
      </c>
      <c r="H11" s="161">
        <v>1118.5442972000001</v>
      </c>
      <c r="I11" s="161">
        <v>1676.2562303</v>
      </c>
      <c r="J11" s="161">
        <v>596.02367919999995</v>
      </c>
      <c r="K11" s="161">
        <v>24.378482000000002</v>
      </c>
    </row>
    <row r="12" spans="1:12" ht="9.9" customHeight="1">
      <c r="A12" s="190" t="s">
        <v>48</v>
      </c>
      <c r="B12" s="162">
        <v>3969.2587747697003</v>
      </c>
      <c r="C12" s="163">
        <v>165.64148298000001</v>
      </c>
      <c r="D12" s="163">
        <v>873.02280836</v>
      </c>
      <c r="E12" s="163" t="s">
        <v>571</v>
      </c>
      <c r="F12" s="163">
        <v>23.809083655999999</v>
      </c>
      <c r="G12" s="161">
        <v>1.9298422200000001</v>
      </c>
      <c r="H12" s="161">
        <v>429.93741560000001</v>
      </c>
      <c r="I12" s="161">
        <v>1271.8551775999999</v>
      </c>
      <c r="J12" s="161">
        <v>383.72503104999998</v>
      </c>
      <c r="K12" s="161">
        <v>0.21496799999999999</v>
      </c>
    </row>
    <row r="13" spans="1:12" ht="9.9" customHeight="1">
      <c r="A13" s="33" t="s">
        <v>52</v>
      </c>
      <c r="B13" s="162">
        <v>308.60364955669996</v>
      </c>
      <c r="C13" s="163">
        <v>6.1365045724999998</v>
      </c>
      <c r="D13" s="163">
        <v>33.595314037000001</v>
      </c>
      <c r="E13" s="163" t="s">
        <v>571</v>
      </c>
      <c r="F13" s="163">
        <v>3.0279400971000001</v>
      </c>
      <c r="G13" s="161">
        <v>0.17121035000000001</v>
      </c>
      <c r="H13" s="161">
        <v>49.445399743999999</v>
      </c>
      <c r="I13" s="161">
        <v>99.418035128</v>
      </c>
      <c r="J13" s="161">
        <v>50.475816414000001</v>
      </c>
      <c r="K13" s="161" t="s">
        <v>571</v>
      </c>
    </row>
    <row r="14" spans="1:12" ht="9.9" customHeight="1">
      <c r="A14" s="190" t="s">
        <v>39</v>
      </c>
      <c r="B14" s="162">
        <v>2415.6361660170001</v>
      </c>
      <c r="C14" s="163">
        <v>107.45675438000001</v>
      </c>
      <c r="D14" s="163">
        <v>750.80494518</v>
      </c>
      <c r="E14" s="163" t="s">
        <v>571</v>
      </c>
      <c r="F14" s="163">
        <v>6.5039244956999998</v>
      </c>
      <c r="G14" s="161">
        <v>11.126348739999999</v>
      </c>
      <c r="H14" s="161">
        <v>180.58232717000001</v>
      </c>
      <c r="I14" s="161">
        <v>935.08156974999997</v>
      </c>
      <c r="J14" s="161">
        <v>128.13966378000001</v>
      </c>
      <c r="K14" s="161" t="s">
        <v>571</v>
      </c>
    </row>
    <row r="15" spans="1:12" ht="9.9" customHeight="1">
      <c r="A15" s="33" t="s">
        <v>51</v>
      </c>
      <c r="B15" s="162">
        <v>2079.4565568357002</v>
      </c>
      <c r="C15" s="163">
        <v>54.650554169999999</v>
      </c>
      <c r="D15" s="163">
        <v>712.17847628000004</v>
      </c>
      <c r="E15" s="163" t="s">
        <v>571</v>
      </c>
      <c r="F15" s="163">
        <v>4.8717452222000004</v>
      </c>
      <c r="G15" s="161">
        <v>6.45942098</v>
      </c>
      <c r="H15" s="161">
        <v>161.78082796000001</v>
      </c>
      <c r="I15" s="161">
        <v>820.45876123000005</v>
      </c>
      <c r="J15" s="161">
        <v>105.18641636</v>
      </c>
      <c r="K15" s="161">
        <v>1.2043E-2</v>
      </c>
    </row>
    <row r="16" spans="1:12" ht="9.9" customHeight="1">
      <c r="A16" s="190" t="s">
        <v>266</v>
      </c>
      <c r="B16" s="162">
        <v>152.99253458770002</v>
      </c>
      <c r="C16" s="163">
        <v>1.3007229335999999</v>
      </c>
      <c r="D16" s="163" t="s">
        <v>571</v>
      </c>
      <c r="E16" s="163" t="s">
        <v>571</v>
      </c>
      <c r="F16" s="163">
        <v>3.5120229385999999</v>
      </c>
      <c r="G16" s="161" t="s">
        <v>571</v>
      </c>
      <c r="H16" s="161">
        <v>33.526838769000001</v>
      </c>
      <c r="I16" s="161">
        <v>36.062531409999998</v>
      </c>
      <c r="J16" s="161">
        <v>23.712417893000001</v>
      </c>
      <c r="K16" s="161" t="s">
        <v>571</v>
      </c>
    </row>
    <row r="17" spans="1:11" ht="9.9" customHeight="1">
      <c r="A17" s="190" t="s">
        <v>265</v>
      </c>
      <c r="B17" s="162">
        <v>1285.1309888768997</v>
      </c>
      <c r="C17" s="163">
        <v>16.836326191000001</v>
      </c>
      <c r="D17" s="163" t="s">
        <v>571</v>
      </c>
      <c r="E17" s="163" t="s">
        <v>571</v>
      </c>
      <c r="F17" s="163">
        <v>4.3370417399000001</v>
      </c>
      <c r="G17" s="161">
        <v>5.7721129500000004</v>
      </c>
      <c r="H17" s="161">
        <v>126.54823088000001</v>
      </c>
      <c r="I17" s="161">
        <v>608.28678437999997</v>
      </c>
      <c r="J17" s="161">
        <v>95.914888198</v>
      </c>
      <c r="K17" s="161">
        <v>0.462538</v>
      </c>
    </row>
    <row r="18" spans="1:11" ht="9.9" customHeight="1">
      <c r="A18" s="30" t="s">
        <v>49</v>
      </c>
      <c r="B18" s="162">
        <v>1412.5298600474002</v>
      </c>
      <c r="C18" s="163">
        <v>35.032856578000001</v>
      </c>
      <c r="D18" s="163">
        <v>228.07286873000001</v>
      </c>
      <c r="E18" s="163" t="s">
        <v>571</v>
      </c>
      <c r="F18" s="163">
        <v>31.091272052000001</v>
      </c>
      <c r="G18" s="161" t="s">
        <v>571</v>
      </c>
      <c r="H18" s="161">
        <v>255.84533703</v>
      </c>
      <c r="I18" s="161">
        <v>431.55159268</v>
      </c>
      <c r="J18" s="161">
        <v>164.54261837000001</v>
      </c>
      <c r="K18" s="161">
        <v>5.3823020000000001</v>
      </c>
    </row>
    <row r="19" spans="1:11" ht="9.9" customHeight="1">
      <c r="A19" s="28" t="s">
        <v>163</v>
      </c>
      <c r="B19" s="162">
        <v>698.55564977499989</v>
      </c>
      <c r="C19" s="163">
        <v>15.735020886999999</v>
      </c>
      <c r="D19" s="163">
        <v>121.49062065</v>
      </c>
      <c r="E19" s="163" t="s">
        <v>571</v>
      </c>
      <c r="F19" s="163">
        <v>12.521648081</v>
      </c>
      <c r="G19" s="161">
        <v>53.218459500000002</v>
      </c>
      <c r="H19" s="161">
        <v>125.34961405</v>
      </c>
      <c r="I19" s="161">
        <v>125.41724927999999</v>
      </c>
      <c r="J19" s="161">
        <v>113.82893095</v>
      </c>
      <c r="K19" s="161">
        <v>3.8889200000000002</v>
      </c>
    </row>
    <row r="20" spans="1:11" ht="9.9" customHeight="1">
      <c r="A20" s="28" t="s">
        <v>164</v>
      </c>
      <c r="B20" s="162">
        <v>537.90608298810002</v>
      </c>
      <c r="C20" s="163">
        <v>21.952494887</v>
      </c>
      <c r="D20" s="163">
        <v>92.191621896000001</v>
      </c>
      <c r="E20" s="163" t="s">
        <v>571</v>
      </c>
      <c r="F20" s="163">
        <v>16.662311198000001</v>
      </c>
      <c r="G20" s="161">
        <v>-18.797525589999999</v>
      </c>
      <c r="H20" s="161">
        <v>102.0989489</v>
      </c>
      <c r="I20" s="161">
        <v>220.77677159000001</v>
      </c>
      <c r="J20" s="161">
        <v>45.084191847</v>
      </c>
      <c r="K20" s="161">
        <v>0.98787000000000003</v>
      </c>
    </row>
    <row r="21" spans="1:11" ht="9.9" customHeight="1">
      <c r="A21" s="28" t="s">
        <v>376</v>
      </c>
      <c r="B21" s="162">
        <v>80.947626956299999</v>
      </c>
      <c r="C21" s="163">
        <v>0.6768129007</v>
      </c>
      <c r="D21" s="163">
        <v>4.7445849284000001</v>
      </c>
      <c r="E21" s="163" t="s">
        <v>571</v>
      </c>
      <c r="F21" s="163" t="s">
        <v>571</v>
      </c>
      <c r="G21" s="161">
        <v>1.5301864000000001</v>
      </c>
      <c r="H21" s="161">
        <v>37.325598949000003</v>
      </c>
      <c r="I21" s="161">
        <v>18.201779084000002</v>
      </c>
      <c r="J21" s="161">
        <v>6.3041433839999996</v>
      </c>
      <c r="K21" s="161" t="s">
        <v>571</v>
      </c>
    </row>
    <row r="22" spans="1:11" ht="9.9" customHeight="1">
      <c r="A22" s="28" t="s">
        <v>165</v>
      </c>
      <c r="B22" s="162">
        <v>-14.978654697699998</v>
      </c>
      <c r="C22" s="163">
        <v>-7.3413514500000003</v>
      </c>
      <c r="D22" s="163">
        <v>0.57507317290000004</v>
      </c>
      <c r="E22" s="163" t="s">
        <v>571</v>
      </c>
      <c r="F22" s="163" t="s">
        <v>571</v>
      </c>
      <c r="G22" s="161">
        <v>-1.4024653600000001</v>
      </c>
      <c r="H22" s="161">
        <v>-18.5360014</v>
      </c>
      <c r="I22" s="161">
        <v>20.029791387</v>
      </c>
      <c r="J22" s="161">
        <v>-5.9893244960000001</v>
      </c>
      <c r="K22" s="161">
        <v>0.26817200000000002</v>
      </c>
    </row>
    <row r="23" spans="1:11" ht="9.9" customHeight="1">
      <c r="A23" s="28" t="s">
        <v>323</v>
      </c>
      <c r="B23" s="162">
        <v>110.09915503610002</v>
      </c>
      <c r="C23" s="163">
        <v>4.0098793539999997</v>
      </c>
      <c r="D23" s="163">
        <v>9.0709680795000001</v>
      </c>
      <c r="E23" s="163" t="s">
        <v>571</v>
      </c>
      <c r="F23" s="163">
        <v>3.2559396663000002</v>
      </c>
      <c r="G23" s="161" t="s">
        <v>571</v>
      </c>
      <c r="H23" s="161">
        <v>9.6071765361000008</v>
      </c>
      <c r="I23" s="161">
        <v>47.126001344999999</v>
      </c>
      <c r="J23" s="161">
        <v>5.3146766850000002</v>
      </c>
      <c r="K23" s="161" t="s">
        <v>571</v>
      </c>
    </row>
    <row r="24" spans="1:11" ht="9.9" customHeight="1">
      <c r="A24" s="13" t="s">
        <v>50</v>
      </c>
      <c r="B24" s="179">
        <v>22355.825812605995</v>
      </c>
      <c r="C24" s="179">
        <v>742.16730440000003</v>
      </c>
      <c r="D24" s="179">
        <v>4521.1131400000004</v>
      </c>
      <c r="E24" s="179" t="s">
        <v>571</v>
      </c>
      <c r="F24" s="179">
        <v>261.43541015</v>
      </c>
      <c r="G24" s="180">
        <v>295.91343143</v>
      </c>
      <c r="H24" s="180">
        <v>3296.0310654999998</v>
      </c>
      <c r="I24" s="180">
        <v>7154.5966668000001</v>
      </c>
      <c r="J24" s="180">
        <v>2270.4391845</v>
      </c>
      <c r="K24" s="180">
        <v>50.189653999999997</v>
      </c>
    </row>
    <row r="26" spans="1:11" ht="49.5" customHeight="1">
      <c r="A26" s="272" t="s">
        <v>597</v>
      </c>
      <c r="B26" s="272"/>
      <c r="C26" s="272"/>
      <c r="D26" s="272"/>
      <c r="E26" s="272"/>
      <c r="F26" s="272"/>
      <c r="G26" s="272"/>
      <c r="H26" s="272"/>
      <c r="I26" s="272"/>
      <c r="J26" s="272"/>
      <c r="K26" s="272"/>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9" customHeight="1"/>
  <cols>
    <col min="1" max="1" width="27.6640625" style="69" customWidth="1"/>
    <col min="2" max="11" width="8.6640625" style="22" customWidth="1"/>
    <col min="12" max="16384" width="9.109375" style="69"/>
  </cols>
  <sheetData>
    <row r="1" spans="1:12" ht="15" customHeight="1">
      <c r="A1" s="197" t="s">
        <v>120</v>
      </c>
      <c r="B1" s="197"/>
      <c r="C1" s="197"/>
      <c r="D1" s="197"/>
      <c r="E1" s="197"/>
      <c r="F1" s="197"/>
      <c r="G1" s="197"/>
      <c r="H1" s="197"/>
      <c r="I1" s="197"/>
      <c r="J1" s="197"/>
      <c r="K1" s="197"/>
      <c r="L1" s="197"/>
    </row>
    <row r="2" spans="1:12" ht="9" customHeight="1">
      <c r="A2" s="196" t="s">
        <v>42</v>
      </c>
      <c r="B2" s="196"/>
      <c r="C2" s="196"/>
      <c r="D2" s="196"/>
      <c r="E2" s="196"/>
      <c r="F2" s="196"/>
      <c r="G2" s="196"/>
      <c r="H2" s="196"/>
      <c r="I2" s="196"/>
      <c r="J2" s="196"/>
      <c r="K2" s="196"/>
      <c r="L2" s="196"/>
    </row>
    <row r="4" spans="1:12" ht="22.5" customHeight="1">
      <c r="A4" s="84" t="s">
        <v>562</v>
      </c>
      <c r="B4" s="8" t="s">
        <v>10</v>
      </c>
      <c r="C4" s="8" t="s">
        <v>11</v>
      </c>
      <c r="D4" s="83" t="s">
        <v>12</v>
      </c>
      <c r="E4" s="83" t="s">
        <v>13</v>
      </c>
      <c r="F4" s="83" t="s">
        <v>14</v>
      </c>
      <c r="G4" s="85" t="s">
        <v>15</v>
      </c>
      <c r="H4" s="83" t="s">
        <v>16</v>
      </c>
      <c r="I4" s="83" t="s">
        <v>17</v>
      </c>
      <c r="J4" s="83" t="s">
        <v>378</v>
      </c>
      <c r="K4" s="85" t="s">
        <v>18</v>
      </c>
    </row>
    <row r="5" spans="1:12" ht="9.9" customHeight="1">
      <c r="A5" s="30" t="s">
        <v>47</v>
      </c>
      <c r="B5" s="163" t="s">
        <v>571</v>
      </c>
      <c r="C5" s="163">
        <v>16.054659000000001</v>
      </c>
      <c r="D5" s="163">
        <v>95.538632219999997</v>
      </c>
      <c r="E5" s="163">
        <v>16.572528328000001</v>
      </c>
      <c r="F5" s="163">
        <v>1348.9755236999999</v>
      </c>
      <c r="G5" s="161">
        <v>354.95188184</v>
      </c>
      <c r="H5" s="161">
        <v>203.87423656999999</v>
      </c>
      <c r="I5" s="161">
        <v>16.761894000000002</v>
      </c>
      <c r="J5" s="161" t="s">
        <v>570</v>
      </c>
      <c r="K5" s="161">
        <v>242.42588133999999</v>
      </c>
    </row>
    <row r="6" spans="1:12" ht="9.9" customHeight="1">
      <c r="A6" s="28" t="s">
        <v>44</v>
      </c>
      <c r="B6" s="163" t="s">
        <v>571</v>
      </c>
      <c r="C6" s="163" t="s">
        <v>571</v>
      </c>
      <c r="D6" s="163" t="s">
        <v>571</v>
      </c>
      <c r="E6" s="163" t="s">
        <v>571</v>
      </c>
      <c r="F6" s="163">
        <v>46.033148126</v>
      </c>
      <c r="G6" s="161">
        <v>6.2091191993999999</v>
      </c>
      <c r="H6" s="161">
        <v>19.124349183</v>
      </c>
      <c r="I6" s="161" t="s">
        <v>571</v>
      </c>
      <c r="J6" s="161" t="s">
        <v>570</v>
      </c>
      <c r="K6" s="161" t="s">
        <v>571</v>
      </c>
    </row>
    <row r="7" spans="1:12" ht="9.9" customHeight="1">
      <c r="A7" s="28" t="s">
        <v>33</v>
      </c>
      <c r="B7" s="163">
        <v>0.39735627800000001</v>
      </c>
      <c r="C7" s="163">
        <v>1.001125</v>
      </c>
      <c r="D7" s="163" t="s">
        <v>571</v>
      </c>
      <c r="E7" s="163" t="s">
        <v>571</v>
      </c>
      <c r="F7" s="163">
        <v>16.988698984999999</v>
      </c>
      <c r="G7" s="161">
        <v>13.767960534</v>
      </c>
      <c r="H7" s="161">
        <v>6.8600977638999998</v>
      </c>
      <c r="I7" s="161">
        <v>0.50748800000000005</v>
      </c>
      <c r="J7" s="161" t="s">
        <v>570</v>
      </c>
      <c r="K7" s="161">
        <v>23.063338515000002</v>
      </c>
    </row>
    <row r="8" spans="1:12" ht="9.9" customHeight="1">
      <c r="A8" s="28" t="s">
        <v>34</v>
      </c>
      <c r="B8" s="163" t="s">
        <v>571</v>
      </c>
      <c r="C8" s="163">
        <v>2.5579179999999999</v>
      </c>
      <c r="D8" s="163">
        <v>10.066197384000001</v>
      </c>
      <c r="E8" s="163">
        <v>0.25922483959999998</v>
      </c>
      <c r="F8" s="163">
        <v>89.764726323999994</v>
      </c>
      <c r="G8" s="161">
        <v>60.257696686000003</v>
      </c>
      <c r="H8" s="161">
        <v>11.461267529000001</v>
      </c>
      <c r="I8" s="161">
        <v>0.832202</v>
      </c>
      <c r="J8" s="161" t="s">
        <v>570</v>
      </c>
      <c r="K8" s="161" t="s">
        <v>571</v>
      </c>
    </row>
    <row r="9" spans="1:12" ht="9.9" customHeight="1">
      <c r="A9" s="28" t="s">
        <v>35</v>
      </c>
      <c r="B9" s="163">
        <v>0.63585387999999998</v>
      </c>
      <c r="C9" s="163" t="s">
        <v>571</v>
      </c>
      <c r="D9" s="163">
        <v>44.665647200999999</v>
      </c>
      <c r="E9" s="163">
        <v>1.4390259563000001</v>
      </c>
      <c r="F9" s="163">
        <v>211.25715862999999</v>
      </c>
      <c r="G9" s="161">
        <v>21.385788217999998</v>
      </c>
      <c r="H9" s="161">
        <v>9.3219163839999997</v>
      </c>
      <c r="I9" s="161">
        <v>0.59018899999999996</v>
      </c>
      <c r="J9" s="161" t="s">
        <v>570</v>
      </c>
      <c r="K9" s="161">
        <v>20.699870091000001</v>
      </c>
    </row>
    <row r="10" spans="1:12" ht="9.9" customHeight="1">
      <c r="A10" s="28" t="s">
        <v>36</v>
      </c>
      <c r="B10" s="163">
        <v>4.6321680880000002</v>
      </c>
      <c r="C10" s="163">
        <v>3.4591509999999999</v>
      </c>
      <c r="D10" s="163">
        <v>6.6621115339000001</v>
      </c>
      <c r="E10" s="163">
        <v>4.4287150272</v>
      </c>
      <c r="F10" s="163">
        <v>272.43914310000002</v>
      </c>
      <c r="G10" s="161">
        <v>69.346966035999998</v>
      </c>
      <c r="H10" s="161">
        <v>37.782624083000002</v>
      </c>
      <c r="I10" s="161" t="s">
        <v>571</v>
      </c>
      <c r="J10" s="161" t="s">
        <v>570</v>
      </c>
      <c r="K10" s="161">
        <v>36.586103491000003</v>
      </c>
    </row>
    <row r="11" spans="1:12" ht="9.9" customHeight="1">
      <c r="A11" s="28" t="s">
        <v>43</v>
      </c>
      <c r="B11" s="163" t="s">
        <v>571</v>
      </c>
      <c r="C11" s="163">
        <v>8.3766350000000003</v>
      </c>
      <c r="D11" s="163">
        <v>27.253394736000001</v>
      </c>
      <c r="E11" s="163">
        <v>10.011201268000001</v>
      </c>
      <c r="F11" s="163">
        <v>712.49264853</v>
      </c>
      <c r="G11" s="161">
        <v>183.98435117</v>
      </c>
      <c r="H11" s="161">
        <v>119.32398163000001</v>
      </c>
      <c r="I11" s="161">
        <v>11.956681</v>
      </c>
      <c r="J11" s="161" t="s">
        <v>570</v>
      </c>
      <c r="K11" s="161">
        <v>65.500257941000001</v>
      </c>
    </row>
    <row r="12" spans="1:12" ht="9.9" customHeight="1">
      <c r="A12" s="190" t="s">
        <v>48</v>
      </c>
      <c r="B12" s="163" t="s">
        <v>571</v>
      </c>
      <c r="C12" s="163">
        <v>1.8624999999999999E-2</v>
      </c>
      <c r="D12" s="163">
        <v>6.9749959854999997</v>
      </c>
      <c r="E12" s="163">
        <v>0.4659701564</v>
      </c>
      <c r="F12" s="163">
        <v>630.66155042000003</v>
      </c>
      <c r="G12" s="161">
        <v>63.383167503999999</v>
      </c>
      <c r="H12" s="161">
        <v>18.991998677000002</v>
      </c>
      <c r="I12" s="161" t="s">
        <v>571</v>
      </c>
      <c r="J12" s="161" t="s">
        <v>570</v>
      </c>
      <c r="K12" s="161">
        <v>97.776392309000002</v>
      </c>
    </row>
    <row r="13" spans="1:12" ht="9.9" customHeight="1">
      <c r="A13" s="33" t="s">
        <v>52</v>
      </c>
      <c r="B13" s="163" t="s">
        <v>571</v>
      </c>
      <c r="C13" s="163">
        <v>0</v>
      </c>
      <c r="D13" s="163" t="s">
        <v>571</v>
      </c>
      <c r="E13" s="163">
        <v>0.37057005640000001</v>
      </c>
      <c r="F13" s="163">
        <v>46.111186705999998</v>
      </c>
      <c r="G13" s="161">
        <v>13.393557059999999</v>
      </c>
      <c r="H13" s="161">
        <v>4.2306823017999999</v>
      </c>
      <c r="I13" s="161" t="s">
        <v>571</v>
      </c>
      <c r="J13" s="161" t="s">
        <v>570</v>
      </c>
      <c r="K13" s="161" t="s">
        <v>571</v>
      </c>
    </row>
    <row r="14" spans="1:12" ht="9.9" customHeight="1">
      <c r="A14" s="190" t="s">
        <v>39</v>
      </c>
      <c r="B14" s="163" t="s">
        <v>571</v>
      </c>
      <c r="C14" s="163">
        <v>0.118385</v>
      </c>
      <c r="D14" s="163">
        <v>2.4335866507000001</v>
      </c>
      <c r="E14" s="163">
        <v>3.3823854100000002E-2</v>
      </c>
      <c r="F14" s="163">
        <v>181.40689534000001</v>
      </c>
      <c r="G14" s="161">
        <v>16.201779594000001</v>
      </c>
      <c r="H14" s="161">
        <v>4.3075866545999997</v>
      </c>
      <c r="I14" s="161" t="s">
        <v>571</v>
      </c>
      <c r="J14" s="161" t="s">
        <v>570</v>
      </c>
      <c r="K14" s="161" t="s">
        <v>571</v>
      </c>
    </row>
    <row r="15" spans="1:12" ht="9.9" customHeight="1">
      <c r="A15" s="33" t="s">
        <v>51</v>
      </c>
      <c r="B15" s="163" t="s">
        <v>571</v>
      </c>
      <c r="C15" s="163">
        <v>0.116928</v>
      </c>
      <c r="D15" s="163">
        <v>0.97344832069999998</v>
      </c>
      <c r="E15" s="163" t="s">
        <v>571</v>
      </c>
      <c r="F15" s="163">
        <v>106.03879322</v>
      </c>
      <c r="G15" s="161">
        <v>13.627314187</v>
      </c>
      <c r="H15" s="161">
        <v>3.6792582086999999</v>
      </c>
      <c r="I15" s="161">
        <v>2.3184E-2</v>
      </c>
      <c r="J15" s="161" t="s">
        <v>570</v>
      </c>
      <c r="K15" s="161" t="s">
        <v>571</v>
      </c>
    </row>
    <row r="16" spans="1:12" ht="9.9" customHeight="1">
      <c r="A16" s="190" t="s">
        <v>266</v>
      </c>
      <c r="B16" s="163" t="s">
        <v>571</v>
      </c>
      <c r="C16" s="163" t="s">
        <v>571</v>
      </c>
      <c r="D16" s="163">
        <v>0.56515838910000005</v>
      </c>
      <c r="E16" s="163">
        <v>3.7596198999999997E-2</v>
      </c>
      <c r="F16" s="163">
        <v>5.1157223181000004</v>
      </c>
      <c r="G16" s="161">
        <v>3.4952461247</v>
      </c>
      <c r="H16" s="161">
        <v>1.9621050566</v>
      </c>
      <c r="I16" s="161">
        <v>0.19644200000000001</v>
      </c>
      <c r="J16" s="161" t="s">
        <v>570</v>
      </c>
      <c r="K16" s="161" t="s">
        <v>571</v>
      </c>
    </row>
    <row r="17" spans="1:11" ht="9.9" customHeight="1">
      <c r="A17" s="190" t="s">
        <v>265</v>
      </c>
      <c r="B17" s="163">
        <v>0.14226814199999999</v>
      </c>
      <c r="C17" s="163" t="s">
        <v>571</v>
      </c>
      <c r="D17" s="163">
        <v>1.8836882017000001</v>
      </c>
      <c r="E17" s="163">
        <v>0.29707638780000001</v>
      </c>
      <c r="F17" s="163">
        <v>45.084430267999998</v>
      </c>
      <c r="G17" s="161">
        <v>14.121842179</v>
      </c>
      <c r="H17" s="161">
        <v>6.3641214728</v>
      </c>
      <c r="I17" s="161">
        <v>0.20930799999999999</v>
      </c>
      <c r="J17" s="161" t="s">
        <v>570</v>
      </c>
      <c r="K17" s="161">
        <v>25.482480262999999</v>
      </c>
    </row>
    <row r="18" spans="1:11" ht="9.9" customHeight="1">
      <c r="A18" s="30" t="s">
        <v>49</v>
      </c>
      <c r="B18" s="163">
        <v>1.4140862729999999</v>
      </c>
      <c r="C18" s="163">
        <v>1.9146099999999999</v>
      </c>
      <c r="D18" s="163">
        <v>9.2820637447000003</v>
      </c>
      <c r="E18" s="163">
        <v>1.3576461572</v>
      </c>
      <c r="F18" s="163">
        <v>121.95752168</v>
      </c>
      <c r="G18" s="161">
        <v>39.237496903</v>
      </c>
      <c r="H18" s="161">
        <v>19.027556833999999</v>
      </c>
      <c r="I18" s="161">
        <v>2.8140999999999998</v>
      </c>
      <c r="J18" s="161" t="s">
        <v>570</v>
      </c>
      <c r="K18" s="161">
        <v>25.489339248</v>
      </c>
    </row>
    <row r="19" spans="1:11" ht="9.9" customHeight="1">
      <c r="A19" s="28" t="s">
        <v>163</v>
      </c>
      <c r="B19" s="163">
        <v>0.89577835100000003</v>
      </c>
      <c r="C19" s="163">
        <v>1.073969</v>
      </c>
      <c r="D19" s="163" t="s">
        <v>571</v>
      </c>
      <c r="E19" s="163">
        <v>0.56857450870000004</v>
      </c>
      <c r="F19" s="163">
        <v>87.154025489999995</v>
      </c>
      <c r="G19" s="161">
        <v>10.874415767</v>
      </c>
      <c r="H19" s="161">
        <v>16.203769353999999</v>
      </c>
      <c r="I19" s="161">
        <v>1.774837</v>
      </c>
      <c r="J19" s="161" t="s">
        <v>570</v>
      </c>
      <c r="K19" s="161">
        <v>5.8783310332000003</v>
      </c>
    </row>
    <row r="20" spans="1:11" ht="9.9" customHeight="1">
      <c r="A20" s="28" t="s">
        <v>164</v>
      </c>
      <c r="B20" s="163">
        <v>0.33168449300000002</v>
      </c>
      <c r="C20" s="163">
        <v>0.66399799999999998</v>
      </c>
      <c r="D20" s="163">
        <v>5.3238013613000001</v>
      </c>
      <c r="E20" s="163">
        <v>0.65684512289999997</v>
      </c>
      <c r="F20" s="163">
        <v>6.3181710956000003</v>
      </c>
      <c r="G20" s="161">
        <v>17.976984527999999</v>
      </c>
      <c r="H20" s="161">
        <v>5.1595950635000003</v>
      </c>
      <c r="I20" s="161" t="s">
        <v>571</v>
      </c>
      <c r="J20" s="161" t="s">
        <v>570</v>
      </c>
      <c r="K20" s="161">
        <v>18.071380974</v>
      </c>
    </row>
    <row r="21" spans="1:11" ht="9.9" customHeight="1">
      <c r="A21" s="28" t="s">
        <v>376</v>
      </c>
      <c r="B21" s="163" t="s">
        <v>571</v>
      </c>
      <c r="C21" s="163">
        <v>0</v>
      </c>
      <c r="D21" s="163" t="s">
        <v>571</v>
      </c>
      <c r="E21" s="163">
        <v>0</v>
      </c>
      <c r="F21" s="163">
        <v>1.1846428674</v>
      </c>
      <c r="G21" s="161">
        <v>8.6534904546</v>
      </c>
      <c r="H21" s="161">
        <v>2.1090988595</v>
      </c>
      <c r="I21" s="161" t="s">
        <v>571</v>
      </c>
      <c r="J21" s="161" t="s">
        <v>570</v>
      </c>
      <c r="K21" s="161" t="s">
        <v>571</v>
      </c>
    </row>
    <row r="22" spans="1:11" ht="9.9" customHeight="1">
      <c r="A22" s="28" t="s">
        <v>165</v>
      </c>
      <c r="B22" s="163" t="s">
        <v>571</v>
      </c>
      <c r="C22" s="163">
        <v>3.86E-4</v>
      </c>
      <c r="D22" s="163">
        <v>0.79899131420000002</v>
      </c>
      <c r="E22" s="163">
        <v>9.5834495000000006E-3</v>
      </c>
      <c r="F22" s="163">
        <v>4.5998639426999999</v>
      </c>
      <c r="G22" s="161">
        <v>-2.4789414769999998</v>
      </c>
      <c r="H22" s="161">
        <v>-3.8704454419999998</v>
      </c>
      <c r="I22" s="161">
        <v>8.8122000000000006E-2</v>
      </c>
      <c r="J22" s="161" t="s">
        <v>570</v>
      </c>
      <c r="K22" s="161" t="s">
        <v>571</v>
      </c>
    </row>
    <row r="23" spans="1:11" ht="9.9" customHeight="1">
      <c r="A23" s="28" t="s">
        <v>323</v>
      </c>
      <c r="B23" s="163">
        <v>0.179652696</v>
      </c>
      <c r="C23" s="163">
        <v>0.176257</v>
      </c>
      <c r="D23" s="163">
        <v>0.57538819029999999</v>
      </c>
      <c r="E23" s="163">
        <v>0.12264307620000001</v>
      </c>
      <c r="F23" s="163">
        <v>22.700818285</v>
      </c>
      <c r="G23" s="161">
        <v>4.2115476311000002</v>
      </c>
      <c r="H23" s="161">
        <v>-0.57446100099999997</v>
      </c>
      <c r="I23" s="161">
        <v>0.59596400000000005</v>
      </c>
      <c r="J23" s="161" t="s">
        <v>570</v>
      </c>
      <c r="K23" s="161">
        <v>1.9254763880000001</v>
      </c>
    </row>
    <row r="24" spans="1:11" ht="9.9" customHeight="1">
      <c r="A24" s="84" t="s">
        <v>50</v>
      </c>
      <c r="B24" s="179" t="s">
        <v>571</v>
      </c>
      <c r="C24" s="179">
        <v>18.288323999999999</v>
      </c>
      <c r="D24" s="179">
        <v>116.67812519</v>
      </c>
      <c r="E24" s="179">
        <v>18.764641083000001</v>
      </c>
      <c r="F24" s="179">
        <v>2333.2016437000002</v>
      </c>
      <c r="G24" s="180">
        <v>491.39141415</v>
      </c>
      <c r="H24" s="180">
        <v>254.52760526</v>
      </c>
      <c r="I24" s="180">
        <v>20.348749999999999</v>
      </c>
      <c r="J24" s="180" t="s">
        <v>570</v>
      </c>
      <c r="K24" s="180">
        <v>482.46301552</v>
      </c>
    </row>
    <row r="26" spans="1:11" ht="57.75" customHeight="1">
      <c r="A26" s="272" t="s">
        <v>598</v>
      </c>
      <c r="B26" s="272"/>
      <c r="C26" s="272"/>
      <c r="D26" s="272"/>
      <c r="E26" s="272"/>
      <c r="F26" s="272"/>
      <c r="G26" s="272"/>
      <c r="H26" s="272"/>
      <c r="I26" s="272"/>
      <c r="J26" s="272"/>
      <c r="K26" s="272"/>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94" t="s">
        <v>243</v>
      </c>
      <c r="B1" s="194"/>
      <c r="C1" s="194"/>
      <c r="D1" s="194"/>
      <c r="E1" s="194"/>
      <c r="F1" s="194"/>
      <c r="G1" s="194"/>
      <c r="H1" s="194"/>
      <c r="I1" s="194"/>
      <c r="J1" s="107"/>
    </row>
    <row r="2" spans="1:10" ht="9" customHeight="1">
      <c r="A2" s="193" t="s">
        <v>177</v>
      </c>
      <c r="B2" s="193"/>
      <c r="C2" s="193"/>
      <c r="D2" s="193"/>
      <c r="E2" s="193"/>
      <c r="F2" s="193"/>
      <c r="G2" s="193"/>
      <c r="H2" s="193"/>
      <c r="I2" s="193"/>
      <c r="J2" s="108"/>
    </row>
    <row r="4" spans="1:10" ht="15" customHeight="1">
      <c r="A4" s="207" t="s">
        <v>140</v>
      </c>
      <c r="B4" s="205" t="s">
        <v>548</v>
      </c>
      <c r="C4" s="205" t="s">
        <v>549</v>
      </c>
      <c r="D4" s="205" t="s">
        <v>550</v>
      </c>
      <c r="E4" s="205" t="s">
        <v>551</v>
      </c>
      <c r="F4" s="113" t="s">
        <v>552</v>
      </c>
      <c r="G4" s="114"/>
    </row>
    <row r="5" spans="1:10" ht="9.9" customHeight="1">
      <c r="A5" s="137" t="s">
        <v>296</v>
      </c>
      <c r="B5" s="23">
        <v>28</v>
      </c>
      <c r="C5" s="23">
        <v>31</v>
      </c>
      <c r="D5" s="23">
        <v>33</v>
      </c>
      <c r="E5" s="22">
        <v>30</v>
      </c>
      <c r="F5" s="136">
        <v>29</v>
      </c>
    </row>
    <row r="6" spans="1:10" ht="9.9" customHeight="1">
      <c r="A6" s="138" t="s">
        <v>295</v>
      </c>
      <c r="B6" s="23"/>
      <c r="C6" s="23"/>
      <c r="D6" s="23"/>
      <c r="E6" s="22"/>
      <c r="F6" s="136"/>
    </row>
    <row r="7" spans="1:10" ht="9.9" customHeight="1">
      <c r="A7" s="79" t="s">
        <v>116</v>
      </c>
      <c r="B7" s="23"/>
      <c r="C7" s="23"/>
      <c r="D7" s="23"/>
      <c r="E7" s="22"/>
      <c r="F7" s="136"/>
    </row>
    <row r="8" spans="1:10" ht="9.9" customHeight="1">
      <c r="A8" s="81" t="s">
        <v>98</v>
      </c>
      <c r="B8" s="23">
        <v>3</v>
      </c>
      <c r="C8" s="23">
        <v>8</v>
      </c>
      <c r="D8" s="23">
        <v>6</v>
      </c>
      <c r="E8" s="22">
        <v>6</v>
      </c>
      <c r="F8" s="136">
        <v>6</v>
      </c>
    </row>
    <row r="9" spans="1:10" ht="9.9" customHeight="1">
      <c r="A9" s="81" t="s">
        <v>205</v>
      </c>
      <c r="B9" s="23">
        <v>9</v>
      </c>
      <c r="C9" s="23">
        <v>9</v>
      </c>
      <c r="D9" s="23">
        <v>12</v>
      </c>
      <c r="E9" s="22">
        <v>15</v>
      </c>
      <c r="F9" s="136">
        <v>15</v>
      </c>
    </row>
    <row r="10" spans="1:10" ht="9.9" customHeight="1">
      <c r="A10" s="79" t="s">
        <v>297</v>
      </c>
      <c r="B10" s="23"/>
      <c r="C10" s="23"/>
      <c r="D10" s="23"/>
      <c r="E10" s="22"/>
      <c r="F10" s="136"/>
    </row>
    <row r="11" spans="1:10" ht="9.9" customHeight="1">
      <c r="A11" s="81" t="s">
        <v>126</v>
      </c>
      <c r="B11" s="23">
        <v>8</v>
      </c>
      <c r="C11" s="23">
        <v>5</v>
      </c>
      <c r="D11" s="23">
        <v>4</v>
      </c>
      <c r="E11" s="22">
        <v>5</v>
      </c>
      <c r="F11" s="136">
        <v>5</v>
      </c>
    </row>
    <row r="12" spans="1:10" ht="9.9" customHeight="1">
      <c r="A12" s="81" t="s">
        <v>118</v>
      </c>
      <c r="B12" s="23">
        <v>10</v>
      </c>
      <c r="C12" s="23">
        <v>13</v>
      </c>
      <c r="D12" s="23">
        <v>14</v>
      </c>
      <c r="E12" s="22">
        <v>14</v>
      </c>
      <c r="F12" s="136">
        <v>15</v>
      </c>
    </row>
    <row r="13" spans="1:10" ht="9.9" customHeight="1">
      <c r="A13" s="77" t="s">
        <v>107</v>
      </c>
      <c r="B13" s="23">
        <v>12</v>
      </c>
      <c r="C13" s="23">
        <v>15</v>
      </c>
      <c r="D13" s="23">
        <v>15</v>
      </c>
      <c r="E13" s="22">
        <v>11</v>
      </c>
      <c r="F13" s="136">
        <v>14</v>
      </c>
    </row>
    <row r="14" spans="1:10" ht="9.9" customHeight="1">
      <c r="A14" s="81" t="s">
        <v>119</v>
      </c>
      <c r="B14" s="23">
        <v>31</v>
      </c>
      <c r="C14" s="23">
        <v>34</v>
      </c>
      <c r="D14" s="23">
        <v>39</v>
      </c>
      <c r="E14" s="22">
        <v>41</v>
      </c>
      <c r="F14" s="136">
        <v>38</v>
      </c>
    </row>
    <row r="15" spans="1:10" ht="9.9" customHeight="1">
      <c r="A15" s="139" t="s">
        <v>370</v>
      </c>
      <c r="B15" s="23">
        <v>1</v>
      </c>
      <c r="C15" s="23">
        <v>2</v>
      </c>
      <c r="D15" s="23" t="s">
        <v>570</v>
      </c>
      <c r="E15" s="22">
        <v>2</v>
      </c>
      <c r="F15" s="136" t="s">
        <v>570</v>
      </c>
    </row>
    <row r="16" spans="1:10" ht="9.9" customHeight="1">
      <c r="A16" s="134" t="s">
        <v>0</v>
      </c>
      <c r="B16" s="32">
        <v>102</v>
      </c>
      <c r="C16" s="32">
        <v>117</v>
      </c>
      <c r="D16" s="32">
        <v>123</v>
      </c>
      <c r="E16" s="32">
        <v>124</v>
      </c>
      <c r="F16" s="42">
        <v>122</v>
      </c>
    </row>
    <row r="17" spans="1:6" ht="9" customHeight="1">
      <c r="A17" s="143"/>
      <c r="B17" s="144"/>
      <c r="C17" s="144"/>
      <c r="D17" s="144"/>
      <c r="E17" s="144"/>
      <c r="F17" s="144"/>
    </row>
    <row r="18" spans="1:6" ht="115.5" customHeight="1">
      <c r="A18" s="272" t="s">
        <v>543</v>
      </c>
      <c r="B18" s="272"/>
      <c r="C18" s="272"/>
      <c r="D18" s="272"/>
      <c r="E18" s="272"/>
      <c r="F18" s="27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20" zoomScaleNormal="120" workbookViewId="0"/>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197" t="s">
        <v>190</v>
      </c>
      <c r="B1" s="197"/>
      <c r="C1" s="197"/>
      <c r="D1" s="197"/>
      <c r="E1" s="197"/>
      <c r="F1" s="197"/>
      <c r="G1" s="197"/>
      <c r="H1" s="197"/>
    </row>
    <row r="2" spans="1:8">
      <c r="A2" s="196" t="s">
        <v>42</v>
      </c>
      <c r="B2" s="196"/>
      <c r="C2" s="196"/>
      <c r="D2" s="196"/>
      <c r="E2" s="196"/>
      <c r="F2" s="196"/>
      <c r="G2" s="196"/>
      <c r="H2" s="196"/>
    </row>
    <row r="4" spans="1:8" ht="11.25" customHeight="1">
      <c r="A4" s="275" t="s">
        <v>562</v>
      </c>
      <c r="B4" s="276" t="s">
        <v>0</v>
      </c>
      <c r="C4" s="277" t="s">
        <v>293</v>
      </c>
      <c r="D4" s="278" t="s">
        <v>294</v>
      </c>
      <c r="E4" s="279"/>
    </row>
    <row r="5" spans="1:8" ht="45" customHeight="1">
      <c r="A5" s="275"/>
      <c r="B5" s="276"/>
      <c r="C5" s="277"/>
      <c r="D5" s="63" t="s">
        <v>350</v>
      </c>
      <c r="E5" s="6" t="s">
        <v>176</v>
      </c>
    </row>
    <row r="6" spans="1:8" ht="9.9" customHeight="1">
      <c r="A6" s="30" t="s">
        <v>47</v>
      </c>
      <c r="B6" s="160">
        <v>13120.27748923</v>
      </c>
      <c r="C6" s="161">
        <v>5116.6285465000001</v>
      </c>
      <c r="D6" s="161">
        <v>7766.7423987000002</v>
      </c>
      <c r="E6" s="161">
        <v>236.90654402999999</v>
      </c>
    </row>
    <row r="7" spans="1:8" ht="9.9" customHeight="1">
      <c r="A7" s="28" t="s">
        <v>44</v>
      </c>
      <c r="B7" s="160">
        <v>797.469761619</v>
      </c>
      <c r="C7" s="161" t="s">
        <v>571</v>
      </c>
      <c r="D7" s="161">
        <v>480.05776724999998</v>
      </c>
      <c r="E7" s="161" t="s">
        <v>571</v>
      </c>
    </row>
    <row r="8" spans="1:8" ht="9.9" customHeight="1">
      <c r="A8" s="28" t="s">
        <v>33</v>
      </c>
      <c r="B8" s="160">
        <v>484.65946720099998</v>
      </c>
      <c r="C8" s="161">
        <v>195.77628214999999</v>
      </c>
      <c r="D8" s="161">
        <v>264.83074221999999</v>
      </c>
      <c r="E8" s="161">
        <v>24.052442831</v>
      </c>
    </row>
    <row r="9" spans="1:8" ht="9.9" customHeight="1">
      <c r="A9" s="28" t="s">
        <v>34</v>
      </c>
      <c r="B9" s="160">
        <v>1882.9028933350003</v>
      </c>
      <c r="C9" s="161" t="s">
        <v>571</v>
      </c>
      <c r="D9" s="161">
        <v>1038.7894745000001</v>
      </c>
      <c r="E9" s="161" t="s">
        <v>571</v>
      </c>
    </row>
    <row r="10" spans="1:8" ht="9.9" customHeight="1">
      <c r="A10" s="28" t="s">
        <v>35</v>
      </c>
      <c r="B10" s="160">
        <v>2056.6236120469998</v>
      </c>
      <c r="C10" s="161">
        <v>648.39277719999995</v>
      </c>
      <c r="D10" s="161">
        <v>1376.5224871</v>
      </c>
      <c r="E10" s="161">
        <v>31.708347747000001</v>
      </c>
    </row>
    <row r="11" spans="1:8" ht="9.9" customHeight="1">
      <c r="A11" s="28" t="s">
        <v>36</v>
      </c>
      <c r="B11" s="160">
        <v>2409.4215399359996</v>
      </c>
      <c r="C11" s="161">
        <v>895.34223741999995</v>
      </c>
      <c r="D11" s="161">
        <v>1476.8173866</v>
      </c>
      <c r="E11" s="161">
        <v>37.261915916</v>
      </c>
    </row>
    <row r="12" spans="1:8" ht="9.9" customHeight="1">
      <c r="A12" s="28" t="s">
        <v>43</v>
      </c>
      <c r="B12" s="160">
        <v>5489.2002131820009</v>
      </c>
      <c r="C12" s="161">
        <v>2314.4376790000001</v>
      </c>
      <c r="D12" s="161">
        <v>3129.7245401</v>
      </c>
      <c r="E12" s="161">
        <v>45.037994081999997</v>
      </c>
    </row>
    <row r="13" spans="1:8" ht="9.9" customHeight="1">
      <c r="A13" s="190" t="s">
        <v>48</v>
      </c>
      <c r="B13" s="160">
        <v>3969.25877472</v>
      </c>
      <c r="C13" s="161">
        <v>1764.5002036000001</v>
      </c>
      <c r="D13" s="161">
        <v>2100.5259173999998</v>
      </c>
      <c r="E13" s="161">
        <v>104.23265372</v>
      </c>
    </row>
    <row r="14" spans="1:8" ht="9.9" customHeight="1">
      <c r="A14" s="33" t="s">
        <v>52</v>
      </c>
      <c r="B14" s="160">
        <v>308.60364955099999</v>
      </c>
      <c r="C14" s="161">
        <v>125.44851552</v>
      </c>
      <c r="D14" s="161">
        <v>179.27695281000001</v>
      </c>
      <c r="E14" s="161">
        <v>3.8781812210000002</v>
      </c>
    </row>
    <row r="15" spans="1:8" ht="9.9" customHeight="1">
      <c r="A15" s="190" t="s">
        <v>39</v>
      </c>
      <c r="B15" s="160">
        <v>2415.6361660279999</v>
      </c>
      <c r="C15" s="161" t="s">
        <v>571</v>
      </c>
      <c r="D15" s="161">
        <v>1804.0967845</v>
      </c>
      <c r="E15" s="161" t="s">
        <v>571</v>
      </c>
    </row>
    <row r="16" spans="1:8" ht="9.9" customHeight="1">
      <c r="A16" s="33" t="s">
        <v>51</v>
      </c>
      <c r="B16" s="160">
        <v>2079.4565568309999</v>
      </c>
      <c r="C16" s="161" t="s">
        <v>571</v>
      </c>
      <c r="D16" s="161">
        <v>1620.1367829000001</v>
      </c>
      <c r="E16" s="161" t="s">
        <v>571</v>
      </c>
    </row>
    <row r="17" spans="1:6" ht="9.9" customHeight="1">
      <c r="A17" s="190" t="s">
        <v>266</v>
      </c>
      <c r="B17" s="160">
        <v>152.99253458870001</v>
      </c>
      <c r="C17" s="161" t="s">
        <v>571</v>
      </c>
      <c r="D17" s="161">
        <v>87.348203807999994</v>
      </c>
      <c r="E17" s="161" t="s">
        <v>571</v>
      </c>
    </row>
    <row r="18" spans="1:6" ht="9.9" customHeight="1">
      <c r="A18" s="190" t="s">
        <v>265</v>
      </c>
      <c r="B18" s="160">
        <v>1285.1309888850001</v>
      </c>
      <c r="C18" s="161">
        <v>218.5274359</v>
      </c>
      <c r="D18" s="161">
        <v>1041.750102</v>
      </c>
      <c r="E18" s="161">
        <v>24.853450984999998</v>
      </c>
    </row>
    <row r="19" spans="1:6" ht="9.9" customHeight="1">
      <c r="A19" s="30" t="s">
        <v>49</v>
      </c>
      <c r="B19" s="160">
        <v>1412.5298600460001</v>
      </c>
      <c r="C19" s="161">
        <v>559.87257800999998</v>
      </c>
      <c r="D19" s="161">
        <v>832.18058348</v>
      </c>
      <c r="E19" s="161">
        <v>20.476698555999999</v>
      </c>
    </row>
    <row r="20" spans="1:6" ht="9.9" customHeight="1">
      <c r="A20" s="28" t="s">
        <v>163</v>
      </c>
      <c r="B20" s="160">
        <v>698.55564977500001</v>
      </c>
      <c r="C20" s="161" t="s">
        <v>571</v>
      </c>
      <c r="D20" s="161">
        <v>340.11897027999998</v>
      </c>
      <c r="E20" s="161" t="s">
        <v>571</v>
      </c>
    </row>
    <row r="21" spans="1:6" ht="9.9" customHeight="1">
      <c r="A21" s="28" t="s">
        <v>164</v>
      </c>
      <c r="B21" s="160">
        <v>537.90608298999996</v>
      </c>
      <c r="C21" s="161">
        <v>201.36904575</v>
      </c>
      <c r="D21" s="161">
        <v>372.21766688000002</v>
      </c>
      <c r="E21" s="161">
        <v>-35.680629639999999</v>
      </c>
    </row>
    <row r="22" spans="1:6" ht="9.9" customHeight="1">
      <c r="A22" s="28" t="s">
        <v>376</v>
      </c>
      <c r="B22" s="160">
        <v>80.947626956099995</v>
      </c>
      <c r="C22" s="161" t="s">
        <v>571</v>
      </c>
      <c r="D22" s="161">
        <v>41.747086566999997</v>
      </c>
      <c r="E22" s="161" t="s">
        <v>571</v>
      </c>
    </row>
    <row r="23" spans="1:6" ht="9.9" customHeight="1">
      <c r="A23" s="28" t="s">
        <v>165</v>
      </c>
      <c r="B23" s="160">
        <v>-14.9786547</v>
      </c>
      <c r="C23" s="161" t="s">
        <v>571</v>
      </c>
      <c r="D23" s="161">
        <v>10.749718699000001</v>
      </c>
      <c r="E23" s="161" t="s">
        <v>571</v>
      </c>
    </row>
    <row r="24" spans="1:6" ht="9.9" customHeight="1">
      <c r="A24" s="28" t="s">
        <v>323</v>
      </c>
      <c r="B24" s="160">
        <v>110.09915503619999</v>
      </c>
      <c r="C24" s="161">
        <v>41.759569519999999</v>
      </c>
      <c r="D24" s="161">
        <v>67.347141054999994</v>
      </c>
      <c r="E24" s="161">
        <v>0.99244446119999996</v>
      </c>
    </row>
    <row r="25" spans="1:6" ht="9.9" customHeight="1">
      <c r="A25" s="70" t="s">
        <v>50</v>
      </c>
      <c r="B25" s="180">
        <v>22355.825812640003</v>
      </c>
      <c r="C25" s="180">
        <v>8242.7638513000002</v>
      </c>
      <c r="D25" s="180">
        <v>13632.64399</v>
      </c>
      <c r="E25" s="180">
        <v>480.41797134000001</v>
      </c>
    </row>
    <row r="27" spans="1:6" ht="49.5" customHeight="1">
      <c r="A27" s="272" t="s">
        <v>597</v>
      </c>
      <c r="B27" s="272"/>
      <c r="C27" s="272"/>
      <c r="D27" s="272"/>
      <c r="E27" s="272"/>
      <c r="F27" s="72"/>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197" t="s">
        <v>187</v>
      </c>
      <c r="B1" s="197"/>
      <c r="C1" s="197"/>
      <c r="D1" s="197"/>
      <c r="E1" s="197"/>
      <c r="F1" s="197"/>
      <c r="G1" s="197"/>
      <c r="H1" s="197"/>
      <c r="I1" s="197"/>
      <c r="J1" s="197"/>
    </row>
    <row r="2" spans="1:10">
      <c r="A2" s="196" t="s">
        <v>42</v>
      </c>
      <c r="B2" s="196"/>
      <c r="C2" s="196"/>
      <c r="D2" s="196"/>
      <c r="E2" s="196"/>
      <c r="F2" s="196"/>
      <c r="G2" s="196"/>
      <c r="H2" s="196"/>
      <c r="I2" s="196"/>
      <c r="J2" s="196"/>
    </row>
    <row r="4" spans="1:10" ht="11.25" customHeight="1">
      <c r="A4" s="275" t="s">
        <v>562</v>
      </c>
      <c r="B4" s="280" t="s">
        <v>0</v>
      </c>
      <c r="C4" s="277" t="s">
        <v>379</v>
      </c>
      <c r="D4" s="278" t="s">
        <v>380</v>
      </c>
      <c r="E4" s="279"/>
      <c r="F4" s="279"/>
      <c r="G4" s="279"/>
      <c r="H4" s="279"/>
      <c r="I4" s="281"/>
      <c r="J4" s="287" t="s">
        <v>384</v>
      </c>
    </row>
    <row r="5" spans="1:10" ht="11.25" customHeight="1">
      <c r="A5" s="275"/>
      <c r="B5" s="280"/>
      <c r="C5" s="277"/>
      <c r="D5" s="282" t="s">
        <v>116</v>
      </c>
      <c r="E5" s="283"/>
      <c r="F5" s="284" t="s">
        <v>382</v>
      </c>
      <c r="G5" s="285"/>
      <c r="H5" s="285"/>
      <c r="I5" s="286"/>
      <c r="J5" s="287"/>
    </row>
    <row r="6" spans="1:10" ht="33.75" customHeight="1">
      <c r="A6" s="275"/>
      <c r="B6" s="280"/>
      <c r="C6" s="277"/>
      <c r="D6" s="64" t="s">
        <v>98</v>
      </c>
      <c r="E6" s="63" t="s">
        <v>381</v>
      </c>
      <c r="F6" s="65" t="s">
        <v>383</v>
      </c>
      <c r="G6" s="35" t="s">
        <v>106</v>
      </c>
      <c r="H6" s="63" t="s">
        <v>107</v>
      </c>
      <c r="I6" s="120" t="s">
        <v>108</v>
      </c>
      <c r="J6" s="287"/>
    </row>
    <row r="7" spans="1:10" ht="9.9" customHeight="1">
      <c r="A7" s="30" t="s">
        <v>47</v>
      </c>
      <c r="B7" s="160">
        <v>13120.277489299999</v>
      </c>
      <c r="C7" s="161">
        <v>1570.4427172999999</v>
      </c>
      <c r="D7" s="161">
        <v>146.04422382999999</v>
      </c>
      <c r="E7" s="161">
        <v>263.61619908</v>
      </c>
      <c r="F7" s="161">
        <v>572.08096507000005</v>
      </c>
      <c r="G7" s="161">
        <v>614.81405531999997</v>
      </c>
      <c r="H7" s="161">
        <v>2688.3128145999999</v>
      </c>
      <c r="I7" s="161">
        <v>7264.9665140999996</v>
      </c>
      <c r="J7" s="161" t="s">
        <v>570</v>
      </c>
    </row>
    <row r="8" spans="1:10" ht="9.9" customHeight="1">
      <c r="A8" s="28" t="s">
        <v>44</v>
      </c>
      <c r="B8" s="160">
        <v>797.46976162310011</v>
      </c>
      <c r="C8" s="161">
        <v>143.63651615000001</v>
      </c>
      <c r="D8" s="161">
        <v>3.4636564300999999</v>
      </c>
      <c r="E8" s="161">
        <v>30.057606692</v>
      </c>
      <c r="F8" s="161">
        <v>37.113123909999999</v>
      </c>
      <c r="G8" s="161">
        <v>48.761450091</v>
      </c>
      <c r="H8" s="161">
        <v>150.71088592000001</v>
      </c>
      <c r="I8" s="161">
        <v>383.72652242999999</v>
      </c>
      <c r="J8" s="161" t="s">
        <v>570</v>
      </c>
    </row>
    <row r="9" spans="1:10" ht="9.9" customHeight="1">
      <c r="A9" s="28" t="s">
        <v>33</v>
      </c>
      <c r="B9" s="160">
        <v>484.659467194</v>
      </c>
      <c r="C9" s="161">
        <v>53.454320195999998</v>
      </c>
      <c r="D9" s="161" t="s">
        <v>571</v>
      </c>
      <c r="E9" s="161">
        <v>15.417187128</v>
      </c>
      <c r="F9" s="161" t="s">
        <v>571</v>
      </c>
      <c r="G9" s="161">
        <v>20.841513939999999</v>
      </c>
      <c r="H9" s="161">
        <v>87.251433801000005</v>
      </c>
      <c r="I9" s="161">
        <v>290.31344385</v>
      </c>
      <c r="J9" s="161" t="s">
        <v>570</v>
      </c>
    </row>
    <row r="10" spans="1:10" ht="9.9" customHeight="1">
      <c r="A10" s="28" t="s">
        <v>34</v>
      </c>
      <c r="B10" s="160">
        <v>1882.9028932849999</v>
      </c>
      <c r="C10" s="161">
        <v>143.64261762999999</v>
      </c>
      <c r="D10" s="161">
        <v>12.646697201</v>
      </c>
      <c r="E10" s="161">
        <v>31.268865725000001</v>
      </c>
      <c r="F10" s="161">
        <v>57.244948618999999</v>
      </c>
      <c r="G10" s="161">
        <v>112.56585079</v>
      </c>
      <c r="H10" s="161">
        <v>325.15008172</v>
      </c>
      <c r="I10" s="161">
        <v>1200.3838315999999</v>
      </c>
      <c r="J10" s="161" t="s">
        <v>570</v>
      </c>
    </row>
    <row r="11" spans="1:10" ht="9.9" customHeight="1">
      <c r="A11" s="28" t="s">
        <v>35</v>
      </c>
      <c r="B11" s="160">
        <v>2056.6236121110001</v>
      </c>
      <c r="C11" s="161">
        <v>212.90387433999999</v>
      </c>
      <c r="D11" s="161" t="s">
        <v>571</v>
      </c>
      <c r="E11" s="161">
        <v>35.390187470000001</v>
      </c>
      <c r="F11" s="161" t="s">
        <v>571</v>
      </c>
      <c r="G11" s="161">
        <v>58.348503242</v>
      </c>
      <c r="H11" s="161">
        <v>355.43591314999998</v>
      </c>
      <c r="I11" s="161">
        <v>1331.6439657000001</v>
      </c>
      <c r="J11" s="161" t="s">
        <v>570</v>
      </c>
    </row>
    <row r="12" spans="1:10" ht="9.9" customHeight="1">
      <c r="A12" s="28" t="s">
        <v>36</v>
      </c>
      <c r="B12" s="160">
        <v>2409.4215399260002</v>
      </c>
      <c r="C12" s="161">
        <v>196.43921402999999</v>
      </c>
      <c r="D12" s="161">
        <v>18.660226881</v>
      </c>
      <c r="E12" s="161">
        <v>44.308090268999997</v>
      </c>
      <c r="F12" s="161">
        <v>80.906249986000006</v>
      </c>
      <c r="G12" s="161">
        <v>108.62606688</v>
      </c>
      <c r="H12" s="161">
        <v>533.98353768000004</v>
      </c>
      <c r="I12" s="161">
        <v>1426.4981542</v>
      </c>
      <c r="J12" s="161" t="s">
        <v>570</v>
      </c>
    </row>
    <row r="13" spans="1:10" ht="9.9" customHeight="1">
      <c r="A13" s="28" t="s">
        <v>43</v>
      </c>
      <c r="B13" s="160">
        <v>5489.2002132269999</v>
      </c>
      <c r="C13" s="161">
        <v>820.36617416000001</v>
      </c>
      <c r="D13" s="161">
        <v>92.743557616999993</v>
      </c>
      <c r="E13" s="161">
        <v>107.17426179</v>
      </c>
      <c r="F13" s="161">
        <v>335.06399177999998</v>
      </c>
      <c r="G13" s="161">
        <v>265.67066937999999</v>
      </c>
      <c r="H13" s="161">
        <v>1235.7809622</v>
      </c>
      <c r="I13" s="161">
        <v>2632.4005963</v>
      </c>
      <c r="J13" s="161" t="s">
        <v>570</v>
      </c>
    </row>
    <row r="14" spans="1:10" ht="9.9" customHeight="1">
      <c r="A14" s="190" t="s">
        <v>48</v>
      </c>
      <c r="B14" s="160">
        <v>3969.2587747999996</v>
      </c>
      <c r="C14" s="161">
        <v>289.89423674</v>
      </c>
      <c r="D14" s="161" t="s">
        <v>571</v>
      </c>
      <c r="E14" s="161">
        <v>120.74453566</v>
      </c>
      <c r="F14" s="161" t="s">
        <v>571</v>
      </c>
      <c r="G14" s="161">
        <v>344.06961228</v>
      </c>
      <c r="H14" s="161">
        <v>942.83510919000003</v>
      </c>
      <c r="I14" s="161">
        <v>2006.1347281999999</v>
      </c>
      <c r="J14" s="161" t="s">
        <v>570</v>
      </c>
    </row>
    <row r="15" spans="1:10" ht="9.9" customHeight="1">
      <c r="A15" s="33" t="s">
        <v>52</v>
      </c>
      <c r="B15" s="160">
        <v>308.60364955770001</v>
      </c>
      <c r="C15" s="161">
        <v>31.142198828000001</v>
      </c>
      <c r="D15" s="161">
        <v>2.6245073548</v>
      </c>
      <c r="E15" s="161">
        <v>7.4234341108999997</v>
      </c>
      <c r="F15" s="161">
        <v>11.197336458000001</v>
      </c>
      <c r="G15" s="161">
        <v>11.851319385</v>
      </c>
      <c r="H15" s="161">
        <v>89.655285630999998</v>
      </c>
      <c r="I15" s="161">
        <v>154.70956778999999</v>
      </c>
      <c r="J15" s="161" t="s">
        <v>570</v>
      </c>
    </row>
    <row r="16" spans="1:10" ht="9.9" customHeight="1">
      <c r="A16" s="190" t="s">
        <v>39</v>
      </c>
      <c r="B16" s="160">
        <v>2415.6361660540001</v>
      </c>
      <c r="C16" s="161">
        <v>58.934788464</v>
      </c>
      <c r="D16" s="161">
        <v>20.856847695999999</v>
      </c>
      <c r="E16" s="161">
        <v>30.868956055000002</v>
      </c>
      <c r="F16" s="161">
        <v>18.105871129000001</v>
      </c>
      <c r="G16" s="161">
        <v>120.97857967</v>
      </c>
      <c r="H16" s="161">
        <v>396.71329314000002</v>
      </c>
      <c r="I16" s="161">
        <v>1769.1778299</v>
      </c>
      <c r="J16" s="161" t="s">
        <v>570</v>
      </c>
    </row>
    <row r="17" spans="1:10" ht="9.9" customHeight="1">
      <c r="A17" s="33" t="s">
        <v>51</v>
      </c>
      <c r="B17" s="160">
        <v>2079.4565568338999</v>
      </c>
      <c r="C17" s="161">
        <v>46.272555826000001</v>
      </c>
      <c r="D17" s="161">
        <v>6.8675506303000002</v>
      </c>
      <c r="E17" s="161">
        <v>7.0969168553999999</v>
      </c>
      <c r="F17" s="161">
        <v>8.3160456501999995</v>
      </c>
      <c r="G17" s="161">
        <v>77.950567301999996</v>
      </c>
      <c r="H17" s="161">
        <v>319.65525246999999</v>
      </c>
      <c r="I17" s="161">
        <v>1613.2976681</v>
      </c>
      <c r="J17" s="161" t="s">
        <v>570</v>
      </c>
    </row>
    <row r="18" spans="1:10" ht="9.9" customHeight="1">
      <c r="A18" s="190" t="s">
        <v>266</v>
      </c>
      <c r="B18" s="160">
        <v>152.99253458940001</v>
      </c>
      <c r="C18" s="161">
        <v>20.041908154000001</v>
      </c>
      <c r="D18" s="161">
        <v>0.56166038119999995</v>
      </c>
      <c r="E18" s="161">
        <v>2.2328337017000002</v>
      </c>
      <c r="F18" s="161">
        <v>3.3251609639000002</v>
      </c>
      <c r="G18" s="161">
        <v>7.1073515085999999</v>
      </c>
      <c r="H18" s="161">
        <v>29.26356088</v>
      </c>
      <c r="I18" s="161">
        <v>90.460059000000001</v>
      </c>
      <c r="J18" s="161" t="s">
        <v>570</v>
      </c>
    </row>
    <row r="19" spans="1:10" ht="9.9" customHeight="1">
      <c r="A19" s="190" t="s">
        <v>265</v>
      </c>
      <c r="B19" s="160">
        <v>1285.1309888881001</v>
      </c>
      <c r="C19" s="161">
        <v>64.576184788999996</v>
      </c>
      <c r="D19" s="161">
        <v>11.153608137999999</v>
      </c>
      <c r="E19" s="161">
        <v>5.9553873070999996</v>
      </c>
      <c r="F19" s="161">
        <v>30.156248772000001</v>
      </c>
      <c r="G19" s="161">
        <v>37.601493611999999</v>
      </c>
      <c r="H19" s="161">
        <v>227.17381144999999</v>
      </c>
      <c r="I19" s="161">
        <v>908.51425482000002</v>
      </c>
      <c r="J19" s="161" t="s">
        <v>570</v>
      </c>
    </row>
    <row r="20" spans="1:10" ht="9.9" customHeight="1">
      <c r="A20" s="30" t="s">
        <v>49</v>
      </c>
      <c r="B20" s="160">
        <v>1412.5298600370002</v>
      </c>
      <c r="C20" s="161">
        <v>176.95033137999999</v>
      </c>
      <c r="D20" s="161" t="s">
        <v>571</v>
      </c>
      <c r="E20" s="161">
        <v>35.725258203000003</v>
      </c>
      <c r="F20" s="161" t="s">
        <v>571</v>
      </c>
      <c r="G20" s="161">
        <v>89.194476757000004</v>
      </c>
      <c r="H20" s="161">
        <v>317.76372300999998</v>
      </c>
      <c r="I20" s="161">
        <v>707.84318137000002</v>
      </c>
      <c r="J20" s="161" t="s">
        <v>570</v>
      </c>
    </row>
    <row r="21" spans="1:10" ht="9.9" customHeight="1">
      <c r="A21" s="28" t="s">
        <v>163</v>
      </c>
      <c r="B21" s="160">
        <v>698.55564977359995</v>
      </c>
      <c r="C21" s="161">
        <v>102.96104252000001</v>
      </c>
      <c r="D21" s="161">
        <v>5.7718852405999996</v>
      </c>
      <c r="E21" s="161">
        <v>71.744779813999997</v>
      </c>
      <c r="F21" s="161">
        <v>30.684800395</v>
      </c>
      <c r="G21" s="161">
        <v>44.742675493999997</v>
      </c>
      <c r="H21" s="161">
        <v>108.88352155</v>
      </c>
      <c r="I21" s="161">
        <v>333.76694476</v>
      </c>
      <c r="J21" s="161" t="s">
        <v>570</v>
      </c>
    </row>
    <row r="22" spans="1:10" ht="9.9" customHeight="1">
      <c r="A22" s="28" t="s">
        <v>164</v>
      </c>
      <c r="B22" s="160">
        <v>537.90608298000006</v>
      </c>
      <c r="C22" s="161">
        <v>44.297408515999997</v>
      </c>
      <c r="D22" s="161">
        <v>10.041784205000001</v>
      </c>
      <c r="E22" s="161">
        <v>-35.04138562</v>
      </c>
      <c r="F22" s="161">
        <v>28.761045688999999</v>
      </c>
      <c r="G22" s="161">
        <v>36.034450540000002</v>
      </c>
      <c r="H22" s="161">
        <v>155.89874280000001</v>
      </c>
      <c r="I22" s="161">
        <v>297.91403685</v>
      </c>
      <c r="J22" s="161" t="s">
        <v>570</v>
      </c>
    </row>
    <row r="23" spans="1:10" ht="9.9" customHeight="1">
      <c r="A23" s="28" t="s">
        <v>376</v>
      </c>
      <c r="B23" s="160">
        <v>80.947626956400001</v>
      </c>
      <c r="C23" s="161">
        <v>19.811323477999998</v>
      </c>
      <c r="D23" s="161">
        <v>0.81488717899999996</v>
      </c>
      <c r="E23" s="161">
        <v>1.9522281248</v>
      </c>
      <c r="F23" s="161">
        <v>1.5735636721999999</v>
      </c>
      <c r="G23" s="161">
        <v>4.9972569474000004</v>
      </c>
      <c r="H23" s="161">
        <v>19.965136832999999</v>
      </c>
      <c r="I23" s="161">
        <v>31.833230722</v>
      </c>
      <c r="J23" s="161" t="s">
        <v>570</v>
      </c>
    </row>
    <row r="24" spans="1:10" ht="9.9" customHeight="1">
      <c r="A24" s="28" t="s">
        <v>165</v>
      </c>
      <c r="B24" s="160">
        <v>-14.9786547038</v>
      </c>
      <c r="C24" s="161">
        <v>5.8415898189000002</v>
      </c>
      <c r="D24" s="161" t="s">
        <v>571</v>
      </c>
      <c r="E24" s="161">
        <v>-4.2063068599999998</v>
      </c>
      <c r="F24" s="161" t="s">
        <v>571</v>
      </c>
      <c r="G24" s="161">
        <v>-2.2879400090000002</v>
      </c>
      <c r="H24" s="161">
        <v>2.8137461293000001</v>
      </c>
      <c r="I24" s="161">
        <v>-18.669373740000001</v>
      </c>
      <c r="J24" s="161" t="s">
        <v>570</v>
      </c>
    </row>
    <row r="25" spans="1:10" ht="9.9" customHeight="1">
      <c r="A25" s="28" t="s">
        <v>323</v>
      </c>
      <c r="B25" s="160">
        <v>110.0991550361</v>
      </c>
      <c r="C25" s="161">
        <v>4.0389670497000001</v>
      </c>
      <c r="D25" s="161">
        <v>1.1233684258000001</v>
      </c>
      <c r="E25" s="161">
        <v>1.2759427467</v>
      </c>
      <c r="F25" s="161">
        <v>4.7519245535000003</v>
      </c>
      <c r="G25" s="161">
        <v>5.7080337834000003</v>
      </c>
      <c r="H25" s="161">
        <v>30.202575704000001</v>
      </c>
      <c r="I25" s="161">
        <v>62.998342772999997</v>
      </c>
      <c r="J25" s="161" t="s">
        <v>570</v>
      </c>
    </row>
    <row r="26" spans="1:10" ht="9.9" customHeight="1">
      <c r="A26" s="70" t="s">
        <v>50</v>
      </c>
      <c r="B26" s="180">
        <v>22355.825812219999</v>
      </c>
      <c r="C26" s="180">
        <v>2180.8401668000001</v>
      </c>
      <c r="D26" s="180">
        <v>296.32313887999999</v>
      </c>
      <c r="E26" s="180">
        <v>459.14317</v>
      </c>
      <c r="F26" s="180">
        <v>856.59488913999996</v>
      </c>
      <c r="G26" s="180">
        <v>1213.7655681000001</v>
      </c>
      <c r="H26" s="180">
        <v>4602.0623122999996</v>
      </c>
      <c r="I26" s="180">
        <v>12747.096567000001</v>
      </c>
      <c r="J26" s="180" t="s">
        <v>570</v>
      </c>
    </row>
    <row r="28" spans="1:10" ht="107.25" customHeight="1">
      <c r="A28" s="272" t="s">
        <v>599</v>
      </c>
      <c r="B28" s="272"/>
      <c r="C28" s="272"/>
      <c r="D28" s="272"/>
      <c r="E28" s="272"/>
      <c r="F28" s="272"/>
      <c r="G28" s="272"/>
      <c r="H28" s="272"/>
      <c r="I28" s="272"/>
      <c r="J28" s="272"/>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20" zoomScaleNormal="120" workbookViewId="0"/>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197" t="s">
        <v>188</v>
      </c>
      <c r="B1" s="197"/>
      <c r="C1" s="197"/>
      <c r="D1" s="197"/>
      <c r="E1" s="197"/>
      <c r="F1" s="197"/>
      <c r="G1" s="197"/>
      <c r="H1" s="197"/>
      <c r="I1" s="197"/>
      <c r="J1" s="197"/>
      <c r="K1" s="197"/>
      <c r="L1" s="197"/>
      <c r="M1" s="197"/>
    </row>
    <row r="2" spans="1:13">
      <c r="A2" s="196" t="s">
        <v>42</v>
      </c>
      <c r="B2" s="196"/>
      <c r="C2" s="196"/>
      <c r="D2" s="196"/>
      <c r="E2" s="196"/>
      <c r="F2" s="196"/>
      <c r="G2" s="196"/>
      <c r="H2" s="196"/>
      <c r="I2" s="196"/>
      <c r="J2" s="196"/>
      <c r="K2" s="196"/>
      <c r="L2" s="196"/>
      <c r="M2" s="196"/>
    </row>
    <row r="4" spans="1:13" ht="11.25" customHeight="1">
      <c r="A4" s="275" t="s">
        <v>562</v>
      </c>
      <c r="B4" s="280" t="s">
        <v>0</v>
      </c>
      <c r="C4" s="277" t="s">
        <v>385</v>
      </c>
      <c r="D4" s="278" t="s">
        <v>299</v>
      </c>
      <c r="E4" s="279"/>
      <c r="F4" s="279"/>
      <c r="G4" s="279"/>
      <c r="H4" s="279"/>
      <c r="I4" s="279"/>
      <c r="J4" s="279"/>
      <c r="K4" s="279"/>
      <c r="L4" s="279"/>
    </row>
    <row r="5" spans="1:13" ht="45" customHeight="1">
      <c r="A5" s="275"/>
      <c r="B5" s="280"/>
      <c r="C5" s="290"/>
      <c r="D5" s="6" t="s">
        <v>386</v>
      </c>
      <c r="E5" s="35" t="s">
        <v>387</v>
      </c>
      <c r="F5" s="63" t="s">
        <v>388</v>
      </c>
      <c r="G5" s="6" t="s">
        <v>389</v>
      </c>
      <c r="H5" s="35" t="s">
        <v>390</v>
      </c>
      <c r="I5" s="64" t="s">
        <v>109</v>
      </c>
      <c r="J5" s="35" t="s">
        <v>110</v>
      </c>
      <c r="K5" s="63" t="s">
        <v>239</v>
      </c>
      <c r="L5" s="149" t="s">
        <v>238</v>
      </c>
    </row>
    <row r="6" spans="1:13" ht="9.9" customHeight="1">
      <c r="A6" s="30" t="s">
        <v>47</v>
      </c>
      <c r="B6" s="160">
        <v>13120.277489248001</v>
      </c>
      <c r="C6" s="161">
        <v>1570.4427172999999</v>
      </c>
      <c r="D6" s="161" t="s">
        <v>570</v>
      </c>
      <c r="E6" s="161">
        <v>4820.4944105000004</v>
      </c>
      <c r="F6" s="161">
        <v>1020.2290983</v>
      </c>
      <c r="G6" s="161">
        <v>3499.5886908000002</v>
      </c>
      <c r="H6" s="161">
        <v>62.985729429000003</v>
      </c>
      <c r="I6" s="161" t="s">
        <v>571</v>
      </c>
      <c r="J6" s="161" t="s">
        <v>571</v>
      </c>
      <c r="K6" s="161">
        <v>1619.5073832</v>
      </c>
      <c r="L6" s="161" t="s">
        <v>571</v>
      </c>
    </row>
    <row r="7" spans="1:13" ht="9.9" customHeight="1">
      <c r="A7" s="28" t="s">
        <v>44</v>
      </c>
      <c r="B7" s="160">
        <v>797.46976162130022</v>
      </c>
      <c r="C7" s="161">
        <v>143.63651615000001</v>
      </c>
      <c r="D7" s="161" t="s">
        <v>570</v>
      </c>
      <c r="E7" s="161">
        <v>250.29633716000001</v>
      </c>
      <c r="F7" s="161">
        <v>61.476322846000002</v>
      </c>
      <c r="G7" s="161">
        <v>210.22626248</v>
      </c>
      <c r="H7" s="161">
        <v>1.6724215801</v>
      </c>
      <c r="I7" s="161" t="s">
        <v>571</v>
      </c>
      <c r="J7" s="161" t="s">
        <v>571</v>
      </c>
      <c r="K7" s="161">
        <v>89.653664171000003</v>
      </c>
      <c r="L7" s="161" t="s">
        <v>571</v>
      </c>
    </row>
    <row r="8" spans="1:13" ht="9.9" customHeight="1">
      <c r="A8" s="28" t="s">
        <v>33</v>
      </c>
      <c r="B8" s="160">
        <v>484.65946719600004</v>
      </c>
      <c r="C8" s="161">
        <v>53.454320195999998</v>
      </c>
      <c r="D8" s="161" t="s">
        <v>570</v>
      </c>
      <c r="E8" s="161">
        <v>182.51489168000001</v>
      </c>
      <c r="F8" s="161">
        <v>26.380955433</v>
      </c>
      <c r="G8" s="161">
        <v>142.84041174999999</v>
      </c>
      <c r="H8" s="161">
        <v>6.3799484064999996</v>
      </c>
      <c r="I8" s="161" t="s">
        <v>571</v>
      </c>
      <c r="J8" s="161" t="s">
        <v>571</v>
      </c>
      <c r="K8" s="161">
        <v>49.793201005999997</v>
      </c>
      <c r="L8" s="161" t="s">
        <v>571</v>
      </c>
    </row>
    <row r="9" spans="1:13" ht="9.9" customHeight="1">
      <c r="A9" s="28" t="s">
        <v>34</v>
      </c>
      <c r="B9" s="160">
        <v>1882.902893318</v>
      </c>
      <c r="C9" s="161">
        <v>143.64261762999999</v>
      </c>
      <c r="D9" s="161" t="s">
        <v>570</v>
      </c>
      <c r="E9" s="161">
        <v>712.00007669000001</v>
      </c>
      <c r="F9" s="161">
        <v>117.1155928</v>
      </c>
      <c r="G9" s="161">
        <v>653.48898911000003</v>
      </c>
      <c r="H9" s="161">
        <v>9.941871162</v>
      </c>
      <c r="I9" s="161" t="s">
        <v>571</v>
      </c>
      <c r="J9" s="161" t="s">
        <v>571</v>
      </c>
      <c r="K9" s="161">
        <v>175.27470234</v>
      </c>
      <c r="L9" s="161" t="s">
        <v>571</v>
      </c>
    </row>
    <row r="10" spans="1:13" ht="9.9" customHeight="1">
      <c r="A10" s="28" t="s">
        <v>35</v>
      </c>
      <c r="B10" s="160">
        <v>2056.6236120803001</v>
      </c>
      <c r="C10" s="161">
        <v>212.90387433999999</v>
      </c>
      <c r="D10" s="161" t="s">
        <v>570</v>
      </c>
      <c r="E10" s="161">
        <v>913.85890585000004</v>
      </c>
      <c r="F10" s="161" t="s">
        <v>571</v>
      </c>
      <c r="G10" s="161">
        <v>516.57454914000004</v>
      </c>
      <c r="H10" s="161">
        <v>12.010558571000001</v>
      </c>
      <c r="I10" s="161" t="s">
        <v>571</v>
      </c>
      <c r="J10" s="161" t="s">
        <v>571</v>
      </c>
      <c r="K10" s="161">
        <v>271.73565416000002</v>
      </c>
      <c r="L10" s="161" t="s">
        <v>571</v>
      </c>
    </row>
    <row r="11" spans="1:13" ht="9.9" customHeight="1">
      <c r="A11" s="28" t="s">
        <v>36</v>
      </c>
      <c r="B11" s="160">
        <v>2409.4215399682998</v>
      </c>
      <c r="C11" s="161">
        <v>196.43921402999999</v>
      </c>
      <c r="D11" s="161" t="s">
        <v>570</v>
      </c>
      <c r="E11" s="161">
        <v>877.69099434999998</v>
      </c>
      <c r="F11" s="161" t="s">
        <v>571</v>
      </c>
      <c r="G11" s="161">
        <v>660.10316264000005</v>
      </c>
      <c r="H11" s="161">
        <v>8.6296646168999995</v>
      </c>
      <c r="I11" s="161" t="s">
        <v>571</v>
      </c>
      <c r="J11" s="161" t="s">
        <v>571</v>
      </c>
      <c r="K11" s="161">
        <v>333.99101956999999</v>
      </c>
      <c r="L11" s="161" t="s">
        <v>571</v>
      </c>
    </row>
    <row r="12" spans="1:13" ht="9.9" customHeight="1">
      <c r="A12" s="28" t="s">
        <v>43</v>
      </c>
      <c r="B12" s="160">
        <v>5489.2002132243997</v>
      </c>
      <c r="C12" s="161">
        <v>820.36617416000001</v>
      </c>
      <c r="D12" s="161" t="s">
        <v>570</v>
      </c>
      <c r="E12" s="161">
        <v>1884.1332038</v>
      </c>
      <c r="F12" s="161">
        <v>518.51032370999997</v>
      </c>
      <c r="G12" s="161">
        <v>1316.3553156999999</v>
      </c>
      <c r="H12" s="161">
        <v>24.351265090999998</v>
      </c>
      <c r="I12" s="161" t="s">
        <v>571</v>
      </c>
      <c r="J12" s="161" t="s">
        <v>571</v>
      </c>
      <c r="K12" s="161">
        <v>699.05914185999995</v>
      </c>
      <c r="L12" s="161" t="s">
        <v>571</v>
      </c>
    </row>
    <row r="13" spans="1:13" ht="9.9" customHeight="1">
      <c r="A13" s="190" t="s">
        <v>48</v>
      </c>
      <c r="B13" s="160">
        <v>3969.2587747361003</v>
      </c>
      <c r="C13" s="161">
        <v>289.89423674</v>
      </c>
      <c r="D13" s="161" t="s">
        <v>570</v>
      </c>
      <c r="E13" s="161">
        <v>1570.3509156</v>
      </c>
      <c r="F13" s="161">
        <v>416.40619812</v>
      </c>
      <c r="G13" s="161">
        <v>908.40583975000004</v>
      </c>
      <c r="H13" s="161" t="s">
        <v>571</v>
      </c>
      <c r="I13" s="161" t="s">
        <v>571</v>
      </c>
      <c r="J13" s="161" t="s">
        <v>571</v>
      </c>
      <c r="K13" s="161">
        <v>637.63941246000002</v>
      </c>
      <c r="L13" s="161" t="s">
        <v>571</v>
      </c>
    </row>
    <row r="14" spans="1:13" ht="9.9" customHeight="1">
      <c r="A14" s="33" t="s">
        <v>52</v>
      </c>
      <c r="B14" s="160">
        <v>308.60364955360001</v>
      </c>
      <c r="C14" s="161">
        <v>31.142198828000001</v>
      </c>
      <c r="D14" s="161" t="s">
        <v>570</v>
      </c>
      <c r="E14" s="161">
        <v>109.78565936</v>
      </c>
      <c r="F14" s="161" t="s">
        <v>571</v>
      </c>
      <c r="G14" s="161">
        <v>69.239360718</v>
      </c>
      <c r="H14" s="161" t="s">
        <v>571</v>
      </c>
      <c r="I14" s="161" t="s">
        <v>571</v>
      </c>
      <c r="J14" s="161" t="s">
        <v>571</v>
      </c>
      <c r="K14" s="161">
        <v>44.570972273999999</v>
      </c>
      <c r="L14" s="161" t="s">
        <v>571</v>
      </c>
    </row>
    <row r="15" spans="1:13" ht="9.9" customHeight="1">
      <c r="A15" s="190" t="s">
        <v>39</v>
      </c>
      <c r="B15" s="160">
        <v>2415.6361660129996</v>
      </c>
      <c r="C15" s="161">
        <v>58.934788464</v>
      </c>
      <c r="D15" s="161" t="s">
        <v>570</v>
      </c>
      <c r="E15" s="161">
        <v>768.46509158000003</v>
      </c>
      <c r="F15" s="161">
        <v>272.25998449000002</v>
      </c>
      <c r="G15" s="161">
        <v>600.31003879000002</v>
      </c>
      <c r="H15" s="161">
        <v>0.41066667779999999</v>
      </c>
      <c r="I15" s="161" t="s">
        <v>571</v>
      </c>
      <c r="J15" s="161" t="s">
        <v>571</v>
      </c>
      <c r="K15" s="161">
        <v>664.34319117999996</v>
      </c>
      <c r="L15" s="161" t="s">
        <v>571</v>
      </c>
    </row>
    <row r="16" spans="1:13" ht="9.9" customHeight="1">
      <c r="A16" s="33" t="s">
        <v>51</v>
      </c>
      <c r="B16" s="160">
        <v>2079.4565568372004</v>
      </c>
      <c r="C16" s="161">
        <v>46.272555826000001</v>
      </c>
      <c r="D16" s="161" t="s">
        <v>570</v>
      </c>
      <c r="E16" s="161">
        <v>637.57479362000004</v>
      </c>
      <c r="F16" s="161" t="s">
        <v>571</v>
      </c>
      <c r="G16" s="161">
        <v>537.73250027999995</v>
      </c>
      <c r="H16" s="161">
        <v>0.32621591109999998</v>
      </c>
      <c r="I16" s="161" t="s">
        <v>571</v>
      </c>
      <c r="J16" s="161" t="s">
        <v>571</v>
      </c>
      <c r="K16" s="161">
        <v>624.25031056</v>
      </c>
      <c r="L16" s="161" t="s">
        <v>571</v>
      </c>
    </row>
    <row r="17" spans="1:12" ht="9.9" customHeight="1">
      <c r="A17" s="190" t="s">
        <v>266</v>
      </c>
      <c r="B17" s="160">
        <v>152.99253458889999</v>
      </c>
      <c r="C17" s="161">
        <v>20.041908154000001</v>
      </c>
      <c r="D17" s="161" t="s">
        <v>570</v>
      </c>
      <c r="E17" s="161">
        <v>56.445973484</v>
      </c>
      <c r="F17" s="161">
        <v>8.1958892669000001</v>
      </c>
      <c r="G17" s="161">
        <v>41.471151384000002</v>
      </c>
      <c r="H17" s="161" t="s">
        <v>571</v>
      </c>
      <c r="I17" s="161" t="s">
        <v>571</v>
      </c>
      <c r="J17" s="161" t="s">
        <v>571</v>
      </c>
      <c r="K17" s="161">
        <v>17.408726666</v>
      </c>
      <c r="L17" s="161" t="s">
        <v>571</v>
      </c>
    </row>
    <row r="18" spans="1:12" ht="9.9" customHeight="1">
      <c r="A18" s="190" t="s">
        <v>265</v>
      </c>
      <c r="B18" s="160">
        <v>1285.1309888865999</v>
      </c>
      <c r="C18" s="161">
        <v>64.576184788999996</v>
      </c>
      <c r="D18" s="161" t="s">
        <v>570</v>
      </c>
      <c r="E18" s="161">
        <v>393.76946243999998</v>
      </c>
      <c r="F18" s="161">
        <v>104.14932039</v>
      </c>
      <c r="G18" s="161">
        <v>313.09085636999998</v>
      </c>
      <c r="H18" s="161">
        <v>3.2093511723999999</v>
      </c>
      <c r="I18" s="161" t="s">
        <v>571</v>
      </c>
      <c r="J18" s="161" t="s">
        <v>571</v>
      </c>
      <c r="K18" s="161">
        <v>370.68075563999997</v>
      </c>
      <c r="L18" s="161" t="s">
        <v>571</v>
      </c>
    </row>
    <row r="19" spans="1:12" ht="9.9" customHeight="1">
      <c r="A19" s="30" t="s">
        <v>49</v>
      </c>
      <c r="B19" s="160">
        <v>1412.5298600363999</v>
      </c>
      <c r="C19" s="161">
        <v>176.95033137999999</v>
      </c>
      <c r="D19" s="161" t="s">
        <v>570</v>
      </c>
      <c r="E19" s="161">
        <v>489.17167489000002</v>
      </c>
      <c r="F19" s="161">
        <v>121.69206074</v>
      </c>
      <c r="G19" s="161">
        <v>378.60874679</v>
      </c>
      <c r="H19" s="161">
        <v>7.4882008194000003</v>
      </c>
      <c r="I19" s="161" t="s">
        <v>571</v>
      </c>
      <c r="J19" s="161" t="s">
        <v>571</v>
      </c>
      <c r="K19" s="161">
        <v>172.71547984</v>
      </c>
      <c r="L19" s="161" t="s">
        <v>571</v>
      </c>
    </row>
    <row r="20" spans="1:12" ht="9.9" customHeight="1">
      <c r="A20" s="28" t="s">
        <v>163</v>
      </c>
      <c r="B20" s="160">
        <v>698.55564977080007</v>
      </c>
      <c r="C20" s="161">
        <v>102.96104252000001</v>
      </c>
      <c r="D20" s="161" t="s">
        <v>570</v>
      </c>
      <c r="E20" s="161">
        <v>240.19397255999999</v>
      </c>
      <c r="F20" s="161">
        <v>36.007358599</v>
      </c>
      <c r="G20" s="161">
        <v>175.81637671999999</v>
      </c>
      <c r="H20" s="161">
        <v>3.9959927618000002</v>
      </c>
      <c r="I20" s="161" t="s">
        <v>571</v>
      </c>
      <c r="J20" s="161" t="s">
        <v>571</v>
      </c>
      <c r="K20" s="161">
        <v>58.732240183999998</v>
      </c>
      <c r="L20" s="161" t="s">
        <v>571</v>
      </c>
    </row>
    <row r="21" spans="1:12" ht="9.9" customHeight="1">
      <c r="A21" s="28" t="s">
        <v>164</v>
      </c>
      <c r="B21" s="160">
        <v>537.90608297669996</v>
      </c>
      <c r="C21" s="161">
        <v>44.297408515999997</v>
      </c>
      <c r="D21" s="161" t="s">
        <v>570</v>
      </c>
      <c r="E21" s="161">
        <v>187.00228630000001</v>
      </c>
      <c r="F21" s="161">
        <v>73.739773975000006</v>
      </c>
      <c r="G21" s="161">
        <v>173.18140410999999</v>
      </c>
      <c r="H21" s="161">
        <v>2.7439840629000001</v>
      </c>
      <c r="I21" s="161" t="s">
        <v>571</v>
      </c>
      <c r="J21" s="161" t="s">
        <v>571</v>
      </c>
      <c r="K21" s="161">
        <v>76.515262844000006</v>
      </c>
      <c r="L21" s="161" t="s">
        <v>571</v>
      </c>
    </row>
    <row r="22" spans="1:12" ht="9.9" customHeight="1">
      <c r="A22" s="28" t="s">
        <v>376</v>
      </c>
      <c r="B22" s="160">
        <v>80.947626956799994</v>
      </c>
      <c r="C22" s="161">
        <v>19.811323477999998</v>
      </c>
      <c r="D22" s="161" t="s">
        <v>570</v>
      </c>
      <c r="E22" s="161">
        <v>15.715716714999999</v>
      </c>
      <c r="F22" s="161">
        <v>4.0467036718999996</v>
      </c>
      <c r="G22" s="161">
        <v>25.112625744999999</v>
      </c>
      <c r="H22" s="161">
        <v>0.14354957809999999</v>
      </c>
      <c r="I22" s="161" t="s">
        <v>571</v>
      </c>
      <c r="J22" s="161" t="s">
        <v>571</v>
      </c>
      <c r="K22" s="161" t="s">
        <v>571</v>
      </c>
      <c r="L22" s="161" t="s">
        <v>571</v>
      </c>
    </row>
    <row r="23" spans="1:12" ht="9.9" customHeight="1">
      <c r="A23" s="28" t="s">
        <v>165</v>
      </c>
      <c r="B23" s="160">
        <v>-14.978654695999996</v>
      </c>
      <c r="C23" s="161">
        <v>5.8415898189000002</v>
      </c>
      <c r="D23" s="161" t="s">
        <v>570</v>
      </c>
      <c r="E23" s="161">
        <v>7.2415753386999997</v>
      </c>
      <c r="F23" s="161" t="s">
        <v>571</v>
      </c>
      <c r="G23" s="161">
        <v>-26.024839329999999</v>
      </c>
      <c r="H23" s="161">
        <v>0.1590671048</v>
      </c>
      <c r="I23" s="161" t="s">
        <v>571</v>
      </c>
      <c r="J23" s="161" t="s">
        <v>571</v>
      </c>
      <c r="K23" s="161" t="s">
        <v>571</v>
      </c>
      <c r="L23" s="161" t="s">
        <v>571</v>
      </c>
    </row>
    <row r="24" spans="1:12" ht="9.9" customHeight="1">
      <c r="A24" s="28" t="s">
        <v>323</v>
      </c>
      <c r="B24" s="160">
        <v>110.0991550363</v>
      </c>
      <c r="C24" s="161">
        <v>4.0389670497000001</v>
      </c>
      <c r="D24" s="161" t="s">
        <v>570</v>
      </c>
      <c r="E24" s="161">
        <v>39.018123979999999</v>
      </c>
      <c r="F24" s="161" t="s">
        <v>571</v>
      </c>
      <c r="G24" s="161">
        <v>30.523179540000001</v>
      </c>
      <c r="H24" s="161">
        <v>0.44560731190000002</v>
      </c>
      <c r="I24" s="161" t="s">
        <v>571</v>
      </c>
      <c r="J24" s="161" t="s">
        <v>571</v>
      </c>
      <c r="K24" s="161">
        <v>25.251710994</v>
      </c>
      <c r="L24" s="161" t="s">
        <v>571</v>
      </c>
    </row>
    <row r="25" spans="1:12" ht="9.9" customHeight="1">
      <c r="A25" s="70" t="s">
        <v>50</v>
      </c>
      <c r="B25" s="180">
        <v>22355.825812507999</v>
      </c>
      <c r="C25" s="180">
        <v>2180.8401668000001</v>
      </c>
      <c r="D25" s="180" t="s">
        <v>570</v>
      </c>
      <c r="E25" s="180">
        <v>8098.6975275000004</v>
      </c>
      <c r="F25" s="180">
        <v>1942.9325512999999</v>
      </c>
      <c r="G25" s="180">
        <v>5741.4753239000001</v>
      </c>
      <c r="H25" s="180">
        <v>109.03792532</v>
      </c>
      <c r="I25" s="180" t="s">
        <v>571</v>
      </c>
      <c r="J25" s="180" t="s">
        <v>571</v>
      </c>
      <c r="K25" s="180">
        <v>3482.2949490000001</v>
      </c>
      <c r="L25" s="180" t="s">
        <v>571</v>
      </c>
    </row>
    <row r="27" spans="1:12" ht="82.5" customHeight="1">
      <c r="A27" s="272" t="s">
        <v>600</v>
      </c>
      <c r="B27" s="272"/>
      <c r="C27" s="272"/>
      <c r="D27" s="272"/>
      <c r="E27" s="272"/>
      <c r="F27" s="272"/>
      <c r="G27" s="272"/>
      <c r="H27" s="272"/>
      <c r="I27" s="272"/>
      <c r="J27" s="272"/>
      <c r="K27" s="272"/>
      <c r="L27" s="272"/>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120" zoomScaleNormal="120" workbookViewId="0"/>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197" t="s">
        <v>166</v>
      </c>
      <c r="B1" s="197"/>
      <c r="C1" s="197"/>
      <c r="D1" s="197"/>
      <c r="E1" s="197"/>
      <c r="F1" s="197"/>
      <c r="G1" s="197"/>
      <c r="H1" s="197"/>
      <c r="I1" s="197"/>
      <c r="J1" s="197"/>
      <c r="K1" s="197"/>
    </row>
    <row r="2" spans="1:11">
      <c r="A2" s="196" t="s">
        <v>42</v>
      </c>
      <c r="B2" s="196"/>
      <c r="C2" s="196"/>
      <c r="D2" s="196"/>
      <c r="E2" s="196"/>
      <c r="F2" s="196"/>
      <c r="G2" s="196"/>
      <c r="H2" s="196"/>
      <c r="I2" s="196"/>
      <c r="J2" s="196"/>
      <c r="K2" s="196"/>
    </row>
    <row r="4" spans="1:11" ht="11.25" customHeight="1">
      <c r="A4" s="275" t="s">
        <v>562</v>
      </c>
      <c r="B4" s="289" t="s">
        <v>0</v>
      </c>
      <c r="C4" s="278" t="s">
        <v>300</v>
      </c>
      <c r="D4" s="279"/>
      <c r="E4" s="279"/>
      <c r="F4" s="279"/>
      <c r="G4" s="281"/>
      <c r="H4" s="287" t="s">
        <v>391</v>
      </c>
    </row>
    <row r="5" spans="1:11" ht="45" customHeight="1">
      <c r="A5" s="275"/>
      <c r="B5" s="289"/>
      <c r="C5" s="35" t="s">
        <v>343</v>
      </c>
      <c r="D5" s="35" t="s">
        <v>346</v>
      </c>
      <c r="E5" s="35" t="s">
        <v>345</v>
      </c>
      <c r="F5" s="63" t="s">
        <v>347</v>
      </c>
      <c r="G5" s="63" t="s">
        <v>344</v>
      </c>
      <c r="H5" s="287"/>
    </row>
    <row r="6" spans="1:11" ht="9.9" customHeight="1">
      <c r="A6" s="30" t="s">
        <v>47</v>
      </c>
      <c r="B6" s="160">
        <v>13120.27748936</v>
      </c>
      <c r="C6" s="161">
        <v>313.42473655999999</v>
      </c>
      <c r="D6" s="161">
        <v>1756.769278</v>
      </c>
      <c r="E6" s="161">
        <v>1152.8866349</v>
      </c>
      <c r="F6" s="161">
        <v>1198.5327775999999</v>
      </c>
      <c r="G6" s="161">
        <v>2904.5404309999999</v>
      </c>
      <c r="H6" s="161">
        <v>5794.1236312999999</v>
      </c>
    </row>
    <row r="7" spans="1:11" ht="9.9" customHeight="1">
      <c r="A7" s="28" t="s">
        <v>44</v>
      </c>
      <c r="B7" s="160">
        <v>797.46976162500005</v>
      </c>
      <c r="C7" s="161">
        <v>11.224182235000001</v>
      </c>
      <c r="D7" s="161">
        <v>158.37625578000001</v>
      </c>
      <c r="E7" s="161">
        <v>70.999199433000001</v>
      </c>
      <c r="F7" s="161">
        <v>53.243502907</v>
      </c>
      <c r="G7" s="161">
        <v>180.51834353999999</v>
      </c>
      <c r="H7" s="161">
        <v>323.10827773</v>
      </c>
    </row>
    <row r="8" spans="1:11" ht="9.9" customHeight="1">
      <c r="A8" s="28" t="s">
        <v>33</v>
      </c>
      <c r="B8" s="160">
        <v>484.65946720290003</v>
      </c>
      <c r="C8" s="161">
        <v>8.8333181668999998</v>
      </c>
      <c r="D8" s="161">
        <v>82.839571262000007</v>
      </c>
      <c r="E8" s="161">
        <v>64.789842754000006</v>
      </c>
      <c r="F8" s="161">
        <v>62.687502940000002</v>
      </c>
      <c r="G8" s="161">
        <v>106.46909853</v>
      </c>
      <c r="H8" s="161">
        <v>159.04013355000001</v>
      </c>
    </row>
    <row r="9" spans="1:11" ht="9.9" customHeight="1">
      <c r="A9" s="28" t="s">
        <v>34</v>
      </c>
      <c r="B9" s="160">
        <v>1882.9028933240002</v>
      </c>
      <c r="C9" s="161">
        <v>46.673682384000003</v>
      </c>
      <c r="D9" s="161">
        <v>231.44419145000001</v>
      </c>
      <c r="E9" s="161">
        <v>234.66096060000001</v>
      </c>
      <c r="F9" s="161">
        <v>257.80181741000001</v>
      </c>
      <c r="G9" s="161">
        <v>443.70376364999998</v>
      </c>
      <c r="H9" s="161">
        <v>668.61847782999996</v>
      </c>
    </row>
    <row r="10" spans="1:11" ht="9.9" customHeight="1">
      <c r="A10" s="28" t="s">
        <v>35</v>
      </c>
      <c r="B10" s="160">
        <v>2056.6236120960002</v>
      </c>
      <c r="C10" s="161">
        <v>52.060164475999997</v>
      </c>
      <c r="D10" s="161">
        <v>301.18075457999998</v>
      </c>
      <c r="E10" s="161">
        <v>219.56317835999999</v>
      </c>
      <c r="F10" s="161">
        <v>132.24200400000001</v>
      </c>
      <c r="G10" s="161">
        <v>428.57174672999997</v>
      </c>
      <c r="H10" s="161">
        <v>923.00576394999996</v>
      </c>
    </row>
    <row r="11" spans="1:11" ht="9.9" customHeight="1">
      <c r="A11" s="28" t="s">
        <v>36</v>
      </c>
      <c r="B11" s="160">
        <v>2409.4215400060002</v>
      </c>
      <c r="C11" s="161">
        <v>50.011021055999997</v>
      </c>
      <c r="D11" s="161">
        <v>233.59112243000001</v>
      </c>
      <c r="E11" s="161">
        <v>189.43663770000001</v>
      </c>
      <c r="F11" s="161">
        <v>150.06749335000001</v>
      </c>
      <c r="G11" s="161">
        <v>516.44149766999999</v>
      </c>
      <c r="H11" s="161">
        <v>1269.8737678</v>
      </c>
    </row>
    <row r="12" spans="1:11" ht="9.9" customHeight="1">
      <c r="A12" s="28" t="s">
        <v>43</v>
      </c>
      <c r="B12" s="160">
        <v>5489.2002132399994</v>
      </c>
      <c r="C12" s="161">
        <v>144.62236755999999</v>
      </c>
      <c r="D12" s="161">
        <v>749.33738242000004</v>
      </c>
      <c r="E12" s="161">
        <v>373.43681600999997</v>
      </c>
      <c r="F12" s="161">
        <v>542.49045694999995</v>
      </c>
      <c r="G12" s="161">
        <v>1228.8359800000001</v>
      </c>
      <c r="H12" s="161">
        <v>2450.4772103</v>
      </c>
    </row>
    <row r="13" spans="1:11" ht="9.9" customHeight="1">
      <c r="A13" s="190" t="s">
        <v>48</v>
      </c>
      <c r="B13" s="160">
        <v>3969.2587748239998</v>
      </c>
      <c r="C13" s="161">
        <v>36.853670293999997</v>
      </c>
      <c r="D13" s="161">
        <v>598.92810908000001</v>
      </c>
      <c r="E13" s="161">
        <v>576.21283247999997</v>
      </c>
      <c r="F13" s="161">
        <v>310.11861732</v>
      </c>
      <c r="G13" s="161">
        <v>854.81442794999998</v>
      </c>
      <c r="H13" s="161">
        <v>1592.3311177</v>
      </c>
    </row>
    <row r="14" spans="1:11" ht="9.9" customHeight="1">
      <c r="A14" s="33" t="s">
        <v>52</v>
      </c>
      <c r="B14" s="160">
        <v>308.6036495573</v>
      </c>
      <c r="C14" s="161">
        <v>5.2672572242999998</v>
      </c>
      <c r="D14" s="161">
        <v>27.509364583</v>
      </c>
      <c r="E14" s="161">
        <v>25.797223837000001</v>
      </c>
      <c r="F14" s="161">
        <v>22.387447732999998</v>
      </c>
      <c r="G14" s="161">
        <v>84.470680509999994</v>
      </c>
      <c r="H14" s="161">
        <v>143.17167567000001</v>
      </c>
    </row>
    <row r="15" spans="1:11" ht="9.9" customHeight="1">
      <c r="A15" s="190" t="s">
        <v>39</v>
      </c>
      <c r="B15" s="160">
        <v>2415.6361659574</v>
      </c>
      <c r="C15" s="161">
        <v>8.6189041983999992</v>
      </c>
      <c r="D15" s="161">
        <v>94.898988779000007</v>
      </c>
      <c r="E15" s="161">
        <v>204.73276992999999</v>
      </c>
      <c r="F15" s="161">
        <v>134.74552757000001</v>
      </c>
      <c r="G15" s="161">
        <v>402.25963997999997</v>
      </c>
      <c r="H15" s="161">
        <v>1570.3803355</v>
      </c>
    </row>
    <row r="16" spans="1:11" ht="9.9" customHeight="1">
      <c r="A16" s="33" t="s">
        <v>51</v>
      </c>
      <c r="B16" s="160">
        <v>2079.4565567968002</v>
      </c>
      <c r="C16" s="161">
        <v>6.1593232428000002</v>
      </c>
      <c r="D16" s="161">
        <v>51.720139453999998</v>
      </c>
      <c r="E16" s="161">
        <v>133.04716549</v>
      </c>
      <c r="F16" s="161">
        <v>82.604267949999993</v>
      </c>
      <c r="G16" s="161">
        <v>348.50023715999998</v>
      </c>
      <c r="H16" s="161">
        <v>1457.4254235000001</v>
      </c>
    </row>
    <row r="17" spans="1:8" ht="9.9" customHeight="1">
      <c r="A17" s="190" t="s">
        <v>266</v>
      </c>
      <c r="B17" s="160">
        <v>152.992534589</v>
      </c>
      <c r="C17" s="161">
        <v>2.1781260169999999</v>
      </c>
      <c r="D17" s="161">
        <v>21.893936771</v>
      </c>
      <c r="E17" s="161">
        <v>15.78069829</v>
      </c>
      <c r="F17" s="161">
        <v>13.992378755000001</v>
      </c>
      <c r="G17" s="161">
        <v>31.369786523999998</v>
      </c>
      <c r="H17" s="161">
        <v>67.777608232000006</v>
      </c>
    </row>
    <row r="18" spans="1:8" ht="9.9" customHeight="1">
      <c r="A18" s="190" t="s">
        <v>265</v>
      </c>
      <c r="B18" s="160">
        <v>1285.1309888810001</v>
      </c>
      <c r="C18" s="161">
        <v>12.527822932999999</v>
      </c>
      <c r="D18" s="161">
        <v>68.338423972000001</v>
      </c>
      <c r="E18" s="161">
        <v>71.381058530999994</v>
      </c>
      <c r="F18" s="161">
        <v>33.973061184999999</v>
      </c>
      <c r="G18" s="161">
        <v>134.68915242</v>
      </c>
      <c r="H18" s="161">
        <v>964.22146984000005</v>
      </c>
    </row>
    <row r="19" spans="1:8" ht="9.9" customHeight="1">
      <c r="A19" s="30" t="s">
        <v>49</v>
      </c>
      <c r="B19" s="160">
        <v>1412.529860051</v>
      </c>
      <c r="C19" s="161">
        <v>39.877670322</v>
      </c>
      <c r="D19" s="161">
        <v>225.12083859000001</v>
      </c>
      <c r="E19" s="161">
        <v>138.46369756000001</v>
      </c>
      <c r="F19" s="161">
        <v>97.623266208999993</v>
      </c>
      <c r="G19" s="161">
        <v>306.44318168000001</v>
      </c>
      <c r="H19" s="161">
        <v>605.00120569000001</v>
      </c>
    </row>
    <row r="20" spans="1:8" ht="9.9" customHeight="1">
      <c r="A20" s="28" t="s">
        <v>163</v>
      </c>
      <c r="B20" s="160">
        <v>698.55564977699999</v>
      </c>
      <c r="C20" s="161">
        <v>73.823882624999996</v>
      </c>
      <c r="D20" s="161">
        <v>148.52932548000001</v>
      </c>
      <c r="E20" s="161">
        <v>70.550769454000005</v>
      </c>
      <c r="F20" s="161">
        <v>51.814786568000002</v>
      </c>
      <c r="G20" s="161">
        <v>123.16605730000001</v>
      </c>
      <c r="H20" s="161">
        <v>230.67082834999999</v>
      </c>
    </row>
    <row r="21" spans="1:8" ht="9.9" customHeight="1">
      <c r="A21" s="28" t="s">
        <v>164</v>
      </c>
      <c r="B21" s="160">
        <v>537.90608298000006</v>
      </c>
      <c r="C21" s="161">
        <v>-34.861709560000001</v>
      </c>
      <c r="D21" s="161">
        <v>55.732839263999999</v>
      </c>
      <c r="E21" s="161">
        <v>65.336713391999993</v>
      </c>
      <c r="F21" s="161">
        <v>36.312087613999999</v>
      </c>
      <c r="G21" s="161">
        <v>132.22758182000001</v>
      </c>
      <c r="H21" s="161">
        <v>283.15857045000001</v>
      </c>
    </row>
    <row r="22" spans="1:8" ht="9.9" customHeight="1">
      <c r="A22" s="28" t="s">
        <v>376</v>
      </c>
      <c r="B22" s="160">
        <v>80.947626956000008</v>
      </c>
      <c r="C22" s="161">
        <v>0.61790250459999996</v>
      </c>
      <c r="D22" s="161">
        <v>7.4720036622999997</v>
      </c>
      <c r="E22" s="161">
        <v>5.6970011796</v>
      </c>
      <c r="F22" s="161">
        <v>9.2931810815000002</v>
      </c>
      <c r="G22" s="161">
        <v>25.668069632000002</v>
      </c>
      <c r="H22" s="161">
        <v>32.199468895999999</v>
      </c>
    </row>
    <row r="23" spans="1:8" ht="9.9" customHeight="1">
      <c r="A23" s="28" t="s">
        <v>165</v>
      </c>
      <c r="B23" s="160">
        <v>-14.9786546996</v>
      </c>
      <c r="C23" s="161">
        <v>-1.331698314</v>
      </c>
      <c r="D23" s="161">
        <v>1.4752787878</v>
      </c>
      <c r="E23" s="161">
        <v>-6.4240260549999997</v>
      </c>
      <c r="F23" s="161">
        <v>-6.7175914460000001</v>
      </c>
      <c r="G23" s="161">
        <v>-4.5326279740000004</v>
      </c>
      <c r="H23" s="161">
        <v>2.5520103016000002</v>
      </c>
    </row>
    <row r="24" spans="1:8" ht="9.9" customHeight="1">
      <c r="A24" s="28" t="s">
        <v>323</v>
      </c>
      <c r="B24" s="160">
        <v>110.09915503619999</v>
      </c>
      <c r="C24" s="161">
        <v>1.6292930671999999</v>
      </c>
      <c r="D24" s="161">
        <v>11.911391399999999</v>
      </c>
      <c r="E24" s="161">
        <v>3.3032395852000001</v>
      </c>
      <c r="F24" s="161">
        <v>6.9208023917999997</v>
      </c>
      <c r="G24" s="161">
        <v>29.914100901000001</v>
      </c>
      <c r="H24" s="161">
        <v>56.420327690999997</v>
      </c>
    </row>
    <row r="25" spans="1:8" ht="9.9" customHeight="1">
      <c r="A25" s="70" t="s">
        <v>50</v>
      </c>
      <c r="B25" s="180">
        <v>22355.82581242</v>
      </c>
      <c r="C25" s="180">
        <v>413.48092931999997</v>
      </c>
      <c r="D25" s="180">
        <v>2765.9495751999998</v>
      </c>
      <c r="E25" s="180">
        <v>2159.4576916999999</v>
      </c>
      <c r="F25" s="180">
        <v>1788.9856285999999</v>
      </c>
      <c r="G25" s="180">
        <v>4634.1166196000004</v>
      </c>
      <c r="H25" s="180">
        <v>10593.835368</v>
      </c>
    </row>
    <row r="27" spans="1:8" ht="49.5" customHeight="1">
      <c r="A27" s="272" t="s">
        <v>601</v>
      </c>
      <c r="B27" s="272"/>
      <c r="C27" s="272"/>
      <c r="D27" s="272"/>
      <c r="E27" s="272"/>
      <c r="F27" s="272"/>
      <c r="G27" s="272"/>
      <c r="H27" s="272"/>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197" t="s">
        <v>320</v>
      </c>
      <c r="B1" s="197"/>
      <c r="C1" s="197"/>
      <c r="D1" s="197"/>
      <c r="E1" s="197"/>
      <c r="F1" s="197"/>
      <c r="G1" s="197"/>
      <c r="H1" s="197"/>
      <c r="I1" s="197"/>
      <c r="J1" s="197"/>
    </row>
    <row r="2" spans="1:10">
      <c r="A2" s="196" t="s">
        <v>42</v>
      </c>
      <c r="B2" s="196"/>
      <c r="C2" s="196"/>
      <c r="D2" s="196"/>
      <c r="E2" s="196"/>
      <c r="F2" s="196"/>
      <c r="G2" s="196"/>
      <c r="H2" s="196"/>
      <c r="I2" s="196"/>
      <c r="J2" s="196"/>
    </row>
    <row r="4" spans="1:10" ht="56.25" customHeight="1">
      <c r="A4" s="7" t="s">
        <v>562</v>
      </c>
      <c r="B4" s="21" t="s">
        <v>0</v>
      </c>
      <c r="C4" s="150" t="s">
        <v>305</v>
      </c>
      <c r="D4" s="148" t="s">
        <v>306</v>
      </c>
    </row>
    <row r="5" spans="1:10" ht="9.9" customHeight="1">
      <c r="A5" s="30" t="s">
        <v>47</v>
      </c>
      <c r="B5" s="160">
        <v>13120.277489300001</v>
      </c>
      <c r="C5" s="161">
        <v>8512.4694350000009</v>
      </c>
      <c r="D5" s="161">
        <v>4607.8080542999996</v>
      </c>
    </row>
    <row r="6" spans="1:10" ht="9.9" customHeight="1">
      <c r="A6" s="28" t="s">
        <v>44</v>
      </c>
      <c r="B6" s="160">
        <v>797.46976160999998</v>
      </c>
      <c r="C6" s="161">
        <v>433.99940450999998</v>
      </c>
      <c r="D6" s="161">
        <v>363.4703571</v>
      </c>
    </row>
    <row r="7" spans="1:10" ht="9.9" customHeight="1">
      <c r="A7" s="28" t="s">
        <v>33</v>
      </c>
      <c r="B7" s="160">
        <v>484.65946719999999</v>
      </c>
      <c r="C7" s="161">
        <v>281.99428519000003</v>
      </c>
      <c r="D7" s="161">
        <v>202.66518201</v>
      </c>
    </row>
    <row r="8" spans="1:10" ht="9.9" customHeight="1">
      <c r="A8" s="28" t="s">
        <v>34</v>
      </c>
      <c r="B8" s="160">
        <v>1882.9028933499999</v>
      </c>
      <c r="C8" s="161">
        <v>1161.2853846999999</v>
      </c>
      <c r="D8" s="161">
        <v>721.61750864999999</v>
      </c>
    </row>
    <row r="9" spans="1:10" ht="9.9" customHeight="1">
      <c r="A9" s="28" t="s">
        <v>35</v>
      </c>
      <c r="B9" s="160">
        <v>2056.6236121100001</v>
      </c>
      <c r="C9" s="161">
        <v>1421.3615057</v>
      </c>
      <c r="D9" s="161">
        <v>635.26210641</v>
      </c>
    </row>
    <row r="10" spans="1:10" ht="9.9" customHeight="1">
      <c r="A10" s="28" t="s">
        <v>36</v>
      </c>
      <c r="B10" s="160">
        <v>2409.4215399599998</v>
      </c>
      <c r="C10" s="161">
        <v>1583.1420419999999</v>
      </c>
      <c r="D10" s="161">
        <v>826.27949795999996</v>
      </c>
    </row>
    <row r="11" spans="1:10" ht="9.9" customHeight="1">
      <c r="A11" s="28" t="s">
        <v>43</v>
      </c>
      <c r="B11" s="160">
        <v>5489.2002131999998</v>
      </c>
      <c r="C11" s="161">
        <v>3630.6868128000001</v>
      </c>
      <c r="D11" s="161">
        <v>1858.5134003999999</v>
      </c>
    </row>
    <row r="12" spans="1:10" ht="9.9" customHeight="1">
      <c r="A12" s="190" t="s">
        <v>48</v>
      </c>
      <c r="B12" s="160">
        <v>3969.2587748000001</v>
      </c>
      <c r="C12" s="161">
        <v>2912.0528536000002</v>
      </c>
      <c r="D12" s="161">
        <v>1057.2059211999999</v>
      </c>
    </row>
    <row r="13" spans="1:10" ht="9.9" customHeight="1">
      <c r="A13" s="33" t="s">
        <v>52</v>
      </c>
      <c r="B13" s="160">
        <v>308.60364955900002</v>
      </c>
      <c r="C13" s="161">
        <v>214.30297243999999</v>
      </c>
      <c r="D13" s="161">
        <v>94.300677118999999</v>
      </c>
    </row>
    <row r="14" spans="1:10" ht="9.9" customHeight="1">
      <c r="A14" s="190" t="s">
        <v>39</v>
      </c>
      <c r="B14" s="160">
        <v>2415.6361660299999</v>
      </c>
      <c r="C14" s="161">
        <v>1417.0573449999999</v>
      </c>
      <c r="D14" s="161">
        <v>998.57882102999997</v>
      </c>
    </row>
    <row r="15" spans="1:10" ht="9.9" customHeight="1">
      <c r="A15" s="33" t="s">
        <v>51</v>
      </c>
      <c r="B15" s="160">
        <v>2079.4565567899999</v>
      </c>
      <c r="C15" s="161">
        <v>1172.3983980999999</v>
      </c>
      <c r="D15" s="161">
        <v>907.05815869000003</v>
      </c>
    </row>
    <row r="16" spans="1:10" ht="9.9" customHeight="1">
      <c r="A16" s="190" t="s">
        <v>321</v>
      </c>
      <c r="B16" s="160">
        <v>152.992534589</v>
      </c>
      <c r="C16" s="161">
        <v>90.541987480000003</v>
      </c>
      <c r="D16" s="161">
        <v>62.450547108999999</v>
      </c>
    </row>
    <row r="17" spans="1:4" ht="9.9" customHeight="1">
      <c r="A17" s="190" t="s">
        <v>322</v>
      </c>
      <c r="B17" s="160">
        <v>1285.13098889</v>
      </c>
      <c r="C17" s="161">
        <v>805.69790810999996</v>
      </c>
      <c r="D17" s="161">
        <v>479.43308078000001</v>
      </c>
    </row>
    <row r="18" spans="1:4" ht="9.9" customHeight="1">
      <c r="A18" s="30" t="s">
        <v>49</v>
      </c>
      <c r="B18" s="160">
        <v>1412.5298600399999</v>
      </c>
      <c r="C18" s="161">
        <v>936.11070875999997</v>
      </c>
      <c r="D18" s="161">
        <v>476.41915127999999</v>
      </c>
    </row>
    <row r="19" spans="1:4" ht="9.9" customHeight="1">
      <c r="A19" s="28" t="s">
        <v>163</v>
      </c>
      <c r="B19" s="160">
        <v>698.55564976999995</v>
      </c>
      <c r="C19" s="161">
        <v>356.14290001000001</v>
      </c>
      <c r="D19" s="161">
        <v>342.41274976</v>
      </c>
    </row>
    <row r="20" spans="1:4" ht="9.9" customHeight="1">
      <c r="A20" s="28" t="s">
        <v>164</v>
      </c>
      <c r="B20" s="160">
        <v>537.90608297799997</v>
      </c>
      <c r="C20" s="161">
        <v>444.61126779</v>
      </c>
      <c r="D20" s="161">
        <v>93.294815188000001</v>
      </c>
    </row>
    <row r="21" spans="1:4" ht="9.9" customHeight="1">
      <c r="A21" s="28" t="s">
        <v>376</v>
      </c>
      <c r="B21" s="160">
        <v>80.947626955999993</v>
      </c>
      <c r="C21" s="161">
        <v>42.335130440999997</v>
      </c>
      <c r="D21" s="161">
        <v>38.612496514999997</v>
      </c>
    </row>
    <row r="22" spans="1:4" ht="9.9" customHeight="1">
      <c r="A22" s="28" t="s">
        <v>165</v>
      </c>
      <c r="B22" s="160">
        <v>-14.978654696100001</v>
      </c>
      <c r="C22" s="161">
        <v>3.0919265238999998</v>
      </c>
      <c r="D22" s="161">
        <v>-18.070581220000001</v>
      </c>
    </row>
    <row r="23" spans="1:4" ht="9.9" customHeight="1">
      <c r="A23" s="28" t="s">
        <v>392</v>
      </c>
      <c r="B23" s="160">
        <v>110.09915503600001</v>
      </c>
      <c r="C23" s="161">
        <v>89.929484001000006</v>
      </c>
      <c r="D23" s="161">
        <v>20.169671035</v>
      </c>
    </row>
    <row r="24" spans="1:4" ht="9.9" customHeight="1">
      <c r="A24" s="70" t="s">
        <v>50</v>
      </c>
      <c r="B24" s="180">
        <v>22355.825812700001</v>
      </c>
      <c r="C24" s="180">
        <v>14673.930238000001</v>
      </c>
      <c r="D24" s="180">
        <v>7681.8955747</v>
      </c>
    </row>
    <row r="26" spans="1:4" ht="74.25" customHeight="1">
      <c r="A26" s="272" t="s">
        <v>602</v>
      </c>
      <c r="B26" s="272"/>
      <c r="C26" s="272"/>
      <c r="D26" s="272"/>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120" zoomScaleNormal="120" workbookViewId="0"/>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197" t="s">
        <v>192</v>
      </c>
      <c r="B1" s="197"/>
      <c r="C1" s="197"/>
      <c r="D1" s="197"/>
      <c r="E1" s="197"/>
      <c r="F1" s="197"/>
      <c r="G1" s="197"/>
      <c r="H1" s="197"/>
      <c r="I1" s="197"/>
      <c r="J1" s="197"/>
    </row>
    <row r="2" spans="1:10" ht="8.4">
      <c r="A2" s="196" t="s">
        <v>42</v>
      </c>
      <c r="B2" s="196"/>
      <c r="C2" s="196"/>
      <c r="D2" s="196"/>
      <c r="E2" s="196"/>
      <c r="F2" s="196"/>
      <c r="G2" s="196"/>
      <c r="H2" s="196"/>
      <c r="I2" s="196"/>
      <c r="J2" s="196"/>
    </row>
    <row r="4" spans="1:10" ht="11.25" customHeight="1">
      <c r="A4" s="275" t="s">
        <v>562</v>
      </c>
      <c r="B4" s="289" t="s">
        <v>0</v>
      </c>
      <c r="C4" s="278" t="s">
        <v>304</v>
      </c>
      <c r="D4" s="279"/>
      <c r="E4" s="279"/>
      <c r="F4" s="279"/>
      <c r="G4" s="279"/>
      <c r="H4" s="279"/>
      <c r="I4" s="279"/>
    </row>
    <row r="5" spans="1:10" ht="11.25" customHeight="1">
      <c r="A5" s="275"/>
      <c r="B5" s="289"/>
      <c r="C5" s="290" t="s">
        <v>181</v>
      </c>
      <c r="D5" s="278" t="s">
        <v>114</v>
      </c>
      <c r="E5" s="281"/>
      <c r="F5" s="279" t="s">
        <v>352</v>
      </c>
      <c r="G5" s="281"/>
      <c r="H5" s="279" t="s">
        <v>353</v>
      </c>
      <c r="I5" s="279"/>
    </row>
    <row r="6" spans="1:10" ht="33.75" customHeight="1">
      <c r="A6" s="275"/>
      <c r="B6" s="289"/>
      <c r="C6" s="290"/>
      <c r="D6" s="124" t="s">
        <v>182</v>
      </c>
      <c r="E6" s="63" t="s">
        <v>112</v>
      </c>
      <c r="F6" s="124" t="s">
        <v>182</v>
      </c>
      <c r="G6" s="63" t="s">
        <v>112</v>
      </c>
      <c r="H6" s="124" t="s">
        <v>182</v>
      </c>
      <c r="I6" s="35" t="s">
        <v>112</v>
      </c>
    </row>
    <row r="7" spans="1:10" ht="9.9" customHeight="1">
      <c r="A7" s="30" t="s">
        <v>47</v>
      </c>
      <c r="B7" s="160">
        <v>13120.277489327</v>
      </c>
      <c r="C7" s="161">
        <v>243.38199718000001</v>
      </c>
      <c r="D7" s="161">
        <v>7000.9793194000003</v>
      </c>
      <c r="E7" s="161" t="s">
        <v>571</v>
      </c>
      <c r="F7" s="161">
        <v>1967.3444747000001</v>
      </c>
      <c r="G7" s="161" t="s">
        <v>570</v>
      </c>
      <c r="H7" s="161">
        <v>3549.2832917000001</v>
      </c>
      <c r="I7" s="161" t="s">
        <v>571</v>
      </c>
    </row>
    <row r="8" spans="1:10" ht="9.9" customHeight="1">
      <c r="A8" s="28" t="s">
        <v>44</v>
      </c>
      <c r="B8" s="160">
        <v>797.46976160980012</v>
      </c>
      <c r="C8" s="161">
        <v>9.5245436368000007</v>
      </c>
      <c r="D8" s="161">
        <v>405.88715602000002</v>
      </c>
      <c r="E8" s="161" t="s">
        <v>571</v>
      </c>
      <c r="F8" s="161">
        <v>100.53565488</v>
      </c>
      <c r="G8" s="161" t="s">
        <v>570</v>
      </c>
      <c r="H8" s="161">
        <v>218.85313055</v>
      </c>
      <c r="I8" s="161" t="s">
        <v>571</v>
      </c>
    </row>
    <row r="9" spans="1:10" ht="9.9" customHeight="1">
      <c r="A9" s="28" t="s">
        <v>33</v>
      </c>
      <c r="B9" s="160">
        <v>484.65946720020003</v>
      </c>
      <c r="C9" s="161">
        <v>8.1656056241999995</v>
      </c>
      <c r="D9" s="161">
        <v>302.60832936999998</v>
      </c>
      <c r="E9" s="161" t="s">
        <v>571</v>
      </c>
      <c r="F9" s="161">
        <v>51.516448007000001</v>
      </c>
      <c r="G9" s="161" t="s">
        <v>570</v>
      </c>
      <c r="H9" s="161">
        <v>111.2341064</v>
      </c>
      <c r="I9" s="161" t="s">
        <v>571</v>
      </c>
    </row>
    <row r="10" spans="1:10" ht="9.9" customHeight="1">
      <c r="A10" s="28" t="s">
        <v>34</v>
      </c>
      <c r="B10" s="160">
        <v>1882.902893298</v>
      </c>
      <c r="C10" s="161">
        <v>26.810740356</v>
      </c>
      <c r="D10" s="161">
        <v>1063.4678365</v>
      </c>
      <c r="E10" s="161" t="s">
        <v>571</v>
      </c>
      <c r="F10" s="161">
        <v>244.35359004</v>
      </c>
      <c r="G10" s="161" t="s">
        <v>570</v>
      </c>
      <c r="H10" s="161">
        <v>527.65983471000004</v>
      </c>
      <c r="I10" s="161" t="s">
        <v>571</v>
      </c>
    </row>
    <row r="11" spans="1:10" ht="9.9" customHeight="1">
      <c r="A11" s="28" t="s">
        <v>35</v>
      </c>
      <c r="B11" s="160">
        <v>2056.6236121069996</v>
      </c>
      <c r="C11" s="161">
        <v>96.406352147000007</v>
      </c>
      <c r="D11" s="161">
        <v>1035.5023283999999</v>
      </c>
      <c r="E11" s="161" t="s">
        <v>571</v>
      </c>
      <c r="F11" s="161">
        <v>301.40717298999999</v>
      </c>
      <c r="G11" s="161" t="s">
        <v>570</v>
      </c>
      <c r="H11" s="161">
        <v>607.51237623999998</v>
      </c>
      <c r="I11" s="161" t="s">
        <v>571</v>
      </c>
    </row>
    <row r="12" spans="1:10" ht="9.9" customHeight="1">
      <c r="A12" s="28" t="s">
        <v>36</v>
      </c>
      <c r="B12" s="160">
        <v>2409.4215400200001</v>
      </c>
      <c r="C12" s="161">
        <v>34.839716471000003</v>
      </c>
      <c r="D12" s="161">
        <v>1159.0093743</v>
      </c>
      <c r="E12" s="161" t="s">
        <v>571</v>
      </c>
      <c r="F12" s="161">
        <v>368.38909149</v>
      </c>
      <c r="G12" s="161" t="s">
        <v>570</v>
      </c>
      <c r="H12" s="161">
        <v>796.56138454999996</v>
      </c>
      <c r="I12" s="161" t="s">
        <v>571</v>
      </c>
    </row>
    <row r="13" spans="1:10" ht="9.9" customHeight="1">
      <c r="A13" s="28" t="s">
        <v>43</v>
      </c>
      <c r="B13" s="160">
        <v>5489.2002132050002</v>
      </c>
      <c r="C13" s="161">
        <v>67.635038949000005</v>
      </c>
      <c r="D13" s="161">
        <v>3034.5042929000001</v>
      </c>
      <c r="E13" s="161" t="s">
        <v>571</v>
      </c>
      <c r="F13" s="161">
        <v>901.14251726999998</v>
      </c>
      <c r="G13" s="161" t="s">
        <v>570</v>
      </c>
      <c r="H13" s="161">
        <v>1287.4624593000001</v>
      </c>
      <c r="I13" s="161" t="s">
        <v>571</v>
      </c>
    </row>
    <row r="14" spans="1:10" ht="9.9" customHeight="1">
      <c r="A14" s="190" t="s">
        <v>48</v>
      </c>
      <c r="B14" s="160">
        <v>3969.2587748289998</v>
      </c>
      <c r="C14" s="161">
        <v>83.405572222999993</v>
      </c>
      <c r="D14" s="161">
        <v>2362.7312771000002</v>
      </c>
      <c r="E14" s="161" t="s">
        <v>571</v>
      </c>
      <c r="F14" s="161">
        <v>568.63861822000001</v>
      </c>
      <c r="G14" s="161" t="s">
        <v>570</v>
      </c>
      <c r="H14" s="161">
        <v>906.89254355000003</v>
      </c>
      <c r="I14" s="161" t="s">
        <v>571</v>
      </c>
    </row>
    <row r="15" spans="1:10" ht="9.9" customHeight="1">
      <c r="A15" s="33" t="s">
        <v>52</v>
      </c>
      <c r="B15" s="160">
        <v>308.60364955349996</v>
      </c>
      <c r="C15" s="161">
        <v>2.4707864957000001</v>
      </c>
      <c r="D15" s="161">
        <v>179.19473309</v>
      </c>
      <c r="E15" s="161" t="s">
        <v>571</v>
      </c>
      <c r="F15" s="161">
        <v>47.856162503</v>
      </c>
      <c r="G15" s="161" t="s">
        <v>570</v>
      </c>
      <c r="H15" s="161">
        <v>71.724467193999999</v>
      </c>
      <c r="I15" s="161" t="s">
        <v>571</v>
      </c>
    </row>
    <row r="16" spans="1:10" ht="9.9" customHeight="1">
      <c r="A16" s="190" t="s">
        <v>39</v>
      </c>
      <c r="B16" s="160">
        <v>2415.6361660089001</v>
      </c>
      <c r="C16" s="161">
        <v>3.2484970119000001</v>
      </c>
      <c r="D16" s="161">
        <v>848.24844317999998</v>
      </c>
      <c r="E16" s="161" t="s">
        <v>571</v>
      </c>
      <c r="F16" s="161">
        <v>255.27482545000001</v>
      </c>
      <c r="G16" s="161" t="s">
        <v>570</v>
      </c>
      <c r="H16" s="161">
        <v>1292.711151</v>
      </c>
      <c r="I16" s="161" t="s">
        <v>571</v>
      </c>
    </row>
    <row r="17" spans="1:9" ht="9.9" customHeight="1">
      <c r="A17" s="33" t="s">
        <v>51</v>
      </c>
      <c r="B17" s="160">
        <v>2079.4565568461999</v>
      </c>
      <c r="C17" s="161">
        <v>2.7845987015000002</v>
      </c>
      <c r="D17" s="161">
        <v>632.68352209</v>
      </c>
      <c r="E17" s="161" t="s">
        <v>571</v>
      </c>
      <c r="F17" s="161">
        <v>190.63287715000001</v>
      </c>
      <c r="G17" s="161" t="s">
        <v>570</v>
      </c>
      <c r="H17" s="161">
        <v>1243.9891669000001</v>
      </c>
      <c r="I17" s="161" t="s">
        <v>571</v>
      </c>
    </row>
    <row r="18" spans="1:9" ht="9.9" customHeight="1">
      <c r="A18" s="190" t="s">
        <v>266</v>
      </c>
      <c r="B18" s="160">
        <v>152.99253458839999</v>
      </c>
      <c r="C18" s="161">
        <v>2.4643945143999999</v>
      </c>
      <c r="D18" s="161">
        <v>85.988612910000001</v>
      </c>
      <c r="E18" s="161" t="s">
        <v>571</v>
      </c>
      <c r="F18" s="161">
        <v>17.400235134999999</v>
      </c>
      <c r="G18" s="161" t="s">
        <v>570</v>
      </c>
      <c r="H18" s="161">
        <v>43.942630201</v>
      </c>
      <c r="I18" s="161" t="s">
        <v>571</v>
      </c>
    </row>
    <row r="19" spans="1:9" ht="9.9" customHeight="1">
      <c r="A19" s="190" t="s">
        <v>265</v>
      </c>
      <c r="B19" s="160">
        <v>1285.1309888768001</v>
      </c>
      <c r="C19" s="161">
        <v>10.72962594</v>
      </c>
      <c r="D19" s="161">
        <v>388.21844812000001</v>
      </c>
      <c r="E19" s="161" t="s">
        <v>571</v>
      </c>
      <c r="F19" s="161">
        <v>118.70529184</v>
      </c>
      <c r="G19" s="161" t="s">
        <v>570</v>
      </c>
      <c r="H19" s="161">
        <v>758.77645028999996</v>
      </c>
      <c r="I19" s="161" t="s">
        <v>571</v>
      </c>
    </row>
    <row r="20" spans="1:9" ht="9.9" customHeight="1">
      <c r="A20" s="30" t="s">
        <v>49</v>
      </c>
      <c r="B20" s="160">
        <v>1412.5298600378001</v>
      </c>
      <c r="C20" s="161">
        <v>43.033817908000003</v>
      </c>
      <c r="D20" s="161">
        <v>777.29977227999996</v>
      </c>
      <c r="E20" s="161" t="s">
        <v>571</v>
      </c>
      <c r="F20" s="161">
        <v>174.79117994999999</v>
      </c>
      <c r="G20" s="161" t="s">
        <v>570</v>
      </c>
      <c r="H20" s="161">
        <v>372.64437707000002</v>
      </c>
      <c r="I20" s="161" t="s">
        <v>571</v>
      </c>
    </row>
    <row r="21" spans="1:9" ht="9.9" customHeight="1">
      <c r="A21" s="28" t="s">
        <v>163</v>
      </c>
      <c r="B21" s="160">
        <v>698.55564976599999</v>
      </c>
      <c r="C21" s="161" t="s">
        <v>571</v>
      </c>
      <c r="D21" s="161">
        <v>337.87626828999998</v>
      </c>
      <c r="E21" s="161">
        <v>49.839460539000001</v>
      </c>
      <c r="F21" s="161">
        <v>103.8717659</v>
      </c>
      <c r="G21" s="161" t="s">
        <v>570</v>
      </c>
      <c r="H21" s="161">
        <v>144.18647349</v>
      </c>
      <c r="I21" s="161" t="s">
        <v>571</v>
      </c>
    </row>
    <row r="22" spans="1:9" ht="9.9" customHeight="1">
      <c r="A22" s="28" t="s">
        <v>164</v>
      </c>
      <c r="B22" s="160">
        <v>537.9060829778</v>
      </c>
      <c r="C22" s="161">
        <v>-17.422818360000001</v>
      </c>
      <c r="D22" s="161">
        <v>332.95834202999998</v>
      </c>
      <c r="E22" s="161" t="s">
        <v>571</v>
      </c>
      <c r="F22" s="161">
        <v>58.355797440000003</v>
      </c>
      <c r="G22" s="161" t="s">
        <v>570</v>
      </c>
      <c r="H22" s="161">
        <v>169.61265449999999</v>
      </c>
      <c r="I22" s="161" t="s">
        <v>571</v>
      </c>
    </row>
    <row r="23" spans="1:9" ht="9.9" customHeight="1">
      <c r="A23" s="28" t="s">
        <v>376</v>
      </c>
      <c r="B23" s="160">
        <v>80.947626956500002</v>
      </c>
      <c r="C23" s="161" t="s">
        <v>571</v>
      </c>
      <c r="D23" s="161">
        <v>44.822412085000003</v>
      </c>
      <c r="E23" s="161">
        <v>3.0613735035</v>
      </c>
      <c r="F23" s="161">
        <v>5.3957990766000004</v>
      </c>
      <c r="G23" s="161" t="s">
        <v>570</v>
      </c>
      <c r="H23" s="161">
        <v>26.511813969999999</v>
      </c>
      <c r="I23" s="161" t="s">
        <v>571</v>
      </c>
    </row>
    <row r="24" spans="1:9" ht="9.9" customHeight="1">
      <c r="A24" s="28" t="s">
        <v>165</v>
      </c>
      <c r="B24" s="160">
        <v>-14.9786546993</v>
      </c>
      <c r="C24" s="161">
        <v>-2.6436146790000001</v>
      </c>
      <c r="D24" s="161">
        <v>5.8032935387000002</v>
      </c>
      <c r="E24" s="161" t="s">
        <v>571</v>
      </c>
      <c r="F24" s="161">
        <v>-6.0479250059999998</v>
      </c>
      <c r="G24" s="161" t="s">
        <v>570</v>
      </c>
      <c r="H24" s="161">
        <v>-7.6641295319999996</v>
      </c>
      <c r="I24" s="161" t="s">
        <v>571</v>
      </c>
    </row>
    <row r="25" spans="1:9" ht="9.9" customHeight="1">
      <c r="A25" s="28" t="s">
        <v>323</v>
      </c>
      <c r="B25" s="160">
        <v>110.0991550361</v>
      </c>
      <c r="C25" s="161">
        <v>1.5733544430999999</v>
      </c>
      <c r="D25" s="161">
        <v>55.839456337000001</v>
      </c>
      <c r="E25" s="161" t="s">
        <v>571</v>
      </c>
      <c r="F25" s="161">
        <v>13.215742538000001</v>
      </c>
      <c r="G25" s="161" t="s">
        <v>570</v>
      </c>
      <c r="H25" s="161">
        <v>39.99756464</v>
      </c>
      <c r="I25" s="161" t="s">
        <v>571</v>
      </c>
    </row>
    <row r="26" spans="1:9" ht="9.9" customHeight="1">
      <c r="A26" s="70" t="s">
        <v>50</v>
      </c>
      <c r="B26" s="180">
        <v>22355.825812773001</v>
      </c>
      <c r="C26" s="180">
        <v>386.26390478000002</v>
      </c>
      <c r="D26" s="180">
        <v>11463.465872000001</v>
      </c>
      <c r="E26" s="180" t="s">
        <v>571</v>
      </c>
      <c r="F26" s="180">
        <v>3102.1546253000001</v>
      </c>
      <c r="G26" s="180" t="s">
        <v>570</v>
      </c>
      <c r="H26" s="180">
        <v>6924.2504439000004</v>
      </c>
      <c r="I26" s="180" t="s">
        <v>571</v>
      </c>
    </row>
    <row r="28" spans="1:9" ht="49.5" customHeight="1">
      <c r="A28" s="272" t="s">
        <v>597</v>
      </c>
      <c r="B28" s="272"/>
      <c r="C28" s="272"/>
      <c r="D28" s="272"/>
      <c r="E28" s="272"/>
      <c r="F28" s="272"/>
      <c r="G28" s="272"/>
      <c r="H28" s="272"/>
      <c r="I28" s="272"/>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197" t="s">
        <v>199</v>
      </c>
      <c r="B1" s="197"/>
      <c r="C1" s="197"/>
      <c r="D1" s="197"/>
      <c r="E1" s="197"/>
      <c r="F1" s="197"/>
      <c r="G1" s="197"/>
      <c r="H1" s="197"/>
      <c r="I1" s="197"/>
      <c r="J1" s="197"/>
      <c r="K1" s="197"/>
      <c r="L1" s="197"/>
      <c r="M1" s="197"/>
      <c r="N1" s="25"/>
    </row>
    <row r="2" spans="1:14">
      <c r="A2" s="196" t="s">
        <v>189</v>
      </c>
      <c r="B2" s="196"/>
      <c r="C2" s="196"/>
      <c r="D2" s="196"/>
      <c r="E2" s="196"/>
      <c r="F2" s="196"/>
      <c r="G2" s="196"/>
      <c r="H2" s="196"/>
      <c r="I2" s="196"/>
      <c r="J2" s="196"/>
      <c r="K2" s="196"/>
      <c r="L2" s="196"/>
      <c r="M2" s="196"/>
      <c r="N2" s="27"/>
    </row>
    <row r="3" spans="1:14">
      <c r="A3" s="2"/>
      <c r="B3" s="2"/>
      <c r="C3" s="2"/>
      <c r="D3" s="2"/>
      <c r="E3" s="2"/>
      <c r="F3" s="2"/>
      <c r="G3" s="2"/>
      <c r="H3" s="2"/>
      <c r="I3" s="2"/>
      <c r="J3" s="2"/>
      <c r="K3" s="2"/>
      <c r="L3" s="2"/>
    </row>
    <row r="4" spans="1:14" ht="15" customHeight="1">
      <c r="A4" s="207" t="s">
        <v>29</v>
      </c>
      <c r="B4" s="113" t="s">
        <v>548</v>
      </c>
      <c r="C4" s="205" t="s">
        <v>549</v>
      </c>
      <c r="D4" s="205" t="s">
        <v>550</v>
      </c>
      <c r="E4" s="205" t="s">
        <v>551</v>
      </c>
      <c r="F4" s="206" t="s">
        <v>552</v>
      </c>
      <c r="G4" s="2"/>
      <c r="H4" s="2"/>
      <c r="I4" s="2"/>
      <c r="J4" s="2"/>
      <c r="K4" s="2"/>
      <c r="L4" s="2"/>
    </row>
    <row r="5" spans="1:14" ht="9.9" customHeight="1">
      <c r="A5" s="116" t="s">
        <v>420</v>
      </c>
      <c r="B5" s="183">
        <v>8046.6143646999999</v>
      </c>
      <c r="C5" s="183">
        <v>8174.6761796000001</v>
      </c>
      <c r="D5" s="183">
        <v>8232.8739719000005</v>
      </c>
      <c r="E5" s="184">
        <v>8243.4393297999995</v>
      </c>
      <c r="F5" s="185">
        <v>8154.3280940000004</v>
      </c>
      <c r="G5" s="11"/>
      <c r="H5" s="11"/>
      <c r="I5" s="11"/>
      <c r="J5" s="11"/>
      <c r="K5" s="11"/>
      <c r="L5" s="11"/>
    </row>
    <row r="6" spans="1:14" ht="9.9" customHeight="1">
      <c r="A6" s="116" t="s">
        <v>54</v>
      </c>
      <c r="B6" s="104">
        <v>0.12765514574753659</v>
      </c>
      <c r="C6" s="104">
        <v>0.13520987612430221</v>
      </c>
      <c r="D6" s="104">
        <v>0.13312496156759007</v>
      </c>
      <c r="E6" s="104">
        <v>0.13518644029700613</v>
      </c>
      <c r="F6" s="105">
        <v>0.13704272472458601</v>
      </c>
      <c r="G6" s="11"/>
      <c r="H6" s="11"/>
      <c r="I6" s="11"/>
      <c r="J6" s="11"/>
      <c r="K6" s="11"/>
      <c r="L6" s="11"/>
    </row>
    <row r="7" spans="1:14" ht="9.9" customHeight="1">
      <c r="A7" s="116" t="s">
        <v>167</v>
      </c>
      <c r="B7" s="104">
        <v>0.1359241762968191</v>
      </c>
      <c r="C7" s="104">
        <v>0.14336757578541134</v>
      </c>
      <c r="D7" s="104">
        <v>0.14191628487061111</v>
      </c>
      <c r="E7" s="104">
        <v>0.14404446169785895</v>
      </c>
      <c r="F7" s="105">
        <v>0.14585261916001585</v>
      </c>
      <c r="G7" s="11"/>
      <c r="H7" s="11"/>
      <c r="I7" s="11"/>
      <c r="J7" s="11"/>
      <c r="K7" s="11"/>
      <c r="L7" s="11"/>
    </row>
    <row r="8" spans="1:14" ht="9.9" customHeight="1">
      <c r="A8" s="134" t="s">
        <v>101</v>
      </c>
      <c r="B8" s="127">
        <v>0.16055832172941067</v>
      </c>
      <c r="C8" s="127">
        <v>0.16846022525474325</v>
      </c>
      <c r="D8" s="127">
        <v>0.16652545898058993</v>
      </c>
      <c r="E8" s="127">
        <v>0.16957238517504983</v>
      </c>
      <c r="F8" s="128">
        <v>0.17191308566937336</v>
      </c>
      <c r="G8" s="11"/>
      <c r="H8" s="11"/>
      <c r="I8" s="11"/>
      <c r="J8" s="11"/>
      <c r="K8" s="11"/>
      <c r="L8" s="11"/>
    </row>
    <row r="9" spans="1:14" ht="8.25" customHeight="1"/>
    <row r="10" spans="1:14" ht="82.5" customHeight="1">
      <c r="A10" s="273" t="s">
        <v>603</v>
      </c>
      <c r="B10" s="291"/>
      <c r="C10" s="291"/>
      <c r="D10" s="291"/>
      <c r="E10" s="291"/>
      <c r="F10" s="291"/>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heetViews>
  <sheetFormatPr defaultColWidth="9.109375" defaultRowHeight="8.4"/>
  <cols>
    <col min="1" max="1" width="9.5546875" style="2" customWidth="1"/>
    <col min="2" max="2" width="14.6640625" style="22" customWidth="1"/>
    <col min="3" max="8" width="7.6640625" style="2" customWidth="1"/>
    <col min="9" max="16384" width="9.109375" style="2"/>
  </cols>
  <sheetData>
    <row r="1" spans="1:14" ht="15" customHeight="1">
      <c r="A1" s="197" t="s">
        <v>58</v>
      </c>
      <c r="B1" s="197"/>
      <c r="C1" s="197"/>
      <c r="D1" s="197"/>
      <c r="E1" s="197"/>
      <c r="F1" s="197"/>
      <c r="G1" s="197"/>
      <c r="H1" s="197"/>
      <c r="I1" s="197"/>
      <c r="J1" s="197"/>
      <c r="K1" s="197"/>
      <c r="L1" s="197"/>
      <c r="M1" s="197"/>
      <c r="N1" s="197"/>
    </row>
    <row r="2" spans="1:14">
      <c r="A2" s="196" t="s">
        <v>189</v>
      </c>
      <c r="B2" s="196"/>
      <c r="C2" s="196"/>
      <c r="D2" s="196"/>
      <c r="E2" s="196"/>
      <c r="F2" s="196"/>
      <c r="G2" s="196"/>
      <c r="H2" s="196"/>
      <c r="I2" s="196"/>
      <c r="J2" s="196"/>
      <c r="K2" s="196"/>
      <c r="L2" s="196"/>
      <c r="M2" s="196"/>
      <c r="N2" s="196"/>
    </row>
    <row r="4" spans="1:14" ht="11.25" customHeight="1">
      <c r="A4" s="275" t="s">
        <v>553</v>
      </c>
      <c r="B4" s="277" t="s">
        <v>420</v>
      </c>
      <c r="C4" s="295" t="s">
        <v>55</v>
      </c>
      <c r="D4" s="296"/>
      <c r="E4" s="36"/>
      <c r="F4" s="36"/>
      <c r="G4" s="36"/>
      <c r="H4" s="37"/>
    </row>
    <row r="5" spans="1:14" ht="11.25" customHeight="1">
      <c r="A5" s="275"/>
      <c r="B5" s="277"/>
      <c r="C5" s="295"/>
      <c r="D5" s="296"/>
      <c r="E5" s="299" t="s">
        <v>56</v>
      </c>
      <c r="F5" s="300"/>
      <c r="G5" s="36"/>
      <c r="H5" s="37"/>
    </row>
    <row r="6" spans="1:14" ht="11.25" customHeight="1">
      <c r="A6" s="275"/>
      <c r="B6" s="277"/>
      <c r="C6" s="297"/>
      <c r="D6" s="298"/>
      <c r="E6" s="297"/>
      <c r="F6" s="298"/>
      <c r="G6" s="293" t="s">
        <v>122</v>
      </c>
      <c r="H6" s="294"/>
    </row>
    <row r="7" spans="1:14" ht="11.25" customHeight="1">
      <c r="A7" s="275"/>
      <c r="B7" s="277"/>
      <c r="C7" s="8" t="s">
        <v>57</v>
      </c>
      <c r="D7" s="129" t="s">
        <v>151</v>
      </c>
      <c r="E7" s="8" t="s">
        <v>57</v>
      </c>
      <c r="F7" s="129" t="s">
        <v>151</v>
      </c>
      <c r="G7" s="8" t="s">
        <v>57</v>
      </c>
      <c r="H7" s="129" t="s">
        <v>151</v>
      </c>
    </row>
    <row r="8" spans="1:14" ht="9.9" customHeight="1">
      <c r="A8" s="2" t="s">
        <v>1</v>
      </c>
      <c r="B8" s="161">
        <v>201.76909473000001</v>
      </c>
      <c r="C8" s="161">
        <v>40.178742259000003</v>
      </c>
      <c r="D8" s="51">
        <v>0.1991322918545366</v>
      </c>
      <c r="E8" s="161">
        <v>35.572908366999997</v>
      </c>
      <c r="F8" s="51">
        <v>0.17630504024713178</v>
      </c>
      <c r="G8" s="161">
        <v>34.002853981000001</v>
      </c>
      <c r="H8" s="51">
        <v>0.16852359885195189</v>
      </c>
    </row>
    <row r="9" spans="1:14" ht="9.9" customHeight="1">
      <c r="A9" s="2" t="s">
        <v>2</v>
      </c>
      <c r="B9" s="161">
        <v>1330.0388734000001</v>
      </c>
      <c r="C9" s="161">
        <v>237.79336731000001</v>
      </c>
      <c r="D9" s="51">
        <v>0.17878677989472966</v>
      </c>
      <c r="E9" s="161">
        <v>204.54537819000001</v>
      </c>
      <c r="F9" s="51">
        <v>0.15378902247204049</v>
      </c>
      <c r="G9" s="161">
        <v>191.81381557</v>
      </c>
      <c r="H9" s="51">
        <v>0.1442166987793847</v>
      </c>
    </row>
    <row r="10" spans="1:14" ht="9.9" customHeight="1">
      <c r="A10" s="2" t="s">
        <v>3</v>
      </c>
      <c r="B10" s="161" t="s">
        <v>571</v>
      </c>
      <c r="C10" s="161" t="s">
        <v>571</v>
      </c>
      <c r="D10" s="11" t="s">
        <v>571</v>
      </c>
      <c r="E10" s="161" t="s">
        <v>571</v>
      </c>
      <c r="F10" s="11" t="s">
        <v>571</v>
      </c>
      <c r="G10" s="161" t="s">
        <v>571</v>
      </c>
      <c r="H10" s="11" t="s">
        <v>571</v>
      </c>
    </row>
    <row r="11" spans="1:14" ht="9.9" customHeight="1">
      <c r="A11" s="2" t="s">
        <v>4</v>
      </c>
      <c r="B11" s="161">
        <v>141.88578115000001</v>
      </c>
      <c r="C11" s="161">
        <v>29.716534582000001</v>
      </c>
      <c r="D11" s="51">
        <v>0.20943983492316276</v>
      </c>
      <c r="E11" s="161">
        <v>26.528606894999999</v>
      </c>
      <c r="F11" s="51">
        <v>0.18697156741135507</v>
      </c>
      <c r="G11" s="161">
        <v>25.158297335</v>
      </c>
      <c r="H11" s="51">
        <v>0.1773137317290655</v>
      </c>
    </row>
    <row r="12" spans="1:14" ht="9.9" customHeight="1">
      <c r="A12" s="2" t="s">
        <v>5</v>
      </c>
      <c r="B12" s="161">
        <v>182.17416746999999</v>
      </c>
      <c r="C12" s="161">
        <v>33.388312480000003</v>
      </c>
      <c r="D12" s="51">
        <v>0.18327687697817152</v>
      </c>
      <c r="E12" s="161">
        <v>33.180108130000001</v>
      </c>
      <c r="F12" s="51">
        <v>0.18213399073424624</v>
      </c>
      <c r="G12" s="161">
        <v>33.180108130000001</v>
      </c>
      <c r="H12" s="51">
        <v>0.18213399073424624</v>
      </c>
    </row>
    <row r="13" spans="1:14" ht="9.9" customHeight="1">
      <c r="A13" s="2" t="s">
        <v>6</v>
      </c>
      <c r="B13" s="161">
        <v>1556.5127364</v>
      </c>
      <c r="C13" s="161">
        <v>231.34868513000001</v>
      </c>
      <c r="D13" s="51">
        <v>0.14863269648861191</v>
      </c>
      <c r="E13" s="161">
        <v>201.33792159000001</v>
      </c>
      <c r="F13" s="51">
        <v>0.12935192683078645</v>
      </c>
      <c r="G13" s="161">
        <v>198.48084549000001</v>
      </c>
      <c r="H13" s="51">
        <v>0.12751636452976217</v>
      </c>
    </row>
    <row r="14" spans="1:14" ht="9.9" customHeight="1">
      <c r="A14" s="2" t="s">
        <v>7</v>
      </c>
      <c r="B14" s="161">
        <v>2377.2434204000001</v>
      </c>
      <c r="C14" s="161">
        <v>412.45520099999999</v>
      </c>
      <c r="D14" s="51">
        <v>0.17350145864767999</v>
      </c>
      <c r="E14" s="161">
        <v>345.80604087</v>
      </c>
      <c r="F14" s="51">
        <v>0.14546513743713041</v>
      </c>
      <c r="G14" s="161">
        <v>315.57855773</v>
      </c>
      <c r="H14" s="51">
        <v>0.1327497870104106</v>
      </c>
    </row>
    <row r="15" spans="1:14" ht="9.9" customHeight="1">
      <c r="A15" s="2" t="s">
        <v>8</v>
      </c>
      <c r="B15" s="161">
        <v>1077.5586803000001</v>
      </c>
      <c r="C15" s="161">
        <v>164.71591072000001</v>
      </c>
      <c r="D15" s="51">
        <v>0.15286026991508428</v>
      </c>
      <c r="E15" s="161">
        <v>135.57384422000001</v>
      </c>
      <c r="F15" s="51">
        <v>0.12581574135921328</v>
      </c>
      <c r="G15" s="161">
        <v>128.44729282</v>
      </c>
      <c r="H15" s="51">
        <v>0.11920213271748629</v>
      </c>
    </row>
    <row r="16" spans="1:14" ht="9.9" customHeight="1">
      <c r="A16" s="2" t="s">
        <v>9</v>
      </c>
      <c r="B16" s="161">
        <v>32.843857999999997</v>
      </c>
      <c r="C16" s="161">
        <v>5.2676600000000002</v>
      </c>
      <c r="D16" s="51">
        <v>0.16038493407199608</v>
      </c>
      <c r="E16" s="161">
        <v>5.1892860000000001</v>
      </c>
      <c r="F16" s="51">
        <v>0.15799867360283923</v>
      </c>
      <c r="G16" s="161">
        <v>5.0700690000000002</v>
      </c>
      <c r="H16" s="51">
        <v>0.15436886251304582</v>
      </c>
    </row>
    <row r="17" spans="1:8" ht="9.9" customHeight="1">
      <c r="A17" s="2" t="s">
        <v>10</v>
      </c>
      <c r="B17" s="161" t="s">
        <v>571</v>
      </c>
      <c r="C17" s="161" t="s">
        <v>571</v>
      </c>
      <c r="D17" s="51">
        <v>0.20621068877777918</v>
      </c>
      <c r="E17" s="161" t="s">
        <v>571</v>
      </c>
      <c r="F17" s="51">
        <v>0.18678610601476109</v>
      </c>
      <c r="G17" s="161" t="s">
        <v>571</v>
      </c>
      <c r="H17" s="51">
        <v>0.18678610601476109</v>
      </c>
    </row>
    <row r="18" spans="1:8" ht="9.9" customHeight="1">
      <c r="A18" s="2" t="s">
        <v>11</v>
      </c>
      <c r="B18" s="161">
        <v>8.47912</v>
      </c>
      <c r="C18" s="161">
        <v>1.673414</v>
      </c>
      <c r="D18" s="51">
        <v>0.19735703705101473</v>
      </c>
      <c r="E18" s="161">
        <v>1.654563</v>
      </c>
      <c r="F18" s="51">
        <v>0.19513381105586428</v>
      </c>
      <c r="G18" s="161">
        <v>1.654563</v>
      </c>
      <c r="H18" s="51">
        <v>0.19513381105586428</v>
      </c>
    </row>
    <row r="19" spans="1:8" ht="9.9" customHeight="1">
      <c r="A19" s="2" t="s">
        <v>12</v>
      </c>
      <c r="B19" s="161">
        <v>33.899364814000002</v>
      </c>
      <c r="C19" s="161">
        <v>6.7571634865999997</v>
      </c>
      <c r="D19" s="51">
        <v>0.19933009139479149</v>
      </c>
      <c r="E19" s="161">
        <v>6.6277096881000004</v>
      </c>
      <c r="F19" s="51">
        <v>0.19551132372140617</v>
      </c>
      <c r="G19" s="161">
        <v>6.5308771296000003</v>
      </c>
      <c r="H19" s="51">
        <v>0.19265485254469522</v>
      </c>
    </row>
    <row r="20" spans="1:8" ht="9.9" customHeight="1">
      <c r="A20" s="2" t="s">
        <v>13</v>
      </c>
      <c r="B20" s="161">
        <v>9.0725711082</v>
      </c>
      <c r="C20" s="161">
        <v>1.3827305501</v>
      </c>
      <c r="D20" s="51">
        <v>0.15240779417537506</v>
      </c>
      <c r="E20" s="161">
        <v>1.1260856553</v>
      </c>
      <c r="F20" s="51">
        <v>0.12411979381260707</v>
      </c>
      <c r="G20" s="161">
        <v>1.1260856553</v>
      </c>
      <c r="H20" s="51">
        <v>0.12411979381260707</v>
      </c>
    </row>
    <row r="21" spans="1:8" ht="9.9" customHeight="1">
      <c r="A21" s="2" t="s">
        <v>14</v>
      </c>
      <c r="B21" s="161">
        <v>665.94765373999996</v>
      </c>
      <c r="C21" s="161">
        <v>145.31590107</v>
      </c>
      <c r="D21" s="51">
        <v>0.21820919445229309</v>
      </c>
      <c r="E21" s="161">
        <v>113.07255370999999</v>
      </c>
      <c r="F21" s="51">
        <v>0.16979195448017287</v>
      </c>
      <c r="G21" s="161">
        <v>98.527115069999994</v>
      </c>
      <c r="H21" s="51">
        <v>0.14795023980738742</v>
      </c>
    </row>
    <row r="22" spans="1:8" ht="9.9" customHeight="1">
      <c r="A22" s="2" t="s">
        <v>15</v>
      </c>
      <c r="B22" s="161">
        <v>254.25857137</v>
      </c>
      <c r="C22" s="161">
        <v>41.991328191999997</v>
      </c>
      <c r="D22" s="51">
        <v>0.16515206533939708</v>
      </c>
      <c r="E22" s="161">
        <v>31.759333682000001</v>
      </c>
      <c r="F22" s="51">
        <v>0.12490958912761078</v>
      </c>
      <c r="G22" s="161">
        <v>31.601193599999998</v>
      </c>
      <c r="H22" s="51">
        <v>0.1242876235390058</v>
      </c>
    </row>
    <row r="23" spans="1:8" ht="9.9" customHeight="1">
      <c r="A23" s="2" t="s">
        <v>16</v>
      </c>
      <c r="B23" s="161">
        <v>155.92208792</v>
      </c>
      <c r="C23" s="161">
        <v>18.811004180000001</v>
      </c>
      <c r="D23" s="51">
        <v>0.12064361394167253</v>
      </c>
      <c r="E23" s="161">
        <v>17.775252052999999</v>
      </c>
      <c r="F23" s="51">
        <v>0.11400085959674981</v>
      </c>
      <c r="G23" s="161">
        <v>17.770301303</v>
      </c>
      <c r="H23" s="51">
        <v>0.11396910816200415</v>
      </c>
    </row>
    <row r="24" spans="1:8" ht="9.9" customHeight="1">
      <c r="A24" s="2" t="s">
        <v>17</v>
      </c>
      <c r="B24" s="161">
        <v>11.910843</v>
      </c>
      <c r="C24" s="161">
        <v>2.4337170000000001</v>
      </c>
      <c r="D24" s="51">
        <v>0.20432785487979316</v>
      </c>
      <c r="E24" s="161">
        <v>2.4337170000000001</v>
      </c>
      <c r="F24" s="51">
        <v>0.20432785487979316</v>
      </c>
      <c r="G24" s="161">
        <v>2.4337170000000001</v>
      </c>
      <c r="H24" s="51">
        <v>0.20432785487979316</v>
      </c>
    </row>
    <row r="25" spans="1:8" ht="9.9" customHeight="1">
      <c r="A25" s="2" t="s">
        <v>174</v>
      </c>
      <c r="B25" s="161" t="s">
        <v>570</v>
      </c>
      <c r="C25" s="161" t="s">
        <v>570</v>
      </c>
      <c r="D25" s="51" t="s">
        <v>570</v>
      </c>
      <c r="E25" s="161" t="s">
        <v>570</v>
      </c>
      <c r="F25" s="51" t="s">
        <v>570</v>
      </c>
      <c r="G25" s="161" t="s">
        <v>570</v>
      </c>
      <c r="H25" s="51" t="s">
        <v>570</v>
      </c>
    </row>
    <row r="26" spans="1:8" ht="9.9" customHeight="1">
      <c r="A26" s="2" t="s">
        <v>18</v>
      </c>
      <c r="B26" s="161">
        <v>102.31273097</v>
      </c>
      <c r="C26" s="161">
        <v>24.969165035</v>
      </c>
      <c r="D26" s="51">
        <v>0.24404748850190913</v>
      </c>
      <c r="E26" s="161">
        <v>23.632942297</v>
      </c>
      <c r="F26" s="51">
        <v>0.23098730796199368</v>
      </c>
      <c r="G26" s="161">
        <v>22.601788889000002</v>
      </c>
      <c r="H26" s="51">
        <v>0.22090886124061401</v>
      </c>
    </row>
    <row r="27" spans="1:8" ht="9.9" customHeight="1">
      <c r="A27" s="3" t="s">
        <v>0</v>
      </c>
      <c r="B27" s="180">
        <v>8154.3280939214992</v>
      </c>
      <c r="C27" s="180">
        <v>1401.8357041626998</v>
      </c>
      <c r="D27" s="165">
        <v>0.17191308566645408</v>
      </c>
      <c r="E27" s="180">
        <v>1189.3301099654002</v>
      </c>
      <c r="F27" s="165">
        <v>0.14585261915717684</v>
      </c>
      <c r="G27" s="180">
        <v>1117.4913403209</v>
      </c>
      <c r="H27" s="165">
        <v>0.13704272472846835</v>
      </c>
    </row>
    <row r="28" spans="1:8">
      <c r="C28" s="22"/>
      <c r="D28" s="22"/>
      <c r="E28" s="22"/>
      <c r="F28" s="22"/>
      <c r="G28" s="22"/>
    </row>
    <row r="29" spans="1:8" ht="49.5" customHeight="1">
      <c r="A29" s="273" t="s">
        <v>604</v>
      </c>
      <c r="B29" s="273"/>
      <c r="C29" s="273"/>
      <c r="D29" s="273"/>
      <c r="E29" s="273"/>
      <c r="F29" s="273"/>
      <c r="G29" s="273"/>
      <c r="H29" s="273"/>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193</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529</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530</v>
      </c>
      <c r="H6" s="294"/>
    </row>
    <row r="7" spans="1:10" ht="11.25" customHeight="1">
      <c r="A7" s="275"/>
      <c r="B7" s="277"/>
      <c r="C7" s="8" t="s">
        <v>57</v>
      </c>
      <c r="D7" s="129" t="s">
        <v>151</v>
      </c>
      <c r="E7" s="8" t="s">
        <v>57</v>
      </c>
      <c r="F7" s="129" t="s">
        <v>151</v>
      </c>
      <c r="G7" s="8" t="s">
        <v>57</v>
      </c>
      <c r="H7" s="129" t="s">
        <v>151</v>
      </c>
    </row>
    <row r="8" spans="1:10" ht="8.4">
      <c r="A8" s="86" t="s">
        <v>293</v>
      </c>
      <c r="B8" s="159">
        <v>3228.7818603000001</v>
      </c>
      <c r="C8" s="159">
        <v>577.45197714999995</v>
      </c>
      <c r="D8" s="166">
        <v>0.1788451503181904</v>
      </c>
      <c r="E8" s="159">
        <v>484.56556823</v>
      </c>
      <c r="F8" s="166">
        <v>0.150076898717765</v>
      </c>
      <c r="G8" s="159">
        <v>462.27636497999998</v>
      </c>
      <c r="H8" s="166">
        <v>0.14317361313998708</v>
      </c>
    </row>
    <row r="9" spans="1:10" ht="8.4">
      <c r="A9" s="87" t="s">
        <v>294</v>
      </c>
    </row>
    <row r="10" spans="1:10" ht="8.4">
      <c r="A10" s="81" t="s">
        <v>350</v>
      </c>
      <c r="B10" s="159">
        <v>4824.1967966000002</v>
      </c>
      <c r="C10" s="159">
        <v>803.27520002999995</v>
      </c>
      <c r="D10" s="166">
        <v>0.16650962510404482</v>
      </c>
      <c r="E10" s="159">
        <v>685.25581338999996</v>
      </c>
      <c r="F10" s="166">
        <v>0.14204557614087279</v>
      </c>
      <c r="G10" s="159">
        <v>637.19992782999998</v>
      </c>
      <c r="H10" s="166">
        <v>0.13208414886372091</v>
      </c>
    </row>
    <row r="11" spans="1:10" ht="8.4">
      <c r="A11" s="88" t="s">
        <v>176</v>
      </c>
      <c r="B11" s="159">
        <v>101.34943704</v>
      </c>
      <c r="C11" s="159">
        <v>21.108526974</v>
      </c>
      <c r="D11" s="166">
        <v>0.20827473334330424</v>
      </c>
      <c r="E11" s="159">
        <v>19.508728348999998</v>
      </c>
      <c r="F11" s="166">
        <v>0.19248975543199523</v>
      </c>
      <c r="G11" s="159">
        <v>18.015047509999999</v>
      </c>
      <c r="H11" s="166">
        <v>0.17775182611907284</v>
      </c>
    </row>
    <row r="12" spans="1:10" ht="8.4">
      <c r="A12" s="3" t="s">
        <v>0</v>
      </c>
      <c r="B12" s="186">
        <v>8154.3280939400011</v>
      </c>
      <c r="C12" s="186">
        <v>1401.8357041539998</v>
      </c>
      <c r="D12" s="167">
        <v>0.17191308566499708</v>
      </c>
      <c r="E12" s="186">
        <v>1189.330109969</v>
      </c>
      <c r="F12" s="167">
        <v>0.14585261915728737</v>
      </c>
      <c r="G12" s="186">
        <v>1117.4913403199998</v>
      </c>
      <c r="H12" s="167">
        <v>0.13704272472804702</v>
      </c>
    </row>
    <row r="13" spans="1:10" ht="8.4">
      <c r="B13" s="22"/>
      <c r="C13" s="22"/>
      <c r="D13" s="22"/>
      <c r="E13" s="22"/>
      <c r="F13" s="22"/>
      <c r="G13" s="22"/>
    </row>
    <row r="14" spans="1:10" ht="24.75" customHeight="1">
      <c r="A14" s="273" t="s">
        <v>605</v>
      </c>
      <c r="B14" s="273"/>
      <c r="C14" s="273"/>
      <c r="D14" s="273"/>
      <c r="E14" s="273"/>
      <c r="F14" s="273"/>
      <c r="G14" s="273"/>
      <c r="H14" s="273"/>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206</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420</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530</v>
      </c>
      <c r="H6" s="294"/>
    </row>
    <row r="7" spans="1:10" ht="11.25" customHeight="1">
      <c r="A7" s="275"/>
      <c r="B7" s="277"/>
      <c r="C7" s="8" t="s">
        <v>57</v>
      </c>
      <c r="D7" s="129" t="s">
        <v>151</v>
      </c>
      <c r="E7" s="8" t="s">
        <v>57</v>
      </c>
      <c r="F7" s="129" t="s">
        <v>151</v>
      </c>
      <c r="G7" s="8" t="s">
        <v>57</v>
      </c>
      <c r="H7" s="129" t="s">
        <v>151</v>
      </c>
    </row>
    <row r="8" spans="1:10" ht="9.9" customHeight="1">
      <c r="A8" s="137" t="s">
        <v>312</v>
      </c>
      <c r="B8" s="161">
        <v>985.43658232999996</v>
      </c>
      <c r="C8" s="161">
        <v>159.29866842000001</v>
      </c>
      <c r="D8" s="51">
        <v>0.16165288692992175</v>
      </c>
      <c r="E8" s="161">
        <v>144.15844539</v>
      </c>
      <c r="F8" s="51">
        <v>0.14628891191470367</v>
      </c>
      <c r="G8" s="161">
        <v>142.84234076999999</v>
      </c>
      <c r="H8" s="51">
        <v>0.1449533570514083</v>
      </c>
    </row>
    <row r="9" spans="1:10" ht="9.9" customHeight="1">
      <c r="A9" s="138" t="s">
        <v>313</v>
      </c>
    </row>
    <row r="10" spans="1:10" ht="9.9" customHeight="1">
      <c r="A10" s="79" t="s">
        <v>116</v>
      </c>
    </row>
    <row r="11" spans="1:10" ht="9.9" customHeight="1">
      <c r="A11" s="81" t="s">
        <v>98</v>
      </c>
      <c r="B11" s="161">
        <v>76.564676589000001</v>
      </c>
      <c r="C11" s="161">
        <v>16.655589957</v>
      </c>
      <c r="D11" s="51">
        <v>0.21753621511924337</v>
      </c>
      <c r="E11" s="161">
        <v>14.876322492</v>
      </c>
      <c r="F11" s="51">
        <v>0.19429746398402828</v>
      </c>
      <c r="G11" s="161">
        <v>14.726622641000001</v>
      </c>
      <c r="H11" s="51">
        <v>0.19234225620846893</v>
      </c>
    </row>
    <row r="12" spans="1:10" ht="9.9" customHeight="1">
      <c r="A12" s="81" t="s">
        <v>208</v>
      </c>
      <c r="B12" s="161">
        <v>210.05578865999999</v>
      </c>
      <c r="C12" s="161">
        <v>37.479837725000003</v>
      </c>
      <c r="D12" s="51">
        <v>0.17842801650025236</v>
      </c>
      <c r="E12" s="161">
        <v>33.705458479000001</v>
      </c>
      <c r="F12" s="51">
        <v>0.16045955550197311</v>
      </c>
      <c r="G12" s="161">
        <v>32.635395652</v>
      </c>
      <c r="H12" s="51">
        <v>0.15536537155290792</v>
      </c>
    </row>
    <row r="13" spans="1:10" ht="9.9" customHeight="1">
      <c r="A13" s="79" t="s">
        <v>314</v>
      </c>
    </row>
    <row r="14" spans="1:10" ht="9.9" customHeight="1">
      <c r="A14" s="81" t="s">
        <v>125</v>
      </c>
      <c r="B14" s="161">
        <v>359.35708822999999</v>
      </c>
      <c r="C14" s="161">
        <v>65.286335421000004</v>
      </c>
      <c r="D14" s="51">
        <v>0.18167537961353547</v>
      </c>
      <c r="E14" s="161">
        <v>56.923674112</v>
      </c>
      <c r="F14" s="51">
        <v>0.15840420566733621</v>
      </c>
      <c r="G14" s="161">
        <v>55.367768405</v>
      </c>
      <c r="H14" s="51">
        <v>0.15407451311928169</v>
      </c>
    </row>
    <row r="15" spans="1:10" ht="9.9" customHeight="1">
      <c r="A15" s="81" t="s">
        <v>118</v>
      </c>
      <c r="B15" s="161">
        <v>442.18171044000002</v>
      </c>
      <c r="C15" s="161">
        <v>87.590942459000004</v>
      </c>
      <c r="D15" s="51">
        <v>0.19808811714948868</v>
      </c>
      <c r="E15" s="161">
        <v>77.622354701999996</v>
      </c>
      <c r="F15" s="51">
        <v>0.17554401927832028</v>
      </c>
      <c r="G15" s="161">
        <v>75.313360962000004</v>
      </c>
      <c r="H15" s="51">
        <v>0.17032219828146722</v>
      </c>
    </row>
    <row r="16" spans="1:10" ht="9.9" customHeight="1">
      <c r="A16" s="77" t="s">
        <v>107</v>
      </c>
      <c r="B16" s="161">
        <v>1804.6030356000001</v>
      </c>
      <c r="C16" s="161">
        <v>336.08398576000002</v>
      </c>
      <c r="D16" s="51">
        <v>0.18623707215933932</v>
      </c>
      <c r="E16" s="161">
        <v>269.40439509999999</v>
      </c>
      <c r="F16" s="51">
        <v>0.14928734452141026</v>
      </c>
      <c r="G16" s="161">
        <v>249.07676201999999</v>
      </c>
      <c r="H16" s="51">
        <v>0.13802302063466615</v>
      </c>
    </row>
    <row r="17" spans="1:8" ht="9.9" customHeight="1">
      <c r="A17" s="81" t="s">
        <v>119</v>
      </c>
      <c r="B17" s="161">
        <v>4276.1292120999997</v>
      </c>
      <c r="C17" s="161">
        <v>699.44034441999997</v>
      </c>
      <c r="D17" s="51">
        <v>0.16356857094982544</v>
      </c>
      <c r="E17" s="161">
        <v>592.63945968999997</v>
      </c>
      <c r="F17" s="51">
        <v>0.13859250511257487</v>
      </c>
      <c r="G17" s="161">
        <v>547.52908988000002</v>
      </c>
      <c r="H17" s="51">
        <v>0.12804315836169727</v>
      </c>
    </row>
    <row r="18" spans="1:8" ht="9.9" customHeight="1">
      <c r="A18" s="139" t="s">
        <v>531</v>
      </c>
      <c r="B18" s="161" t="s">
        <v>570</v>
      </c>
      <c r="C18" s="161" t="s">
        <v>570</v>
      </c>
      <c r="D18" s="51" t="s">
        <v>570</v>
      </c>
      <c r="E18" s="161" t="s">
        <v>570</v>
      </c>
      <c r="F18" s="51" t="s">
        <v>570</v>
      </c>
      <c r="G18" s="161" t="s">
        <v>570</v>
      </c>
      <c r="H18" s="51" t="s">
        <v>570</v>
      </c>
    </row>
    <row r="19" spans="1:8" ht="9.9" customHeight="1">
      <c r="A19" s="3" t="s">
        <v>0</v>
      </c>
      <c r="B19" s="180">
        <v>8154.3280939489996</v>
      </c>
      <c r="C19" s="186">
        <v>1401.835704162</v>
      </c>
      <c r="D19" s="165">
        <v>0.17191308566578847</v>
      </c>
      <c r="E19" s="186">
        <v>1189.330109965</v>
      </c>
      <c r="F19" s="165">
        <v>0.14585261915663589</v>
      </c>
      <c r="G19" s="186">
        <v>1117.4913403300002</v>
      </c>
      <c r="H19" s="165">
        <v>0.13704272472912216</v>
      </c>
    </row>
    <row r="20" spans="1:8" ht="8.4">
      <c r="B20" s="22"/>
      <c r="C20" s="22"/>
      <c r="D20" s="22"/>
      <c r="E20" s="22"/>
      <c r="F20" s="22"/>
      <c r="G20" s="22"/>
    </row>
    <row r="21" spans="1:8" ht="82.5" customHeight="1">
      <c r="A21" s="273" t="s">
        <v>606</v>
      </c>
      <c r="B21" s="273"/>
      <c r="C21" s="273"/>
      <c r="D21" s="273"/>
      <c r="E21" s="273"/>
      <c r="F21" s="273"/>
      <c r="G21" s="273"/>
      <c r="H21" s="273"/>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94" t="s">
        <v>244</v>
      </c>
      <c r="B1" s="194"/>
      <c r="C1" s="194"/>
      <c r="D1" s="194"/>
      <c r="E1" s="194"/>
      <c r="F1" s="194"/>
      <c r="G1" s="194"/>
      <c r="H1" s="194"/>
      <c r="I1" s="194"/>
      <c r="J1" s="107"/>
    </row>
    <row r="2" spans="1:10" ht="9" customHeight="1">
      <c r="A2" s="193" t="s">
        <v>177</v>
      </c>
      <c r="B2" s="193"/>
      <c r="C2" s="193"/>
      <c r="D2" s="193"/>
      <c r="E2" s="193"/>
      <c r="F2" s="193"/>
      <c r="G2" s="193"/>
      <c r="H2" s="193"/>
      <c r="I2" s="193"/>
      <c r="J2" s="108"/>
    </row>
    <row r="4" spans="1:10" ht="15" customHeight="1">
      <c r="A4" s="135" t="s">
        <v>140</v>
      </c>
      <c r="B4" s="110" t="s">
        <v>548</v>
      </c>
      <c r="C4" s="111" t="s">
        <v>549</v>
      </c>
      <c r="D4" s="112" t="s">
        <v>550</v>
      </c>
      <c r="E4" s="110" t="s">
        <v>551</v>
      </c>
      <c r="F4" s="111" t="s">
        <v>552</v>
      </c>
    </row>
    <row r="5" spans="1:10" ht="9.9" customHeight="1">
      <c r="A5" s="79" t="s">
        <v>298</v>
      </c>
      <c r="B5" s="23">
        <v>28</v>
      </c>
      <c r="C5" s="23">
        <v>31</v>
      </c>
      <c r="D5" s="23">
        <v>33</v>
      </c>
      <c r="E5" s="23">
        <v>30</v>
      </c>
      <c r="F5" s="24">
        <v>29</v>
      </c>
    </row>
    <row r="6" spans="1:10" ht="9.9" customHeight="1">
      <c r="A6" s="79" t="s">
        <v>299</v>
      </c>
      <c r="B6" s="23"/>
      <c r="C6" s="23"/>
      <c r="D6" s="23"/>
      <c r="E6" s="23"/>
      <c r="F6" s="24"/>
    </row>
    <row r="7" spans="1:10" ht="9.9" customHeight="1">
      <c r="A7" s="81" t="s">
        <v>217</v>
      </c>
      <c r="B7" s="23" t="s">
        <v>570</v>
      </c>
      <c r="C7" s="23" t="s">
        <v>570</v>
      </c>
      <c r="D7" s="23" t="s">
        <v>570</v>
      </c>
      <c r="E7" s="23" t="s">
        <v>570</v>
      </c>
      <c r="F7" s="24" t="s">
        <v>570</v>
      </c>
    </row>
    <row r="8" spans="1:10" ht="9.9" customHeight="1">
      <c r="A8" s="81" t="s">
        <v>216</v>
      </c>
      <c r="B8" s="23">
        <v>31</v>
      </c>
      <c r="C8" s="23">
        <v>39</v>
      </c>
      <c r="D8" s="23">
        <v>37</v>
      </c>
      <c r="E8" s="23">
        <v>41</v>
      </c>
      <c r="F8" s="24">
        <v>41</v>
      </c>
    </row>
    <row r="9" spans="1:10" ht="9.9" customHeight="1">
      <c r="A9" s="81" t="s">
        <v>218</v>
      </c>
      <c r="B9" s="23">
        <v>4</v>
      </c>
      <c r="C9" s="23">
        <v>5</v>
      </c>
      <c r="D9" s="23">
        <v>6</v>
      </c>
      <c r="E9" s="23">
        <v>6</v>
      </c>
      <c r="F9" s="24">
        <v>6</v>
      </c>
    </row>
    <row r="10" spans="1:10" ht="9.9" customHeight="1">
      <c r="A10" s="81" t="s">
        <v>219</v>
      </c>
      <c r="B10" s="23">
        <v>24</v>
      </c>
      <c r="C10" s="23">
        <v>26</v>
      </c>
      <c r="D10" s="23">
        <v>30</v>
      </c>
      <c r="E10" s="23">
        <v>32</v>
      </c>
      <c r="F10" s="24">
        <v>33</v>
      </c>
    </row>
    <row r="11" spans="1:10" ht="9.9" customHeight="1">
      <c r="A11" s="81" t="s">
        <v>565</v>
      </c>
      <c r="B11" s="23">
        <v>2</v>
      </c>
      <c r="C11" s="23">
        <v>5</v>
      </c>
      <c r="D11" s="23">
        <v>6</v>
      </c>
      <c r="E11" s="23">
        <v>6</v>
      </c>
      <c r="F11" s="24">
        <v>6</v>
      </c>
    </row>
    <row r="12" spans="1:10" ht="9.9" customHeight="1">
      <c r="A12" s="81" t="s">
        <v>109</v>
      </c>
      <c r="B12" s="23">
        <v>2</v>
      </c>
      <c r="C12" s="23">
        <v>1</v>
      </c>
      <c r="D12" s="23">
        <v>2</v>
      </c>
      <c r="E12" s="23">
        <v>2</v>
      </c>
      <c r="F12" s="24">
        <v>2</v>
      </c>
    </row>
    <row r="13" spans="1:10" ht="9.9" customHeight="1">
      <c r="A13" s="77" t="s">
        <v>115</v>
      </c>
      <c r="B13" s="23">
        <v>3</v>
      </c>
      <c r="C13" s="23">
        <v>2</v>
      </c>
      <c r="D13" s="23">
        <v>1</v>
      </c>
      <c r="E13" s="23">
        <v>1</v>
      </c>
      <c r="F13" s="24">
        <v>1</v>
      </c>
    </row>
    <row r="14" spans="1:10" ht="9.9" customHeight="1">
      <c r="A14" s="81" t="s">
        <v>239</v>
      </c>
      <c r="B14" s="23">
        <v>7</v>
      </c>
      <c r="C14" s="23">
        <v>7</v>
      </c>
      <c r="D14" s="23">
        <v>7</v>
      </c>
      <c r="E14" s="23">
        <v>5</v>
      </c>
      <c r="F14" s="24">
        <v>3</v>
      </c>
    </row>
    <row r="15" spans="1:10" ht="9.9" customHeight="1">
      <c r="A15" s="81" t="s">
        <v>238</v>
      </c>
      <c r="B15" s="23">
        <v>1</v>
      </c>
      <c r="C15" s="23">
        <v>1</v>
      </c>
      <c r="D15" s="23">
        <v>1</v>
      </c>
      <c r="E15" s="23">
        <v>1</v>
      </c>
      <c r="F15" s="24">
        <v>1</v>
      </c>
    </row>
    <row r="16" spans="1:10" ht="9.9" customHeight="1">
      <c r="A16" s="134" t="s">
        <v>0</v>
      </c>
      <c r="B16" s="32">
        <v>102</v>
      </c>
      <c r="C16" s="32">
        <v>117</v>
      </c>
      <c r="D16" s="32">
        <v>123</v>
      </c>
      <c r="E16" s="32">
        <v>124</v>
      </c>
      <c r="F16" s="42">
        <v>122</v>
      </c>
    </row>
    <row r="17" spans="1:6" ht="9" customHeight="1">
      <c r="A17" s="2"/>
      <c r="B17" s="2"/>
      <c r="C17" s="2"/>
      <c r="D17" s="2"/>
      <c r="E17" s="2"/>
      <c r="F17" s="2"/>
    </row>
    <row r="18" spans="1:6" ht="99" customHeight="1">
      <c r="A18" s="272" t="s">
        <v>544</v>
      </c>
      <c r="B18" s="272"/>
      <c r="C18" s="272"/>
      <c r="D18" s="272"/>
      <c r="E18" s="272"/>
      <c r="F18" s="27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221</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420</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530</v>
      </c>
      <c r="H6" s="294"/>
    </row>
    <row r="7" spans="1:10" ht="11.25" customHeight="1">
      <c r="A7" s="275"/>
      <c r="B7" s="277"/>
      <c r="C7" s="8" t="s">
        <v>57</v>
      </c>
      <c r="D7" s="129" t="s">
        <v>151</v>
      </c>
      <c r="E7" s="8" t="s">
        <v>57</v>
      </c>
      <c r="F7" s="129" t="s">
        <v>151</v>
      </c>
      <c r="G7" s="8" t="s">
        <v>57</v>
      </c>
      <c r="H7" s="129" t="s">
        <v>151</v>
      </c>
    </row>
    <row r="8" spans="1:10" ht="9.9" customHeight="1">
      <c r="A8" s="79" t="s">
        <v>315</v>
      </c>
      <c r="B8" s="161">
        <v>985.43658232999996</v>
      </c>
      <c r="C8" s="161">
        <v>159.29866842000001</v>
      </c>
      <c r="D8" s="51">
        <v>0.16165288692992175</v>
      </c>
      <c r="E8" s="161">
        <v>144.15844539</v>
      </c>
      <c r="F8" s="51">
        <v>0.14628891191470367</v>
      </c>
      <c r="G8" s="161">
        <v>142.84234076999999</v>
      </c>
      <c r="H8" s="51">
        <v>0.1449533570514083</v>
      </c>
    </row>
    <row r="9" spans="1:10" ht="9.9" customHeight="1">
      <c r="A9" s="79" t="s">
        <v>299</v>
      </c>
    </row>
    <row r="10" spans="1:10" ht="9.9" customHeight="1">
      <c r="A10" s="81" t="s">
        <v>223</v>
      </c>
      <c r="B10" s="161" t="s">
        <v>570</v>
      </c>
      <c r="C10" s="161" t="s">
        <v>570</v>
      </c>
      <c r="D10" s="51" t="s">
        <v>570</v>
      </c>
      <c r="E10" s="161" t="s">
        <v>570</v>
      </c>
      <c r="F10" s="51" t="s">
        <v>570</v>
      </c>
      <c r="G10" s="161" t="s">
        <v>570</v>
      </c>
      <c r="H10" s="51" t="s">
        <v>570</v>
      </c>
    </row>
    <row r="11" spans="1:10" ht="9.9" customHeight="1">
      <c r="A11" s="81" t="s">
        <v>224</v>
      </c>
      <c r="B11" s="161">
        <v>2815.0684586000002</v>
      </c>
      <c r="C11" s="161">
        <v>489.77196751000002</v>
      </c>
      <c r="D11" s="51">
        <v>0.17398225823381047</v>
      </c>
      <c r="E11" s="161">
        <v>416.54832009</v>
      </c>
      <c r="F11" s="51">
        <v>0.14797093790648319</v>
      </c>
      <c r="G11" s="161">
        <v>389.50552176000002</v>
      </c>
      <c r="H11" s="51">
        <v>0.13836449361295827</v>
      </c>
    </row>
    <row r="12" spans="1:10" ht="9.9" customHeight="1">
      <c r="A12" s="81" t="s">
        <v>532</v>
      </c>
      <c r="B12" s="161">
        <v>691.28841333000003</v>
      </c>
      <c r="C12" s="161">
        <v>120.62999699</v>
      </c>
      <c r="D12" s="51">
        <v>0.17450024427418678</v>
      </c>
      <c r="E12" s="161">
        <v>102.37531285</v>
      </c>
      <c r="F12" s="51">
        <v>0.14809348873192982</v>
      </c>
      <c r="G12" s="161">
        <v>93.594735865000004</v>
      </c>
      <c r="H12" s="51">
        <v>0.13539173239450888</v>
      </c>
    </row>
    <row r="13" spans="1:10" ht="9.9" customHeight="1">
      <c r="A13" s="81" t="s">
        <v>226</v>
      </c>
      <c r="B13" s="161">
        <v>2172.3828755</v>
      </c>
      <c r="C13" s="161">
        <v>366.58444813</v>
      </c>
      <c r="D13" s="51">
        <v>0.16874762375652874</v>
      </c>
      <c r="E13" s="161">
        <v>313.27358658999998</v>
      </c>
      <c r="F13" s="51">
        <v>0.14420735411012495</v>
      </c>
      <c r="G13" s="161">
        <v>297.58791266999998</v>
      </c>
      <c r="H13" s="51">
        <v>0.13698686176648606</v>
      </c>
    </row>
    <row r="14" spans="1:10" ht="9.9" customHeight="1">
      <c r="A14" s="81" t="s">
        <v>227</v>
      </c>
      <c r="B14" s="161">
        <v>47.696246410000001</v>
      </c>
      <c r="C14" s="161">
        <v>7.9755003536000002</v>
      </c>
      <c r="D14" s="51">
        <v>0.16721442364755679</v>
      </c>
      <c r="E14" s="161">
        <v>6.8380557280999996</v>
      </c>
      <c r="F14" s="51">
        <v>0.14336674775871527</v>
      </c>
      <c r="G14" s="161">
        <v>6.8321719411000004</v>
      </c>
      <c r="H14" s="51">
        <v>0.14324338821906887</v>
      </c>
    </row>
    <row r="15" spans="1:10" ht="9.9" customHeight="1">
      <c r="A15" s="81" t="s">
        <v>109</v>
      </c>
      <c r="B15" s="161" t="s">
        <v>571</v>
      </c>
      <c r="C15" s="161" t="s">
        <v>571</v>
      </c>
      <c r="D15" s="11" t="s">
        <v>571</v>
      </c>
      <c r="E15" s="161" t="s">
        <v>571</v>
      </c>
      <c r="F15" s="11" t="s">
        <v>571</v>
      </c>
      <c r="G15" s="161" t="s">
        <v>571</v>
      </c>
      <c r="H15" s="11" t="s">
        <v>571</v>
      </c>
    </row>
    <row r="16" spans="1:10" ht="9.9" customHeight="1">
      <c r="A16" s="77" t="s">
        <v>115</v>
      </c>
      <c r="B16" s="161" t="s">
        <v>571</v>
      </c>
      <c r="C16" s="161" t="s">
        <v>571</v>
      </c>
      <c r="D16" s="11" t="s">
        <v>571</v>
      </c>
      <c r="E16" s="161" t="s">
        <v>571</v>
      </c>
      <c r="F16" s="11" t="s">
        <v>571</v>
      </c>
      <c r="G16" s="161" t="s">
        <v>571</v>
      </c>
      <c r="H16" s="11" t="s">
        <v>571</v>
      </c>
    </row>
    <row r="17" spans="1:8" ht="9.9" customHeight="1">
      <c r="A17" s="81" t="s">
        <v>239</v>
      </c>
      <c r="B17" s="161">
        <v>979.03859332000002</v>
      </c>
      <c r="C17" s="161">
        <v>183.37358735999999</v>
      </c>
      <c r="D17" s="51">
        <v>0.18729965152667286</v>
      </c>
      <c r="E17" s="161">
        <v>146.05763311999999</v>
      </c>
      <c r="F17" s="51">
        <v>0.14918475544943188</v>
      </c>
      <c r="G17" s="161">
        <v>130.34025675999999</v>
      </c>
      <c r="H17" s="51">
        <v>0.13313086700495178</v>
      </c>
    </row>
    <row r="18" spans="1:8" ht="9.9" customHeight="1">
      <c r="A18" s="81" t="s">
        <v>238</v>
      </c>
      <c r="B18" s="161" t="s">
        <v>571</v>
      </c>
      <c r="C18" s="161" t="s">
        <v>571</v>
      </c>
      <c r="D18" s="11" t="s">
        <v>571</v>
      </c>
      <c r="E18" s="161" t="s">
        <v>571</v>
      </c>
      <c r="F18" s="11" t="s">
        <v>571</v>
      </c>
      <c r="G18" s="161" t="s">
        <v>571</v>
      </c>
      <c r="H18" s="11" t="s">
        <v>571</v>
      </c>
    </row>
    <row r="19" spans="1:8" ht="9.9" customHeight="1">
      <c r="A19" s="3" t="s">
        <v>0</v>
      </c>
      <c r="B19" s="180">
        <v>8154.3280940310005</v>
      </c>
      <c r="C19" s="186">
        <v>1401.8357041621998</v>
      </c>
      <c r="D19" s="165">
        <v>0.1719130856640842</v>
      </c>
      <c r="E19" s="186">
        <v>1189.3301099656999</v>
      </c>
      <c r="F19" s="165">
        <v>0.14585261915525499</v>
      </c>
      <c r="G19" s="186">
        <v>1117.4913403307</v>
      </c>
      <c r="H19" s="165">
        <v>0.13704272472782988</v>
      </c>
    </row>
    <row r="20" spans="1:8" ht="8.4">
      <c r="B20" s="22"/>
      <c r="C20" s="22"/>
      <c r="D20" s="22"/>
      <c r="E20" s="22"/>
      <c r="F20" s="22"/>
      <c r="G20" s="22"/>
    </row>
    <row r="21" spans="1:8" ht="66" customHeight="1">
      <c r="A21" s="273" t="s">
        <v>607</v>
      </c>
      <c r="B21" s="273"/>
      <c r="C21" s="273"/>
      <c r="D21" s="273"/>
      <c r="E21" s="273"/>
      <c r="F21" s="273"/>
      <c r="G21" s="273"/>
      <c r="H21" s="273"/>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168</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529</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530</v>
      </c>
      <c r="H6" s="294"/>
    </row>
    <row r="7" spans="1:10" ht="11.25" customHeight="1">
      <c r="A7" s="275"/>
      <c r="B7" s="277"/>
      <c r="C7" s="8" t="s">
        <v>57</v>
      </c>
      <c r="D7" s="129" t="s">
        <v>151</v>
      </c>
      <c r="E7" s="8" t="s">
        <v>57</v>
      </c>
      <c r="F7" s="129" t="s">
        <v>151</v>
      </c>
      <c r="G7" s="8" t="s">
        <v>57</v>
      </c>
      <c r="H7" s="129" t="s">
        <v>151</v>
      </c>
    </row>
    <row r="8" spans="1:10" ht="9.9" customHeight="1">
      <c r="A8" s="79" t="s">
        <v>300</v>
      </c>
    </row>
    <row r="9" spans="1:10" ht="9.9" customHeight="1">
      <c r="A9" s="81" t="s">
        <v>343</v>
      </c>
      <c r="B9" s="161">
        <v>208.61194173000001</v>
      </c>
      <c r="C9" s="161">
        <v>39.649438924000002</v>
      </c>
      <c r="D9" s="51">
        <v>0.19006313155033591</v>
      </c>
      <c r="E9" s="161">
        <v>35.923222993000003</v>
      </c>
      <c r="F9" s="51">
        <v>0.17220118222903233</v>
      </c>
      <c r="G9" s="161">
        <v>35.458996503999998</v>
      </c>
      <c r="H9" s="51">
        <v>0.16997587103567388</v>
      </c>
    </row>
    <row r="10" spans="1:10" ht="9.9" customHeight="1">
      <c r="A10" s="81" t="s">
        <v>346</v>
      </c>
      <c r="B10" s="161">
        <v>1230.3410137000001</v>
      </c>
      <c r="C10" s="161">
        <v>214.87863659000001</v>
      </c>
      <c r="D10" s="51">
        <v>0.17464965745049518</v>
      </c>
      <c r="E10" s="161">
        <v>196.42233142000001</v>
      </c>
      <c r="F10" s="51">
        <v>0.15964869026783057</v>
      </c>
      <c r="G10" s="161">
        <v>192.59232573</v>
      </c>
      <c r="H10" s="51">
        <v>0.15653572756289558</v>
      </c>
    </row>
    <row r="11" spans="1:10" ht="9.9" customHeight="1">
      <c r="A11" s="81" t="s">
        <v>345</v>
      </c>
      <c r="B11" s="161">
        <v>783.78878064000003</v>
      </c>
      <c r="C11" s="161">
        <v>139.69774809</v>
      </c>
      <c r="D11" s="51">
        <v>0.17823392161333348</v>
      </c>
      <c r="E11" s="161">
        <v>121.51806718</v>
      </c>
      <c r="F11" s="51">
        <v>0.15503930418699646</v>
      </c>
      <c r="G11" s="161">
        <v>118.59065715</v>
      </c>
      <c r="H11" s="51">
        <v>0.15130435658081914</v>
      </c>
    </row>
    <row r="12" spans="1:10" ht="9.9" customHeight="1">
      <c r="A12" s="81" t="s">
        <v>347</v>
      </c>
      <c r="B12" s="161">
        <v>600.9568835</v>
      </c>
      <c r="C12" s="161">
        <v>104.87944269</v>
      </c>
      <c r="D12" s="51">
        <v>0.17452074444871551</v>
      </c>
      <c r="E12" s="161">
        <v>87.101087898000003</v>
      </c>
      <c r="F12" s="51">
        <v>0.14493733292598188</v>
      </c>
      <c r="G12" s="161">
        <v>84.041403283999998</v>
      </c>
      <c r="H12" s="51">
        <v>0.13984597829138601</v>
      </c>
    </row>
    <row r="13" spans="1:10" ht="9.9" customHeight="1">
      <c r="A13" s="81" t="s">
        <v>344</v>
      </c>
      <c r="B13" s="161">
        <v>1769.0673479</v>
      </c>
      <c r="C13" s="161">
        <v>322.64101453000001</v>
      </c>
      <c r="D13" s="51">
        <v>0.18237915866402499</v>
      </c>
      <c r="E13" s="161">
        <v>261.53396204000001</v>
      </c>
      <c r="F13" s="51">
        <v>0.14783719927365011</v>
      </c>
      <c r="G13" s="161">
        <v>243.48303996999999</v>
      </c>
      <c r="H13" s="51">
        <v>0.1376335616951104</v>
      </c>
    </row>
    <row r="14" spans="1:10" ht="9.9" customHeight="1">
      <c r="A14" s="79" t="s">
        <v>533</v>
      </c>
      <c r="B14" s="161">
        <v>3561.5621265</v>
      </c>
      <c r="C14" s="161">
        <v>580.08942333000005</v>
      </c>
      <c r="D14" s="51">
        <v>0.16287499774714376</v>
      </c>
      <c r="E14" s="161">
        <v>486.83143842999999</v>
      </c>
      <c r="F14" s="51">
        <v>0.13669042435275908</v>
      </c>
      <c r="G14" s="161">
        <v>443.32491769000001</v>
      </c>
      <c r="H14" s="51">
        <v>0.12447485174873588</v>
      </c>
    </row>
    <row r="15" spans="1:10" ht="9.9" customHeight="1">
      <c r="A15" s="3" t="s">
        <v>0</v>
      </c>
      <c r="B15" s="180">
        <v>8154.3280939699998</v>
      </c>
      <c r="C15" s="186">
        <v>1401.835704154</v>
      </c>
      <c r="D15" s="165">
        <v>0.17191308566436467</v>
      </c>
      <c r="E15" s="186">
        <v>1189.3301099610001</v>
      </c>
      <c r="F15" s="165">
        <v>0.14585261915576972</v>
      </c>
      <c r="G15" s="186">
        <v>1117.4913403280002</v>
      </c>
      <c r="H15" s="165">
        <v>0.13704272472852397</v>
      </c>
    </row>
    <row r="16" spans="1:10" ht="8.4">
      <c r="B16" s="22"/>
      <c r="C16" s="22"/>
      <c r="D16" s="22"/>
      <c r="E16" s="22"/>
      <c r="F16" s="22"/>
      <c r="G16" s="22"/>
    </row>
    <row r="17" spans="1:8" ht="33" customHeight="1">
      <c r="A17" s="273" t="s">
        <v>609</v>
      </c>
      <c r="B17" s="273"/>
      <c r="C17" s="273"/>
      <c r="D17" s="273"/>
      <c r="E17" s="273"/>
      <c r="F17" s="273"/>
      <c r="G17" s="273"/>
      <c r="H17" s="273"/>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324</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420</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122</v>
      </c>
      <c r="H6" s="294"/>
    </row>
    <row r="7" spans="1:10" ht="11.25" customHeight="1">
      <c r="A7" s="275"/>
      <c r="B7" s="277"/>
      <c r="C7" s="8" t="s">
        <v>57</v>
      </c>
      <c r="D7" s="129" t="s">
        <v>151</v>
      </c>
      <c r="E7" s="8" t="s">
        <v>57</v>
      </c>
      <c r="F7" s="129" t="s">
        <v>151</v>
      </c>
      <c r="G7" s="8" t="s">
        <v>57</v>
      </c>
      <c r="H7" s="129" t="s">
        <v>151</v>
      </c>
    </row>
    <row r="8" spans="1:10" ht="8.4">
      <c r="A8" s="79" t="s">
        <v>305</v>
      </c>
      <c r="B8" s="161">
        <v>5217.3108216000001</v>
      </c>
      <c r="C8" s="161">
        <v>932.75173079000001</v>
      </c>
      <c r="D8" s="51">
        <v>0.17878017290600134</v>
      </c>
      <c r="E8" s="161">
        <v>779.59881486999996</v>
      </c>
      <c r="F8" s="51">
        <v>0.14942541119889025</v>
      </c>
      <c r="G8" s="161">
        <v>722.81191105000005</v>
      </c>
      <c r="H8" s="51">
        <v>0.13854108673332488</v>
      </c>
    </row>
    <row r="9" spans="1:10" ht="8.4">
      <c r="A9" s="80" t="s">
        <v>302</v>
      </c>
      <c r="B9" s="161">
        <v>2937.0172723999999</v>
      </c>
      <c r="C9" s="161">
        <v>469.08397337000002</v>
      </c>
      <c r="D9" s="51">
        <v>0.1597144074630128</v>
      </c>
      <c r="E9" s="161">
        <v>409.73129510000001</v>
      </c>
      <c r="F9" s="51">
        <v>0.13950591947495966</v>
      </c>
      <c r="G9" s="161">
        <v>394.67942928000002</v>
      </c>
      <c r="H9" s="51">
        <v>0.13438103786072922</v>
      </c>
    </row>
    <row r="10" spans="1:10" ht="8.4">
      <c r="A10" s="3" t="s">
        <v>0</v>
      </c>
      <c r="B10" s="180">
        <v>8154.3280940000004</v>
      </c>
      <c r="C10" s="186">
        <v>1401.83570416</v>
      </c>
      <c r="D10" s="165">
        <v>0.17191308566446797</v>
      </c>
      <c r="E10" s="186">
        <v>1189.33010997</v>
      </c>
      <c r="F10" s="165">
        <v>0.14585261915633682</v>
      </c>
      <c r="G10" s="186">
        <v>1117.4913403300002</v>
      </c>
      <c r="H10" s="165">
        <v>0.13704272472826504</v>
      </c>
    </row>
    <row r="11" spans="1:10" ht="8.4">
      <c r="B11" s="22"/>
      <c r="C11" s="22"/>
      <c r="D11" s="22"/>
      <c r="E11" s="22"/>
      <c r="F11" s="22"/>
      <c r="G11" s="22"/>
    </row>
    <row r="12" spans="1:10" ht="41.25" customHeight="1">
      <c r="A12" s="273" t="s">
        <v>610</v>
      </c>
      <c r="B12" s="273"/>
      <c r="C12" s="273"/>
      <c r="D12" s="273"/>
      <c r="E12" s="273"/>
      <c r="F12" s="273"/>
      <c r="G12" s="273"/>
      <c r="H12" s="273"/>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197" t="s">
        <v>232</v>
      </c>
      <c r="B1" s="197"/>
      <c r="C1" s="197"/>
      <c r="D1" s="197"/>
      <c r="E1" s="197"/>
      <c r="F1" s="197"/>
      <c r="G1" s="197"/>
      <c r="H1" s="197"/>
      <c r="I1" s="197"/>
      <c r="J1" s="197"/>
    </row>
    <row r="2" spans="1:10" ht="8.4">
      <c r="A2" s="196" t="s">
        <v>189</v>
      </c>
      <c r="B2" s="196"/>
      <c r="C2" s="196"/>
      <c r="D2" s="196"/>
      <c r="E2" s="196"/>
      <c r="F2" s="196"/>
      <c r="G2" s="196"/>
      <c r="H2" s="196"/>
      <c r="I2" s="196"/>
      <c r="J2" s="196"/>
    </row>
    <row r="4" spans="1:10" ht="11.25" customHeight="1">
      <c r="A4" s="275" t="s">
        <v>563</v>
      </c>
      <c r="B4" s="277" t="s">
        <v>420</v>
      </c>
      <c r="C4" s="295" t="s">
        <v>55</v>
      </c>
      <c r="D4" s="296"/>
      <c r="E4" s="36"/>
      <c r="F4" s="36"/>
      <c r="G4" s="36"/>
      <c r="H4" s="37"/>
    </row>
    <row r="5" spans="1:10" ht="11.25" customHeight="1">
      <c r="A5" s="275"/>
      <c r="B5" s="277"/>
      <c r="C5" s="295"/>
      <c r="D5" s="296"/>
      <c r="E5" s="299" t="s">
        <v>56</v>
      </c>
      <c r="F5" s="300"/>
      <c r="G5" s="36"/>
      <c r="H5" s="37"/>
    </row>
    <row r="6" spans="1:10" ht="11.25" customHeight="1">
      <c r="A6" s="275"/>
      <c r="B6" s="277"/>
      <c r="C6" s="297"/>
      <c r="D6" s="298"/>
      <c r="E6" s="297"/>
      <c r="F6" s="298"/>
      <c r="G6" s="293" t="s">
        <v>530</v>
      </c>
      <c r="H6" s="294"/>
    </row>
    <row r="7" spans="1:10" ht="11.25" customHeight="1">
      <c r="A7" s="275"/>
      <c r="B7" s="277"/>
      <c r="C7" s="8" t="s">
        <v>57</v>
      </c>
      <c r="D7" s="129" t="s">
        <v>151</v>
      </c>
      <c r="E7" s="8" t="s">
        <v>57</v>
      </c>
      <c r="F7" s="129" t="s">
        <v>151</v>
      </c>
      <c r="G7" s="8" t="s">
        <v>57</v>
      </c>
      <c r="H7" s="129" t="s">
        <v>151</v>
      </c>
    </row>
    <row r="8" spans="1:10" ht="8.4">
      <c r="A8" s="145" t="s">
        <v>304</v>
      </c>
    </row>
    <row r="9" spans="1:10" ht="8.4">
      <c r="A9" s="2" t="s">
        <v>181</v>
      </c>
      <c r="B9" s="161">
        <v>222.96405976</v>
      </c>
      <c r="C9" s="161">
        <v>39.521732829999998</v>
      </c>
      <c r="D9" s="51">
        <v>0.17725606930794791</v>
      </c>
      <c r="E9" s="161">
        <v>38.286594686000001</v>
      </c>
      <c r="F9" s="51">
        <v>0.17171644043085665</v>
      </c>
      <c r="G9" s="161">
        <v>38.286594686000001</v>
      </c>
      <c r="H9" s="51">
        <v>0.17171644043085665</v>
      </c>
    </row>
    <row r="10" spans="1:10" ht="8.4">
      <c r="A10" s="2" t="s">
        <v>114</v>
      </c>
    </row>
    <row r="11" spans="1:10" ht="8.4">
      <c r="A11" s="77" t="s">
        <v>111</v>
      </c>
      <c r="B11" s="161">
        <v>4378.9687099000002</v>
      </c>
      <c r="C11" s="161">
        <v>786.40579141000001</v>
      </c>
      <c r="D11" s="51">
        <v>0.17958698577409077</v>
      </c>
      <c r="E11" s="161">
        <v>656.46933205000005</v>
      </c>
      <c r="F11" s="51">
        <v>0.14991414087199345</v>
      </c>
      <c r="G11" s="161">
        <v>620.66343931999995</v>
      </c>
      <c r="H11" s="51">
        <v>0.14173735425804712</v>
      </c>
    </row>
    <row r="12" spans="1:10" ht="8.4">
      <c r="A12" s="77" t="s">
        <v>112</v>
      </c>
      <c r="B12" s="161" t="s">
        <v>571</v>
      </c>
      <c r="C12" s="161" t="s">
        <v>571</v>
      </c>
      <c r="D12" s="11" t="s">
        <v>571</v>
      </c>
      <c r="E12" s="161" t="s">
        <v>571</v>
      </c>
      <c r="F12" s="11" t="s">
        <v>571</v>
      </c>
      <c r="G12" s="161" t="s">
        <v>571</v>
      </c>
      <c r="H12" s="11" t="s">
        <v>571</v>
      </c>
    </row>
    <row r="13" spans="1:10" ht="8.4">
      <c r="A13" s="2" t="s">
        <v>352</v>
      </c>
    </row>
    <row r="14" spans="1:10" ht="8.4">
      <c r="A14" s="77" t="s">
        <v>111</v>
      </c>
      <c r="B14" s="161">
        <v>1078.1445894999999</v>
      </c>
      <c r="C14" s="161">
        <v>189.74516869999999</v>
      </c>
      <c r="D14" s="51">
        <v>0.17599232101883122</v>
      </c>
      <c r="E14" s="161">
        <v>159.9855948</v>
      </c>
      <c r="F14" s="51">
        <v>0.14838973951925583</v>
      </c>
      <c r="G14" s="161">
        <v>149.9683473</v>
      </c>
      <c r="H14" s="51">
        <v>0.13909854833993027</v>
      </c>
    </row>
    <row r="15" spans="1:10" ht="8.4">
      <c r="A15" s="77" t="s">
        <v>112</v>
      </c>
      <c r="B15" s="161" t="s">
        <v>570</v>
      </c>
      <c r="C15" s="161" t="s">
        <v>570</v>
      </c>
      <c r="D15" s="51" t="s">
        <v>570</v>
      </c>
      <c r="E15" s="161" t="s">
        <v>570</v>
      </c>
      <c r="F15" s="51" t="s">
        <v>570</v>
      </c>
      <c r="G15" s="161" t="s">
        <v>570</v>
      </c>
      <c r="H15" s="51" t="s">
        <v>570</v>
      </c>
    </row>
    <row r="16" spans="1:10" ht="8.4">
      <c r="A16" s="2" t="s">
        <v>353</v>
      </c>
    </row>
    <row r="17" spans="1:8" ht="8.4">
      <c r="A17" s="77" t="s">
        <v>111</v>
      </c>
      <c r="B17" s="161">
        <v>2176.9038688000001</v>
      </c>
      <c r="C17" s="161">
        <v>340.15278288000002</v>
      </c>
      <c r="D17" s="51">
        <v>0.15625530725318909</v>
      </c>
      <c r="E17" s="161">
        <v>291.90171586999998</v>
      </c>
      <c r="F17" s="51">
        <v>0.13409031057991014</v>
      </c>
      <c r="G17" s="161">
        <v>266.55706384000001</v>
      </c>
      <c r="H17" s="51">
        <v>0.12244778819146357</v>
      </c>
    </row>
    <row r="18" spans="1:8" ht="8.4">
      <c r="A18" s="77" t="s">
        <v>112</v>
      </c>
      <c r="B18" s="161" t="s">
        <v>571</v>
      </c>
      <c r="C18" s="161" t="s">
        <v>571</v>
      </c>
      <c r="D18" s="11" t="s">
        <v>571</v>
      </c>
      <c r="E18" s="161" t="s">
        <v>571</v>
      </c>
      <c r="F18" s="11" t="s">
        <v>571</v>
      </c>
      <c r="G18" s="161" t="s">
        <v>571</v>
      </c>
      <c r="H18" s="11" t="s">
        <v>571</v>
      </c>
    </row>
    <row r="19" spans="1:8" ht="8.4">
      <c r="A19" s="3" t="s">
        <v>0</v>
      </c>
      <c r="B19" s="180">
        <v>8154.328093995</v>
      </c>
      <c r="C19" s="186">
        <v>1401.8357041605998</v>
      </c>
      <c r="D19" s="165">
        <v>0.17191308566464697</v>
      </c>
      <c r="E19" s="186">
        <v>1189.3301099696002</v>
      </c>
      <c r="F19" s="165">
        <v>0.14585261915637723</v>
      </c>
      <c r="G19" s="186">
        <v>1117.4913403265998</v>
      </c>
      <c r="H19" s="165">
        <v>0.13704272472793208</v>
      </c>
    </row>
    <row r="20" spans="1:8" ht="8.4">
      <c r="B20" s="22"/>
      <c r="C20" s="22"/>
      <c r="D20" s="22"/>
      <c r="E20" s="22"/>
      <c r="F20" s="22"/>
      <c r="G20" s="22"/>
    </row>
    <row r="21" spans="1:8" ht="33" customHeight="1">
      <c r="A21" s="273" t="s">
        <v>611</v>
      </c>
      <c r="B21" s="273"/>
      <c r="C21" s="273"/>
      <c r="D21" s="273"/>
      <c r="E21" s="273"/>
      <c r="F21" s="273"/>
      <c r="G21" s="273"/>
      <c r="H21" s="273"/>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heetViews>
  <sheetFormatPr defaultColWidth="9.109375" defaultRowHeight="8.4"/>
  <cols>
    <col min="1" max="1" width="16.6640625" style="2" customWidth="1"/>
    <col min="2" max="6" width="9.6640625" style="2" customWidth="1"/>
    <col min="7" max="16384" width="9.109375" style="2"/>
  </cols>
  <sheetData>
    <row r="1" spans="1:13" ht="15" customHeight="1">
      <c r="A1" s="197" t="s">
        <v>200</v>
      </c>
      <c r="B1" s="197"/>
      <c r="C1" s="197"/>
      <c r="D1" s="197"/>
      <c r="E1" s="197"/>
      <c r="F1" s="197"/>
      <c r="G1" s="197"/>
      <c r="H1" s="197"/>
      <c r="I1" s="197"/>
      <c r="J1" s="197"/>
      <c r="K1" s="197"/>
      <c r="L1" s="197"/>
      <c r="M1" s="197"/>
    </row>
    <row r="2" spans="1:13">
      <c r="A2" s="196" t="s">
        <v>177</v>
      </c>
      <c r="B2" s="196"/>
      <c r="C2" s="196"/>
      <c r="D2" s="196"/>
      <c r="E2" s="196"/>
      <c r="F2" s="196"/>
      <c r="G2" s="196"/>
      <c r="H2" s="196"/>
      <c r="I2" s="196"/>
      <c r="J2" s="196"/>
      <c r="K2" s="196"/>
      <c r="L2" s="196"/>
      <c r="M2" s="196"/>
    </row>
    <row r="4" spans="1:13" ht="15" customHeight="1">
      <c r="A4" s="3" t="s">
        <v>29</v>
      </c>
      <c r="B4" s="9" t="s">
        <v>548</v>
      </c>
      <c r="C4" s="120" t="s">
        <v>549</v>
      </c>
      <c r="D4" s="120" t="s">
        <v>550</v>
      </c>
      <c r="E4" s="120" t="s">
        <v>551</v>
      </c>
      <c r="F4" s="6" t="s">
        <v>552</v>
      </c>
    </row>
    <row r="5" spans="1:13" ht="9.9" customHeight="1">
      <c r="A5" s="116" t="s">
        <v>539</v>
      </c>
      <c r="B5" s="40">
        <v>6</v>
      </c>
      <c r="C5" s="40">
        <v>2</v>
      </c>
      <c r="D5" s="40">
        <v>4</v>
      </c>
      <c r="E5" s="40">
        <v>2</v>
      </c>
      <c r="F5" s="41">
        <v>2</v>
      </c>
    </row>
    <row r="6" spans="1:13" ht="9.9" customHeight="1">
      <c r="A6" s="116" t="s">
        <v>538</v>
      </c>
      <c r="B6" s="40">
        <v>79</v>
      </c>
      <c r="C6" s="40">
        <v>91</v>
      </c>
      <c r="D6" s="40">
        <v>94</v>
      </c>
      <c r="E6" s="40">
        <v>94</v>
      </c>
      <c r="F6" s="41">
        <v>93</v>
      </c>
    </row>
    <row r="7" spans="1:13" ht="9.9" customHeight="1">
      <c r="A7" s="116" t="s">
        <v>537</v>
      </c>
      <c r="B7" s="40">
        <v>17</v>
      </c>
      <c r="C7" s="40">
        <v>24</v>
      </c>
      <c r="D7" s="40">
        <v>25</v>
      </c>
      <c r="E7" s="40">
        <v>28</v>
      </c>
      <c r="F7" s="41">
        <v>27</v>
      </c>
    </row>
    <row r="8" spans="1:13" ht="9.9" customHeight="1">
      <c r="A8" s="3" t="s">
        <v>0</v>
      </c>
      <c r="B8" s="4">
        <v>102</v>
      </c>
      <c r="C8" s="4">
        <v>117</v>
      </c>
      <c r="D8" s="4">
        <v>123</v>
      </c>
      <c r="E8" s="4">
        <v>124</v>
      </c>
      <c r="F8" s="187">
        <v>122</v>
      </c>
    </row>
    <row r="10" spans="1:13" ht="81.75" customHeight="1">
      <c r="A10" s="273" t="s">
        <v>603</v>
      </c>
      <c r="B10" s="273"/>
      <c r="C10" s="273"/>
      <c r="D10" s="273"/>
      <c r="E10" s="273"/>
      <c r="F10" s="273"/>
      <c r="G10" s="38"/>
      <c r="H10" s="38"/>
      <c r="I10" s="38"/>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16.6640625" style="2" customWidth="1"/>
    <col min="5" max="16384" width="9.109375" style="2"/>
  </cols>
  <sheetData>
    <row r="1" spans="1:12" ht="15" customHeight="1">
      <c r="A1" s="197" t="s">
        <v>59</v>
      </c>
      <c r="B1" s="197"/>
      <c r="C1" s="197"/>
      <c r="D1" s="197"/>
      <c r="E1" s="197"/>
      <c r="F1" s="197"/>
      <c r="G1" s="197"/>
      <c r="H1" s="197"/>
      <c r="I1" s="197"/>
      <c r="J1" s="197"/>
      <c r="K1" s="197"/>
      <c r="L1" s="197"/>
    </row>
    <row r="2" spans="1:12">
      <c r="A2" s="196" t="s">
        <v>177</v>
      </c>
      <c r="B2" s="196"/>
      <c r="C2" s="196"/>
      <c r="D2" s="196"/>
      <c r="E2" s="196"/>
      <c r="F2" s="196"/>
      <c r="G2" s="196"/>
      <c r="H2" s="196"/>
      <c r="I2" s="196"/>
      <c r="J2" s="196"/>
      <c r="K2" s="196"/>
      <c r="L2" s="196"/>
    </row>
    <row r="4" spans="1:12" ht="22.5" customHeight="1">
      <c r="A4" s="47" t="s">
        <v>553</v>
      </c>
      <c r="B4" s="122" t="s">
        <v>540</v>
      </c>
      <c r="C4" s="120" t="s">
        <v>538</v>
      </c>
      <c r="D4" s="121" t="s">
        <v>537</v>
      </c>
    </row>
    <row r="5" spans="1:12" ht="9.9" customHeight="1">
      <c r="A5" s="15" t="s">
        <v>1</v>
      </c>
      <c r="B5" s="40" t="s">
        <v>570</v>
      </c>
      <c r="C5" s="40">
        <v>5</v>
      </c>
      <c r="D5" s="40">
        <v>2</v>
      </c>
    </row>
    <row r="6" spans="1:12" ht="9.9" customHeight="1">
      <c r="A6" s="15" t="s">
        <v>2</v>
      </c>
      <c r="B6" s="40">
        <v>1</v>
      </c>
      <c r="C6" s="40">
        <v>15</v>
      </c>
      <c r="D6" s="40">
        <v>5</v>
      </c>
    </row>
    <row r="7" spans="1:12" ht="9.9" customHeight="1">
      <c r="A7" s="15" t="s">
        <v>3</v>
      </c>
      <c r="B7" s="40" t="s">
        <v>570</v>
      </c>
      <c r="C7" s="40" t="s">
        <v>570</v>
      </c>
      <c r="D7" s="40">
        <v>2</v>
      </c>
    </row>
    <row r="8" spans="1:12" ht="9.9" customHeight="1">
      <c r="A8" s="15" t="s">
        <v>4</v>
      </c>
      <c r="B8" s="40" t="s">
        <v>570</v>
      </c>
      <c r="C8" s="40">
        <v>3</v>
      </c>
      <c r="D8" s="40">
        <v>1</v>
      </c>
    </row>
    <row r="9" spans="1:12" ht="9.9" customHeight="1">
      <c r="A9" s="15" t="s">
        <v>5</v>
      </c>
      <c r="B9" s="40" t="s">
        <v>570</v>
      </c>
      <c r="C9" s="40">
        <v>3</v>
      </c>
      <c r="D9" s="40">
        <v>1</v>
      </c>
    </row>
    <row r="10" spans="1:12" ht="9.9" customHeight="1">
      <c r="A10" s="15" t="s">
        <v>6</v>
      </c>
      <c r="B10" s="40" t="s">
        <v>570</v>
      </c>
      <c r="C10" s="40">
        <v>14</v>
      </c>
      <c r="D10" s="40" t="s">
        <v>570</v>
      </c>
    </row>
    <row r="11" spans="1:12" ht="9.9" customHeight="1">
      <c r="A11" s="15" t="s">
        <v>7</v>
      </c>
      <c r="B11" s="40">
        <v>1</v>
      </c>
      <c r="C11" s="40">
        <v>9</v>
      </c>
      <c r="D11" s="40">
        <v>2</v>
      </c>
    </row>
    <row r="12" spans="1:12" ht="9.9" customHeight="1">
      <c r="A12" s="15" t="s">
        <v>8</v>
      </c>
      <c r="B12" s="40" t="s">
        <v>570</v>
      </c>
      <c r="C12" s="40">
        <v>14</v>
      </c>
      <c r="D12" s="40" t="s">
        <v>570</v>
      </c>
    </row>
    <row r="13" spans="1:12" ht="9.9" customHeight="1">
      <c r="A13" s="15" t="s">
        <v>9</v>
      </c>
      <c r="B13" s="40" t="s">
        <v>570</v>
      </c>
      <c r="C13" s="40">
        <v>3</v>
      </c>
      <c r="D13" s="40">
        <v>1</v>
      </c>
    </row>
    <row r="14" spans="1:12" ht="9.9" customHeight="1">
      <c r="A14" s="15" t="s">
        <v>10</v>
      </c>
      <c r="B14" s="40" t="s">
        <v>570</v>
      </c>
      <c r="C14" s="40">
        <v>1</v>
      </c>
      <c r="D14" s="40">
        <v>2</v>
      </c>
    </row>
    <row r="15" spans="1:12" ht="9.9" customHeight="1">
      <c r="A15" s="15" t="s">
        <v>11</v>
      </c>
      <c r="B15" s="40" t="s">
        <v>570</v>
      </c>
      <c r="C15" s="40">
        <v>2</v>
      </c>
      <c r="D15" s="40">
        <v>1</v>
      </c>
    </row>
    <row r="16" spans="1:12" ht="9.9" customHeight="1">
      <c r="A16" s="15" t="s">
        <v>12</v>
      </c>
      <c r="B16" s="40" t="s">
        <v>570</v>
      </c>
      <c r="C16" s="40">
        <v>3</v>
      </c>
      <c r="D16" s="40">
        <v>2</v>
      </c>
    </row>
    <row r="17" spans="1:6" ht="9.9" customHeight="1">
      <c r="A17" s="15" t="s">
        <v>13</v>
      </c>
      <c r="B17" s="40" t="s">
        <v>570</v>
      </c>
      <c r="C17" s="40">
        <v>3</v>
      </c>
      <c r="D17" s="40" t="s">
        <v>570</v>
      </c>
    </row>
    <row r="18" spans="1:6" ht="9.9" customHeight="1">
      <c r="A18" s="15" t="s">
        <v>14</v>
      </c>
      <c r="B18" s="40" t="s">
        <v>570</v>
      </c>
      <c r="C18" s="40">
        <v>3</v>
      </c>
      <c r="D18" s="40">
        <v>4</v>
      </c>
    </row>
    <row r="19" spans="1:6" ht="9.9" customHeight="1">
      <c r="A19" s="15" t="s">
        <v>15</v>
      </c>
      <c r="B19" s="40" t="s">
        <v>570</v>
      </c>
      <c r="C19" s="40">
        <v>8</v>
      </c>
      <c r="D19" s="40" t="s">
        <v>570</v>
      </c>
    </row>
    <row r="20" spans="1:6" ht="9.9" customHeight="1">
      <c r="A20" s="15" t="s">
        <v>16</v>
      </c>
      <c r="B20" s="40" t="s">
        <v>570</v>
      </c>
      <c r="C20" s="40">
        <v>4</v>
      </c>
      <c r="D20" s="40" t="s">
        <v>570</v>
      </c>
    </row>
    <row r="21" spans="1:6" ht="9.9" customHeight="1">
      <c r="A21" s="15" t="s">
        <v>17</v>
      </c>
      <c r="B21" s="40" t="s">
        <v>570</v>
      </c>
      <c r="C21" s="40">
        <v>1</v>
      </c>
      <c r="D21" s="40">
        <v>2</v>
      </c>
    </row>
    <row r="22" spans="1:6" ht="9.9" customHeight="1">
      <c r="A22" s="15" t="s">
        <v>174</v>
      </c>
      <c r="B22" s="40" t="s">
        <v>570</v>
      </c>
      <c r="C22" s="40" t="s">
        <v>570</v>
      </c>
      <c r="D22" s="40" t="s">
        <v>570</v>
      </c>
    </row>
    <row r="23" spans="1:6" ht="9.9" customHeight="1">
      <c r="A23" s="15" t="s">
        <v>18</v>
      </c>
      <c r="B23" s="40" t="s">
        <v>570</v>
      </c>
      <c r="C23" s="40">
        <v>2</v>
      </c>
      <c r="D23" s="40">
        <v>2</v>
      </c>
    </row>
    <row r="24" spans="1:6" ht="9.9" customHeight="1">
      <c r="A24" s="12" t="s">
        <v>0</v>
      </c>
      <c r="B24" s="43">
        <v>2</v>
      </c>
      <c r="C24" s="43">
        <v>93</v>
      </c>
      <c r="D24" s="43">
        <v>27</v>
      </c>
    </row>
    <row r="26" spans="1:6" ht="41.25" customHeight="1">
      <c r="A26" s="273" t="s">
        <v>612</v>
      </c>
      <c r="B26" s="273"/>
      <c r="C26" s="273"/>
      <c r="D26" s="273"/>
      <c r="E26" s="38"/>
      <c r="F26" s="38"/>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97" t="s">
        <v>194</v>
      </c>
      <c r="B1" s="197"/>
      <c r="C1" s="197"/>
      <c r="D1" s="197"/>
      <c r="E1" s="197"/>
      <c r="F1" s="197"/>
      <c r="G1" s="197"/>
      <c r="H1" s="197"/>
    </row>
    <row r="2" spans="1:8" ht="8.4">
      <c r="A2" s="196" t="s">
        <v>177</v>
      </c>
      <c r="B2" s="196"/>
      <c r="C2" s="196"/>
      <c r="D2" s="196"/>
      <c r="E2" s="196"/>
      <c r="F2" s="196"/>
      <c r="G2" s="196"/>
      <c r="H2" s="196"/>
    </row>
    <row r="4" spans="1:8" ht="22.5" customHeight="1">
      <c r="A4" s="93" t="s">
        <v>563</v>
      </c>
      <c r="B4" s="122" t="s">
        <v>541</v>
      </c>
      <c r="C4" s="120" t="s">
        <v>538</v>
      </c>
      <c r="D4" s="121" t="s">
        <v>537</v>
      </c>
    </row>
    <row r="5" spans="1:8" ht="8.4">
      <c r="A5" s="86" t="s">
        <v>293</v>
      </c>
      <c r="B5" s="40">
        <v>1</v>
      </c>
      <c r="C5" s="40">
        <v>46</v>
      </c>
      <c r="D5" s="40">
        <v>14</v>
      </c>
    </row>
    <row r="6" spans="1:8" ht="8.4">
      <c r="A6" s="87" t="s">
        <v>294</v>
      </c>
    </row>
    <row r="7" spans="1:8" ht="8.4">
      <c r="A7" s="81" t="s">
        <v>350</v>
      </c>
      <c r="B7" s="40" t="s">
        <v>570</v>
      </c>
      <c r="C7" s="40">
        <v>45</v>
      </c>
      <c r="D7" s="40">
        <v>11</v>
      </c>
    </row>
    <row r="8" spans="1:8" ht="8.4">
      <c r="A8" s="88" t="s">
        <v>176</v>
      </c>
      <c r="B8" s="40">
        <v>1</v>
      </c>
      <c r="C8" s="40">
        <v>2</v>
      </c>
      <c r="D8" s="40">
        <v>2</v>
      </c>
    </row>
    <row r="9" spans="1:8" ht="8.4">
      <c r="A9" s="12" t="s">
        <v>0</v>
      </c>
      <c r="B9" s="43">
        <v>2</v>
      </c>
      <c r="C9" s="43">
        <v>93</v>
      </c>
      <c r="D9" s="43">
        <v>27</v>
      </c>
    </row>
    <row r="11" spans="1:8" ht="24.75" customHeight="1">
      <c r="A11" s="273" t="s">
        <v>605</v>
      </c>
      <c r="B11" s="273"/>
      <c r="C11" s="273"/>
      <c r="D11" s="273"/>
      <c r="E11" s="38"/>
      <c r="F11" s="38"/>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97" t="s">
        <v>207</v>
      </c>
      <c r="B1" s="197"/>
      <c r="C1" s="197"/>
      <c r="D1" s="197"/>
      <c r="E1" s="197"/>
      <c r="F1" s="197"/>
      <c r="G1" s="197"/>
      <c r="H1" s="197"/>
    </row>
    <row r="2" spans="1:8" ht="8.4">
      <c r="A2" s="196" t="s">
        <v>177</v>
      </c>
      <c r="B2" s="196"/>
      <c r="C2" s="196"/>
      <c r="D2" s="196"/>
      <c r="E2" s="196"/>
      <c r="F2" s="196"/>
      <c r="G2" s="196"/>
      <c r="H2" s="196"/>
    </row>
    <row r="4" spans="1:8" ht="22.5" customHeight="1">
      <c r="A4" s="93" t="s">
        <v>563</v>
      </c>
      <c r="B4" s="122" t="s">
        <v>541</v>
      </c>
      <c r="C4" s="120" t="s">
        <v>538</v>
      </c>
      <c r="D4" s="121" t="s">
        <v>537</v>
      </c>
    </row>
    <row r="5" spans="1:8" ht="9.9" customHeight="1">
      <c r="A5" s="137" t="s">
        <v>312</v>
      </c>
      <c r="B5" s="40" t="s">
        <v>570</v>
      </c>
      <c r="C5" s="40">
        <v>24</v>
      </c>
      <c r="D5" s="40">
        <v>5</v>
      </c>
    </row>
    <row r="6" spans="1:8" ht="9.9" customHeight="1">
      <c r="A6" s="138" t="s">
        <v>313</v>
      </c>
    </row>
    <row r="7" spans="1:8" ht="9.9" customHeight="1">
      <c r="A7" s="79" t="s">
        <v>116</v>
      </c>
    </row>
    <row r="8" spans="1:8" ht="9.9" customHeight="1">
      <c r="A8" s="81" t="s">
        <v>98</v>
      </c>
      <c r="B8" s="40" t="s">
        <v>570</v>
      </c>
      <c r="C8" s="40">
        <v>3</v>
      </c>
      <c r="D8" s="40">
        <v>3</v>
      </c>
    </row>
    <row r="9" spans="1:8" ht="9.9" customHeight="1">
      <c r="A9" s="81" t="s">
        <v>208</v>
      </c>
      <c r="B9" s="40">
        <v>1</v>
      </c>
      <c r="C9" s="40">
        <v>8</v>
      </c>
      <c r="D9" s="40">
        <v>6</v>
      </c>
    </row>
    <row r="10" spans="1:8" ht="9.9" customHeight="1">
      <c r="A10" s="79" t="s">
        <v>314</v>
      </c>
    </row>
    <row r="11" spans="1:8" ht="9.9" customHeight="1">
      <c r="A11" s="81" t="s">
        <v>125</v>
      </c>
      <c r="B11" s="40" t="s">
        <v>570</v>
      </c>
      <c r="C11" s="40">
        <v>4</v>
      </c>
      <c r="D11" s="40">
        <v>1</v>
      </c>
    </row>
    <row r="12" spans="1:8" ht="9.9" customHeight="1">
      <c r="A12" s="81" t="s">
        <v>118</v>
      </c>
      <c r="B12" s="40" t="s">
        <v>570</v>
      </c>
      <c r="C12" s="40">
        <v>8</v>
      </c>
      <c r="D12" s="40">
        <v>7</v>
      </c>
    </row>
    <row r="13" spans="1:8" ht="9.9" customHeight="1">
      <c r="A13" s="77" t="s">
        <v>107</v>
      </c>
      <c r="B13" s="40" t="s">
        <v>570</v>
      </c>
      <c r="C13" s="40">
        <v>13</v>
      </c>
      <c r="D13" s="40">
        <v>1</v>
      </c>
    </row>
    <row r="14" spans="1:8" ht="9.9" customHeight="1">
      <c r="A14" s="81" t="s">
        <v>119</v>
      </c>
      <c r="B14" s="40">
        <v>1</v>
      </c>
      <c r="C14" s="40">
        <v>33</v>
      </c>
      <c r="D14" s="40">
        <v>4</v>
      </c>
    </row>
    <row r="15" spans="1:8" ht="9.9" customHeight="1">
      <c r="A15" s="139" t="s">
        <v>372</v>
      </c>
      <c r="B15" s="40" t="s">
        <v>570</v>
      </c>
      <c r="C15" s="40" t="s">
        <v>570</v>
      </c>
      <c r="D15" s="40" t="s">
        <v>570</v>
      </c>
    </row>
    <row r="16" spans="1:8" ht="9.9" customHeight="1">
      <c r="A16" s="12" t="s">
        <v>0</v>
      </c>
      <c r="B16" s="43">
        <v>2</v>
      </c>
      <c r="C16" s="43">
        <v>93</v>
      </c>
      <c r="D16" s="43">
        <v>27</v>
      </c>
    </row>
    <row r="18" spans="1:6" ht="82.5" customHeight="1">
      <c r="A18" s="273" t="s">
        <v>606</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97" t="s">
        <v>222</v>
      </c>
      <c r="B1" s="197"/>
      <c r="C1" s="197"/>
      <c r="D1" s="197"/>
      <c r="E1" s="197"/>
      <c r="F1" s="197"/>
      <c r="G1" s="197"/>
      <c r="H1" s="197"/>
    </row>
    <row r="2" spans="1:8" ht="8.4">
      <c r="A2" s="196" t="s">
        <v>177</v>
      </c>
      <c r="B2" s="196"/>
      <c r="C2" s="196"/>
      <c r="D2" s="196"/>
      <c r="E2" s="196"/>
      <c r="F2" s="196"/>
      <c r="G2" s="196"/>
      <c r="H2" s="196"/>
    </row>
    <row r="4" spans="1:8" ht="22.5" customHeight="1">
      <c r="A4" s="92" t="s">
        <v>563</v>
      </c>
      <c r="B4" s="122" t="s">
        <v>541</v>
      </c>
      <c r="C4" s="120" t="s">
        <v>538</v>
      </c>
      <c r="D4" s="121" t="s">
        <v>537</v>
      </c>
    </row>
    <row r="5" spans="1:8" ht="9.9" customHeight="1">
      <c r="A5" s="79" t="s">
        <v>315</v>
      </c>
      <c r="B5" s="40" t="s">
        <v>570</v>
      </c>
      <c r="C5" s="40">
        <v>24</v>
      </c>
      <c r="D5" s="40">
        <v>5</v>
      </c>
    </row>
    <row r="6" spans="1:8" ht="9.9" customHeight="1">
      <c r="A6" s="79" t="s">
        <v>299</v>
      </c>
    </row>
    <row r="7" spans="1:8" ht="9.9" customHeight="1">
      <c r="A7" s="81" t="s">
        <v>223</v>
      </c>
      <c r="B7" s="40" t="s">
        <v>570</v>
      </c>
      <c r="C7" s="40" t="s">
        <v>570</v>
      </c>
      <c r="D7" s="40" t="s">
        <v>570</v>
      </c>
    </row>
    <row r="8" spans="1:8" ht="9.9" customHeight="1">
      <c r="A8" s="81" t="s">
        <v>224</v>
      </c>
      <c r="B8" s="40">
        <v>1</v>
      </c>
      <c r="C8" s="40">
        <v>29</v>
      </c>
      <c r="D8" s="40">
        <v>11</v>
      </c>
    </row>
    <row r="9" spans="1:8" ht="9.9" customHeight="1">
      <c r="A9" s="81" t="s">
        <v>225</v>
      </c>
      <c r="B9" s="40" t="s">
        <v>570</v>
      </c>
      <c r="C9" s="40">
        <v>5</v>
      </c>
      <c r="D9" s="40">
        <v>1</v>
      </c>
    </row>
    <row r="10" spans="1:8" ht="9.9" customHeight="1">
      <c r="A10" s="81" t="s">
        <v>226</v>
      </c>
      <c r="B10" s="40" t="s">
        <v>570</v>
      </c>
      <c r="C10" s="40">
        <v>25</v>
      </c>
      <c r="D10" s="40">
        <v>8</v>
      </c>
    </row>
    <row r="11" spans="1:8" ht="9.9" customHeight="1">
      <c r="A11" s="81" t="s">
        <v>227</v>
      </c>
      <c r="B11" s="40" t="s">
        <v>570</v>
      </c>
      <c r="C11" s="40">
        <v>5</v>
      </c>
      <c r="D11" s="40">
        <v>1</v>
      </c>
    </row>
    <row r="12" spans="1:8" ht="9.9" customHeight="1">
      <c r="A12" s="81" t="s">
        <v>109</v>
      </c>
      <c r="B12" s="40">
        <v>1</v>
      </c>
      <c r="C12" s="40">
        <v>1</v>
      </c>
      <c r="D12" s="40" t="s">
        <v>570</v>
      </c>
    </row>
    <row r="13" spans="1:8" ht="9.9" customHeight="1">
      <c r="A13" s="77" t="s">
        <v>115</v>
      </c>
      <c r="B13" s="40" t="s">
        <v>570</v>
      </c>
      <c r="C13" s="40" t="s">
        <v>570</v>
      </c>
      <c r="D13" s="40">
        <v>1</v>
      </c>
    </row>
    <row r="14" spans="1:8" ht="9.9" customHeight="1">
      <c r="A14" s="81" t="s">
        <v>239</v>
      </c>
      <c r="B14" s="40" t="s">
        <v>570</v>
      </c>
      <c r="C14" s="40">
        <v>3</v>
      </c>
      <c r="D14" s="40" t="s">
        <v>570</v>
      </c>
    </row>
    <row r="15" spans="1:8" ht="9.9" customHeight="1">
      <c r="A15" s="81" t="s">
        <v>238</v>
      </c>
      <c r="B15" s="40" t="s">
        <v>570</v>
      </c>
      <c r="C15" s="40">
        <v>1</v>
      </c>
      <c r="D15" s="40" t="s">
        <v>570</v>
      </c>
    </row>
    <row r="16" spans="1:8" ht="9.9" customHeight="1">
      <c r="A16" s="12" t="s">
        <v>0</v>
      </c>
      <c r="B16" s="43">
        <v>2</v>
      </c>
      <c r="C16" s="43">
        <v>93</v>
      </c>
      <c r="D16" s="43">
        <v>27</v>
      </c>
    </row>
    <row r="18" spans="1:6" ht="66" customHeight="1">
      <c r="A18" s="273" t="s">
        <v>613</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97" t="s">
        <v>169</v>
      </c>
      <c r="B1" s="197"/>
      <c r="C1" s="197"/>
      <c r="D1" s="197"/>
      <c r="E1" s="197"/>
      <c r="F1" s="197"/>
      <c r="G1" s="197"/>
      <c r="H1" s="197"/>
    </row>
    <row r="2" spans="1:8" ht="8.4">
      <c r="A2" s="196" t="s">
        <v>177</v>
      </c>
      <c r="B2" s="196"/>
      <c r="C2" s="196"/>
      <c r="D2" s="196"/>
      <c r="E2" s="196"/>
      <c r="F2" s="196"/>
      <c r="G2" s="196"/>
      <c r="H2" s="196"/>
    </row>
    <row r="4" spans="1:8" ht="22.5" customHeight="1">
      <c r="A4" s="92" t="s">
        <v>563</v>
      </c>
      <c r="B4" s="122" t="s">
        <v>541</v>
      </c>
      <c r="C4" s="120" t="s">
        <v>538</v>
      </c>
      <c r="D4" s="121" t="s">
        <v>537</v>
      </c>
    </row>
    <row r="5" spans="1:8" ht="9.9" customHeight="1">
      <c r="A5" s="79" t="s">
        <v>300</v>
      </c>
    </row>
    <row r="6" spans="1:8" ht="9.9" customHeight="1">
      <c r="A6" s="81" t="s">
        <v>343</v>
      </c>
      <c r="B6" s="40" t="s">
        <v>570</v>
      </c>
      <c r="C6" s="40">
        <v>20</v>
      </c>
      <c r="D6" s="40">
        <v>12</v>
      </c>
    </row>
    <row r="7" spans="1:8" ht="9.9" customHeight="1">
      <c r="A7" s="81" t="s">
        <v>346</v>
      </c>
      <c r="B7" s="40">
        <v>2</v>
      </c>
      <c r="C7" s="40">
        <v>37</v>
      </c>
      <c r="D7" s="40">
        <v>11</v>
      </c>
    </row>
    <row r="8" spans="1:8" ht="9.9" customHeight="1">
      <c r="A8" s="81" t="s">
        <v>345</v>
      </c>
      <c r="B8" s="40" t="s">
        <v>570</v>
      </c>
      <c r="C8" s="40">
        <v>12</v>
      </c>
      <c r="D8" s="40">
        <v>3</v>
      </c>
    </row>
    <row r="9" spans="1:8" ht="9.9" customHeight="1">
      <c r="A9" s="81" t="s">
        <v>347</v>
      </c>
      <c r="B9" s="40" t="s">
        <v>570</v>
      </c>
      <c r="C9" s="40">
        <v>8</v>
      </c>
      <c r="D9" s="40" t="s">
        <v>570</v>
      </c>
    </row>
    <row r="10" spans="1:8" ht="9.9" customHeight="1">
      <c r="A10" s="81" t="s">
        <v>344</v>
      </c>
      <c r="B10" s="40" t="s">
        <v>570</v>
      </c>
      <c r="C10" s="40">
        <v>8</v>
      </c>
      <c r="D10" s="40">
        <v>1</v>
      </c>
    </row>
    <row r="11" spans="1:8" ht="9.9" customHeight="1">
      <c r="A11" s="79" t="s">
        <v>533</v>
      </c>
      <c r="B11" s="40" t="s">
        <v>570</v>
      </c>
      <c r="C11" s="40">
        <v>8</v>
      </c>
      <c r="D11" s="40" t="s">
        <v>570</v>
      </c>
    </row>
    <row r="12" spans="1:8" ht="9.9" customHeight="1">
      <c r="A12" s="12" t="s">
        <v>0</v>
      </c>
      <c r="B12" s="43">
        <v>2</v>
      </c>
      <c r="C12" s="43">
        <v>93</v>
      </c>
      <c r="D12" s="43">
        <v>27</v>
      </c>
    </row>
    <row r="14" spans="1:8" ht="33" customHeight="1">
      <c r="A14" s="273" t="s">
        <v>609</v>
      </c>
      <c r="B14" s="273"/>
      <c r="C14" s="273"/>
      <c r="D14" s="273"/>
      <c r="E14" s="38"/>
      <c r="F14" s="38"/>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94" t="s">
        <v>245</v>
      </c>
      <c r="B1" s="194"/>
      <c r="C1" s="194"/>
      <c r="D1" s="194"/>
      <c r="E1" s="194"/>
      <c r="F1" s="194"/>
      <c r="G1" s="194"/>
      <c r="H1" s="194"/>
      <c r="I1" s="194"/>
      <c r="J1" s="107"/>
    </row>
    <row r="2" spans="1:10" ht="9" customHeight="1">
      <c r="A2" s="193" t="s">
        <v>177</v>
      </c>
      <c r="B2" s="193"/>
      <c r="C2" s="193"/>
      <c r="D2" s="193"/>
      <c r="E2" s="193"/>
      <c r="F2" s="193"/>
      <c r="G2" s="193"/>
      <c r="H2" s="193"/>
      <c r="I2" s="193"/>
      <c r="J2" s="108"/>
    </row>
    <row r="4" spans="1:10" ht="15" customHeight="1">
      <c r="A4" s="204" t="s">
        <v>140</v>
      </c>
      <c r="B4" s="206" t="s">
        <v>548</v>
      </c>
      <c r="C4" s="113" t="s">
        <v>549</v>
      </c>
      <c r="D4" s="113" t="s">
        <v>550</v>
      </c>
      <c r="E4" s="205" t="s">
        <v>551</v>
      </c>
      <c r="F4" s="206" t="s">
        <v>552</v>
      </c>
    </row>
    <row r="5" spans="1:10" ht="9.9" customHeight="1">
      <c r="A5" s="79" t="s">
        <v>300</v>
      </c>
      <c r="B5" s="23"/>
      <c r="C5" s="23"/>
      <c r="D5" s="23"/>
      <c r="E5" s="23"/>
      <c r="F5" s="24"/>
    </row>
    <row r="6" spans="1:10" ht="9.9" customHeight="1">
      <c r="A6" s="81" t="s">
        <v>343</v>
      </c>
      <c r="B6" s="23">
        <v>22</v>
      </c>
      <c r="C6" s="23">
        <v>27</v>
      </c>
      <c r="D6" s="23">
        <v>30</v>
      </c>
      <c r="E6" s="23">
        <v>31</v>
      </c>
      <c r="F6" s="24">
        <v>32</v>
      </c>
    </row>
    <row r="7" spans="1:10" ht="9.9" customHeight="1">
      <c r="A7" s="81" t="s">
        <v>346</v>
      </c>
      <c r="B7" s="23">
        <v>38</v>
      </c>
      <c r="C7" s="23">
        <v>47</v>
      </c>
      <c r="D7" s="23">
        <v>51</v>
      </c>
      <c r="E7" s="23">
        <v>52</v>
      </c>
      <c r="F7" s="24">
        <v>50</v>
      </c>
    </row>
    <row r="8" spans="1:10" ht="9.9" customHeight="1">
      <c r="A8" s="81" t="s">
        <v>345</v>
      </c>
      <c r="B8" s="23">
        <v>17</v>
      </c>
      <c r="C8" s="23">
        <v>19</v>
      </c>
      <c r="D8" s="23">
        <v>17</v>
      </c>
      <c r="E8" s="23">
        <v>16</v>
      </c>
      <c r="F8" s="24">
        <v>15</v>
      </c>
    </row>
    <row r="9" spans="1:10" ht="9.9" customHeight="1">
      <c r="A9" s="81" t="s">
        <v>347</v>
      </c>
      <c r="B9" s="23">
        <v>8</v>
      </c>
      <c r="C9" s="23">
        <v>7</v>
      </c>
      <c r="D9" s="23">
        <v>8</v>
      </c>
      <c r="E9" s="23">
        <v>8</v>
      </c>
      <c r="F9" s="24">
        <v>8</v>
      </c>
    </row>
    <row r="10" spans="1:10" ht="9.9" customHeight="1">
      <c r="A10" s="81" t="s">
        <v>344</v>
      </c>
      <c r="B10" s="23">
        <v>9</v>
      </c>
      <c r="C10" s="23">
        <v>9</v>
      </c>
      <c r="D10" s="23">
        <v>9</v>
      </c>
      <c r="E10" s="23">
        <v>9</v>
      </c>
      <c r="F10" s="24">
        <v>9</v>
      </c>
    </row>
    <row r="11" spans="1:10" ht="9.9" customHeight="1">
      <c r="A11" s="79" t="s">
        <v>261</v>
      </c>
      <c r="B11" s="23">
        <v>8</v>
      </c>
      <c r="C11" s="23">
        <v>8</v>
      </c>
      <c r="D11" s="23">
        <v>8</v>
      </c>
      <c r="E11" s="23">
        <v>8</v>
      </c>
      <c r="F11" s="24">
        <v>8</v>
      </c>
    </row>
    <row r="12" spans="1:10" ht="9.9" customHeight="1">
      <c r="A12" s="134" t="s">
        <v>0</v>
      </c>
      <c r="B12" s="32">
        <v>102</v>
      </c>
      <c r="C12" s="32">
        <v>117</v>
      </c>
      <c r="D12" s="32">
        <v>123</v>
      </c>
      <c r="E12" s="32">
        <v>124</v>
      </c>
      <c r="F12" s="42">
        <v>122</v>
      </c>
    </row>
    <row r="13" spans="1:10" ht="9" customHeight="1">
      <c r="A13" s="2"/>
      <c r="B13" s="2"/>
      <c r="C13" s="2"/>
      <c r="D13" s="2"/>
      <c r="E13" s="2"/>
      <c r="F13" s="2"/>
    </row>
    <row r="14" spans="1:10" ht="66" customHeight="1">
      <c r="A14" s="272" t="s">
        <v>545</v>
      </c>
      <c r="B14" s="272"/>
      <c r="C14" s="272"/>
      <c r="D14" s="272"/>
      <c r="E14" s="272"/>
      <c r="F14" s="27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heetViews>
  <sheetFormatPr defaultColWidth="9.109375" defaultRowHeight="9" customHeight="1"/>
  <cols>
    <col min="1" max="1" width="43.6640625" style="2" customWidth="1"/>
    <col min="2" max="4" width="16.6640625" style="2" customWidth="1"/>
    <col min="5" max="16384" width="9.109375" style="2"/>
  </cols>
  <sheetData>
    <row r="1" spans="1:8" ht="15" customHeight="1">
      <c r="A1" s="197" t="s">
        <v>233</v>
      </c>
      <c r="B1" s="197"/>
      <c r="C1" s="197"/>
      <c r="D1" s="197"/>
      <c r="E1" s="197"/>
      <c r="F1" s="197"/>
      <c r="G1" s="197"/>
      <c r="H1" s="197"/>
    </row>
    <row r="2" spans="1:8" ht="8.4">
      <c r="A2" s="196" t="s">
        <v>177</v>
      </c>
      <c r="B2" s="196"/>
      <c r="C2" s="196"/>
      <c r="D2" s="196"/>
      <c r="E2" s="196"/>
      <c r="F2" s="196"/>
      <c r="G2" s="196"/>
      <c r="H2" s="196"/>
    </row>
    <row r="4" spans="1:8" ht="22.5" customHeight="1">
      <c r="A4" s="92" t="s">
        <v>563</v>
      </c>
      <c r="B4" s="122" t="s">
        <v>541</v>
      </c>
      <c r="C4" s="120" t="s">
        <v>538</v>
      </c>
      <c r="D4" s="121" t="s">
        <v>537</v>
      </c>
    </row>
    <row r="5" spans="1:8" ht="8.4">
      <c r="A5" s="145" t="s">
        <v>304</v>
      </c>
    </row>
    <row r="6" spans="1:8" ht="8.4">
      <c r="A6" s="2" t="s">
        <v>181</v>
      </c>
      <c r="B6" s="40" t="s">
        <v>570</v>
      </c>
      <c r="C6" s="40">
        <v>5</v>
      </c>
      <c r="D6" s="40">
        <v>8</v>
      </c>
    </row>
    <row r="7" spans="1:8" ht="8.4">
      <c r="A7" s="2" t="s">
        <v>114</v>
      </c>
    </row>
    <row r="8" spans="1:8" ht="8.4">
      <c r="A8" s="77" t="s">
        <v>111</v>
      </c>
      <c r="B8" s="40">
        <v>1</v>
      </c>
      <c r="C8" s="40">
        <v>59</v>
      </c>
      <c r="D8" s="40">
        <v>14</v>
      </c>
    </row>
    <row r="9" spans="1:8" ht="8.4">
      <c r="A9" s="77" t="s">
        <v>112</v>
      </c>
      <c r="B9" s="40" t="s">
        <v>570</v>
      </c>
      <c r="C9" s="40">
        <v>6</v>
      </c>
      <c r="D9" s="40">
        <v>1</v>
      </c>
    </row>
    <row r="10" spans="1:8" ht="8.4">
      <c r="A10" s="2" t="s">
        <v>352</v>
      </c>
    </row>
    <row r="11" spans="1:8" ht="8.4">
      <c r="A11" s="77" t="s">
        <v>111</v>
      </c>
      <c r="B11" s="40" t="s">
        <v>570</v>
      </c>
      <c r="C11" s="40">
        <v>14</v>
      </c>
      <c r="D11" s="40">
        <v>3</v>
      </c>
    </row>
    <row r="12" spans="1:8" ht="8.4">
      <c r="A12" s="77" t="s">
        <v>112</v>
      </c>
      <c r="B12" s="40" t="s">
        <v>570</v>
      </c>
      <c r="C12" s="40" t="s">
        <v>570</v>
      </c>
      <c r="D12" s="40" t="s">
        <v>570</v>
      </c>
    </row>
    <row r="13" spans="1:8" ht="8.4">
      <c r="A13" s="2" t="s">
        <v>353</v>
      </c>
    </row>
    <row r="14" spans="1:8" ht="8.4">
      <c r="A14" s="77" t="s">
        <v>111</v>
      </c>
      <c r="B14" s="40" t="s">
        <v>570</v>
      </c>
      <c r="C14" s="40">
        <v>8</v>
      </c>
      <c r="D14" s="40">
        <v>1</v>
      </c>
    </row>
    <row r="15" spans="1:8" ht="8.4">
      <c r="A15" s="77" t="s">
        <v>112</v>
      </c>
      <c r="B15" s="40">
        <v>1</v>
      </c>
      <c r="C15" s="40">
        <v>1</v>
      </c>
      <c r="D15" s="40" t="s">
        <v>570</v>
      </c>
    </row>
    <row r="16" spans="1:8" ht="8.4">
      <c r="A16" s="12" t="s">
        <v>0</v>
      </c>
      <c r="B16" s="43">
        <v>2</v>
      </c>
      <c r="C16" s="43">
        <v>93</v>
      </c>
      <c r="D16" s="43">
        <v>27</v>
      </c>
    </row>
    <row r="18" spans="1:6" ht="24.75" customHeight="1">
      <c r="A18" s="273" t="s">
        <v>605</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197" t="s">
        <v>419</v>
      </c>
      <c r="B1" s="197"/>
      <c r="C1" s="197"/>
      <c r="D1" s="197"/>
      <c r="E1" s="197"/>
      <c r="F1" s="197"/>
      <c r="G1" s="197"/>
      <c r="H1" s="197"/>
      <c r="I1" s="197"/>
      <c r="J1" s="197"/>
      <c r="K1" s="197"/>
    </row>
    <row r="2" spans="1:11" ht="9" customHeight="1">
      <c r="A2" s="196" t="s">
        <v>42</v>
      </c>
      <c r="B2" s="196"/>
      <c r="C2" s="196"/>
      <c r="D2" s="196"/>
      <c r="E2" s="196"/>
      <c r="F2" s="196"/>
      <c r="G2" s="196"/>
      <c r="H2" s="196"/>
      <c r="I2" s="196"/>
      <c r="J2" s="196"/>
      <c r="K2" s="196"/>
    </row>
    <row r="4" spans="1:11" ht="15" customHeight="1">
      <c r="A4" s="7" t="s">
        <v>421</v>
      </c>
      <c r="B4" s="9" t="s">
        <v>548</v>
      </c>
      <c r="C4" s="120" t="s">
        <v>549</v>
      </c>
      <c r="D4" s="120" t="s">
        <v>550</v>
      </c>
      <c r="E4" s="120" t="s">
        <v>551</v>
      </c>
      <c r="F4" s="8" t="s">
        <v>552</v>
      </c>
    </row>
    <row r="5" spans="1:11" ht="9.9" customHeight="1">
      <c r="A5" s="196" t="s">
        <v>536</v>
      </c>
      <c r="B5" s="152">
        <v>6757.2911399000004</v>
      </c>
      <c r="C5" s="152">
        <v>6906.7168935999998</v>
      </c>
      <c r="D5" s="152">
        <v>6942.3317180000004</v>
      </c>
      <c r="E5" s="152">
        <v>6962.0760053000004</v>
      </c>
      <c r="F5" s="154">
        <v>6894.3163021999999</v>
      </c>
    </row>
    <row r="6" spans="1:11" ht="9.9" customHeight="1">
      <c r="A6" s="48" t="s">
        <v>534</v>
      </c>
      <c r="B6" s="152">
        <v>3051.2277684000001</v>
      </c>
      <c r="C6" s="152">
        <v>3117.3841511000001</v>
      </c>
      <c r="D6" s="152">
        <v>3134.7631526</v>
      </c>
      <c r="E6" s="152">
        <v>3105.1260170999999</v>
      </c>
      <c r="F6" s="154">
        <v>3107.2041417</v>
      </c>
    </row>
    <row r="7" spans="1:11" ht="9.9" customHeight="1">
      <c r="A7" s="48" t="s">
        <v>535</v>
      </c>
      <c r="B7" s="152">
        <v>3699.4037460999998</v>
      </c>
      <c r="C7" s="152">
        <v>3782.7225696</v>
      </c>
      <c r="D7" s="152">
        <v>3800.7149193</v>
      </c>
      <c r="E7" s="152">
        <v>3848.7464562999999</v>
      </c>
      <c r="F7" s="154">
        <v>3779.7002634999999</v>
      </c>
    </row>
    <row r="8" spans="1:11" ht="9.9" customHeight="1">
      <c r="A8" s="125" t="s">
        <v>445</v>
      </c>
      <c r="B8" s="152">
        <v>6.6596254044999998</v>
      </c>
      <c r="C8" s="152">
        <v>6.6101729170999999</v>
      </c>
      <c r="D8" s="152">
        <v>6.8536461100999997</v>
      </c>
      <c r="E8" s="152">
        <v>8.2035318651000004</v>
      </c>
      <c r="F8" s="154">
        <v>7.4118970300999996</v>
      </c>
    </row>
    <row r="9" spans="1:11" ht="9.9" customHeight="1">
      <c r="A9" s="20" t="s">
        <v>422</v>
      </c>
      <c r="B9" s="152">
        <v>0.1100286078</v>
      </c>
      <c r="C9" s="152">
        <v>9.4360490199999994E-2</v>
      </c>
      <c r="D9" s="152">
        <v>8.3926897400000006E-2</v>
      </c>
      <c r="E9" s="152">
        <v>0.13431682880000001</v>
      </c>
      <c r="F9" s="154">
        <v>0.16768837489999999</v>
      </c>
    </row>
    <row r="10" spans="1:11" ht="9.9" customHeight="1">
      <c r="A10" s="20" t="s">
        <v>423</v>
      </c>
      <c r="B10" s="152">
        <v>357.58905177000003</v>
      </c>
      <c r="C10" s="152">
        <v>332.98238755</v>
      </c>
      <c r="D10" s="152">
        <v>340.91990907000002</v>
      </c>
      <c r="E10" s="152">
        <v>336.97104730000001</v>
      </c>
      <c r="F10" s="154">
        <v>319.33122931000003</v>
      </c>
    </row>
    <row r="11" spans="1:11" ht="9.9" customHeight="1">
      <c r="A11" s="48" t="s">
        <v>446</v>
      </c>
      <c r="B11" s="152">
        <v>149.89460976000001</v>
      </c>
      <c r="C11" s="152">
        <v>137.85018203999999</v>
      </c>
      <c r="D11" s="152">
        <v>137.13033157999999</v>
      </c>
      <c r="E11" s="152">
        <v>131.07416015999999</v>
      </c>
      <c r="F11" s="154">
        <v>128.04955179000001</v>
      </c>
    </row>
    <row r="12" spans="1:11" ht="9.9" customHeight="1">
      <c r="A12" s="48" t="s">
        <v>447</v>
      </c>
      <c r="B12" s="152">
        <v>207.69444202</v>
      </c>
      <c r="C12" s="152">
        <v>195.13220551000001</v>
      </c>
      <c r="D12" s="152">
        <v>203.78957749</v>
      </c>
      <c r="E12" s="152">
        <v>205.89688713000001</v>
      </c>
      <c r="F12" s="154">
        <v>191.28167751999999</v>
      </c>
    </row>
    <row r="13" spans="1:11" ht="9.9" customHeight="1">
      <c r="A13" s="20" t="s">
        <v>393</v>
      </c>
      <c r="B13" s="152">
        <v>792.91656491000003</v>
      </c>
      <c r="C13" s="152">
        <v>800.82088984999996</v>
      </c>
      <c r="D13" s="152">
        <v>814.84558386000003</v>
      </c>
      <c r="E13" s="152">
        <v>814.21221128000002</v>
      </c>
      <c r="F13" s="154">
        <v>818.17855566000003</v>
      </c>
    </row>
    <row r="14" spans="1:11" ht="9.9" customHeight="1">
      <c r="A14" s="48" t="s">
        <v>448</v>
      </c>
      <c r="B14" s="152">
        <v>65.572292606999994</v>
      </c>
      <c r="C14" s="152">
        <v>66.234142227000007</v>
      </c>
      <c r="D14" s="152">
        <v>67.769003928000004</v>
      </c>
      <c r="E14" s="152">
        <v>65.487789324000005</v>
      </c>
      <c r="F14" s="154">
        <v>65.666561607999995</v>
      </c>
    </row>
    <row r="15" spans="1:11" ht="9.9" customHeight="1">
      <c r="A15" s="48" t="s">
        <v>449</v>
      </c>
      <c r="B15" s="152">
        <v>321.39184024000002</v>
      </c>
      <c r="C15" s="152">
        <v>321.98014610000001</v>
      </c>
      <c r="D15" s="152">
        <v>325.48544078999998</v>
      </c>
      <c r="E15" s="152">
        <v>325.54639348000001</v>
      </c>
      <c r="F15" s="154">
        <v>324.43173677999999</v>
      </c>
    </row>
    <row r="16" spans="1:11" ht="9.9" customHeight="1">
      <c r="A16" s="48" t="s">
        <v>450</v>
      </c>
      <c r="B16" s="152">
        <v>405.95243211000002</v>
      </c>
      <c r="C16" s="152">
        <v>412.60660157000001</v>
      </c>
      <c r="D16" s="152">
        <v>421.59113918999998</v>
      </c>
      <c r="E16" s="152">
        <v>423.17802848000002</v>
      </c>
      <c r="F16" s="154">
        <v>428.08025727</v>
      </c>
    </row>
    <row r="17" spans="1:6" ht="9.9" customHeight="1">
      <c r="A17" s="20" t="s">
        <v>394</v>
      </c>
      <c r="B17" s="152">
        <v>108.17376788</v>
      </c>
      <c r="C17" s="152">
        <v>101.82561412</v>
      </c>
      <c r="D17" s="152">
        <v>104.70262458000001</v>
      </c>
      <c r="E17" s="152">
        <v>99.923211744</v>
      </c>
      <c r="F17" s="154">
        <v>94.373997949</v>
      </c>
    </row>
    <row r="18" spans="1:6" ht="9.9" customHeight="1">
      <c r="A18" s="196" t="s">
        <v>451</v>
      </c>
      <c r="B18" s="152">
        <v>30.533809638000001</v>
      </c>
      <c r="C18" s="152">
        <v>32.236037050999997</v>
      </c>
      <c r="D18" s="152">
        <v>29.990209673999999</v>
      </c>
      <c r="E18" s="152">
        <v>30.122537569999999</v>
      </c>
      <c r="F18" s="154">
        <v>27.960320481</v>
      </c>
    </row>
    <row r="19" spans="1:6" ht="9.9" customHeight="1">
      <c r="A19" s="12" t="s">
        <v>420</v>
      </c>
      <c r="B19" s="153">
        <v>8046.6143646999999</v>
      </c>
      <c r="C19" s="153">
        <v>8174.6761796000001</v>
      </c>
      <c r="D19" s="153">
        <v>8232.8739719000005</v>
      </c>
      <c r="E19" s="153">
        <v>8243.4393297999995</v>
      </c>
      <c r="F19" s="178">
        <v>8154.3280940000004</v>
      </c>
    </row>
    <row r="21" spans="1:6" ht="132" customHeight="1">
      <c r="A21" s="273" t="s">
        <v>614</v>
      </c>
      <c r="B21" s="273"/>
      <c r="C21" s="273"/>
      <c r="D21" s="273"/>
      <c r="E21" s="273"/>
      <c r="F21" s="273"/>
    </row>
  </sheetData>
  <mergeCells count="1">
    <mergeCell ref="A21:F21"/>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97" t="s">
        <v>424</v>
      </c>
      <c r="B1" s="197"/>
      <c r="C1" s="197"/>
      <c r="D1" s="197"/>
      <c r="E1" s="197"/>
      <c r="F1" s="197"/>
      <c r="G1" s="197"/>
      <c r="H1" s="197"/>
      <c r="I1" s="197"/>
      <c r="J1" s="197"/>
      <c r="K1" s="197"/>
    </row>
    <row r="2" spans="1:11">
      <c r="A2" s="196" t="s">
        <v>42</v>
      </c>
      <c r="B2" s="196"/>
      <c r="C2" s="196"/>
      <c r="D2" s="196"/>
      <c r="E2" s="196"/>
      <c r="F2" s="196"/>
      <c r="G2" s="196"/>
      <c r="H2" s="196"/>
      <c r="I2" s="196"/>
      <c r="J2" s="196"/>
      <c r="K2" s="196"/>
    </row>
    <row r="4" spans="1:11" ht="22.5" customHeight="1">
      <c r="A4" s="7" t="s">
        <v>564</v>
      </c>
      <c r="B4" s="21" t="s">
        <v>0</v>
      </c>
      <c r="C4" s="8" t="s">
        <v>1</v>
      </c>
      <c r="D4" s="8" t="s">
        <v>2</v>
      </c>
      <c r="E4" s="9" t="s">
        <v>3</v>
      </c>
      <c r="F4" s="6" t="s">
        <v>4</v>
      </c>
      <c r="G4" s="8" t="s">
        <v>5</v>
      </c>
      <c r="H4" s="8" t="s">
        <v>6</v>
      </c>
      <c r="I4" s="8" t="s">
        <v>7</v>
      </c>
      <c r="J4" s="8" t="s">
        <v>8</v>
      </c>
      <c r="K4" s="8" t="s">
        <v>9</v>
      </c>
    </row>
    <row r="5" spans="1:11" ht="9.9" customHeight="1">
      <c r="A5" s="196" t="s">
        <v>536</v>
      </c>
      <c r="B5" s="160">
        <v>6894.3163021588007</v>
      </c>
      <c r="C5" s="161">
        <v>165.44987989000001</v>
      </c>
      <c r="D5" s="161">
        <v>1025.4596045999999</v>
      </c>
      <c r="E5" s="161" t="s">
        <v>571</v>
      </c>
      <c r="F5" s="161">
        <v>128.43168587</v>
      </c>
      <c r="G5" s="161">
        <v>163.15402412</v>
      </c>
      <c r="H5" s="161">
        <v>1357.322721</v>
      </c>
      <c r="I5" s="161">
        <v>2040.0117823999999</v>
      </c>
      <c r="J5" s="161">
        <v>928.79792941000005</v>
      </c>
      <c r="K5" s="161">
        <v>28.720397999999999</v>
      </c>
    </row>
    <row r="6" spans="1:11" ht="9.9" customHeight="1">
      <c r="A6" s="125" t="s">
        <v>534</v>
      </c>
      <c r="B6" s="160">
        <v>3107.2041417088003</v>
      </c>
      <c r="C6" s="161">
        <v>37.131049165999997</v>
      </c>
      <c r="D6" s="161">
        <v>327.34754735000001</v>
      </c>
      <c r="E6" s="161" t="s">
        <v>571</v>
      </c>
      <c r="F6" s="161">
        <v>40.743500838000003</v>
      </c>
      <c r="G6" s="161">
        <v>134.12136355000001</v>
      </c>
      <c r="H6" s="161">
        <v>818.69224627000006</v>
      </c>
      <c r="I6" s="161">
        <v>828.97804635</v>
      </c>
      <c r="J6" s="161">
        <v>552.79578739999999</v>
      </c>
      <c r="K6" s="161">
        <v>28.720397999999999</v>
      </c>
    </row>
    <row r="7" spans="1:11" ht="9.9" customHeight="1">
      <c r="A7" s="125" t="s">
        <v>535</v>
      </c>
      <c r="B7" s="160">
        <v>3779.7002634639998</v>
      </c>
      <c r="C7" s="161">
        <v>127.96906573</v>
      </c>
      <c r="D7" s="161">
        <v>696.29691683999999</v>
      </c>
      <c r="E7" s="161" t="s">
        <v>571</v>
      </c>
      <c r="F7" s="161">
        <v>87.688185028999996</v>
      </c>
      <c r="G7" s="161">
        <v>29.032660570000001</v>
      </c>
      <c r="H7" s="161">
        <v>538.10843316</v>
      </c>
      <c r="I7" s="161">
        <v>1208.9840296</v>
      </c>
      <c r="J7" s="161" t="s">
        <v>571</v>
      </c>
      <c r="K7" s="161">
        <v>0</v>
      </c>
    </row>
    <row r="8" spans="1:11" ht="9.9" customHeight="1">
      <c r="A8" s="125" t="s">
        <v>445</v>
      </c>
      <c r="B8" s="160">
        <v>7.4118970302000005</v>
      </c>
      <c r="C8" s="161">
        <v>0.34976499589999999</v>
      </c>
      <c r="D8" s="161">
        <v>1.8151404549000001</v>
      </c>
      <c r="E8" s="161" t="s">
        <v>571</v>
      </c>
      <c r="F8" s="161">
        <v>0</v>
      </c>
      <c r="G8" s="161">
        <v>0</v>
      </c>
      <c r="H8" s="161">
        <v>0.52204160909999997</v>
      </c>
      <c r="I8" s="161">
        <v>2.0497064065999999</v>
      </c>
      <c r="J8" s="161" t="s">
        <v>571</v>
      </c>
      <c r="K8" s="161">
        <v>0</v>
      </c>
    </row>
    <row r="9" spans="1:11" ht="9.9" customHeight="1">
      <c r="A9" s="196" t="s">
        <v>422</v>
      </c>
      <c r="B9" s="160">
        <v>0.16768837490000002</v>
      </c>
      <c r="C9" s="161" t="s">
        <v>571</v>
      </c>
      <c r="D9" s="161" t="s">
        <v>571</v>
      </c>
      <c r="E9" s="161" t="s">
        <v>571</v>
      </c>
      <c r="F9" s="161" t="s">
        <v>571</v>
      </c>
      <c r="G9" s="161" t="s">
        <v>571</v>
      </c>
      <c r="H9" s="161" t="s">
        <v>571</v>
      </c>
      <c r="I9" s="161" t="s">
        <v>571</v>
      </c>
      <c r="J9" s="161" t="s">
        <v>571</v>
      </c>
      <c r="K9" s="161">
        <v>0</v>
      </c>
    </row>
    <row r="10" spans="1:11" ht="9.9" customHeight="1">
      <c r="A10" s="196" t="s">
        <v>423</v>
      </c>
      <c r="B10" s="160">
        <v>319.33122931180009</v>
      </c>
      <c r="C10" s="161">
        <v>6.4647790370999996</v>
      </c>
      <c r="D10" s="161">
        <v>101.54629334000001</v>
      </c>
      <c r="E10" s="161" t="s">
        <v>571</v>
      </c>
      <c r="F10" s="161">
        <v>0.84071798239999995</v>
      </c>
      <c r="G10" s="161">
        <v>6.0139530499999996</v>
      </c>
      <c r="H10" s="161">
        <v>54.435277333999998</v>
      </c>
      <c r="I10" s="161">
        <v>69.623941978000005</v>
      </c>
      <c r="J10" s="161">
        <v>45.538635480000003</v>
      </c>
      <c r="K10" s="161" t="s">
        <v>571</v>
      </c>
    </row>
    <row r="11" spans="1:11" ht="9.9" customHeight="1">
      <c r="A11" s="125" t="s">
        <v>446</v>
      </c>
      <c r="B11" s="160">
        <v>128.04955178630001</v>
      </c>
      <c r="C11" s="161">
        <v>2.0420846289000001</v>
      </c>
      <c r="D11" s="161">
        <v>41.686240126000001</v>
      </c>
      <c r="E11" s="161" t="s">
        <v>571</v>
      </c>
      <c r="F11" s="161">
        <v>0.84071798239999995</v>
      </c>
      <c r="G11" s="161">
        <v>1.82761141</v>
      </c>
      <c r="H11" s="161">
        <v>33.219614333999999</v>
      </c>
      <c r="I11" s="161">
        <v>18.028366727000002</v>
      </c>
      <c r="J11" s="161">
        <v>14.886503785</v>
      </c>
      <c r="K11" s="161" t="s">
        <v>571</v>
      </c>
    </row>
    <row r="12" spans="1:11" ht="9.9" customHeight="1">
      <c r="A12" s="125" t="s">
        <v>447</v>
      </c>
      <c r="B12" s="160">
        <v>191.28167752279998</v>
      </c>
      <c r="C12" s="161">
        <v>4.4226944092</v>
      </c>
      <c r="D12" s="161">
        <v>59.860053209999997</v>
      </c>
      <c r="E12" s="161" t="s">
        <v>571</v>
      </c>
      <c r="F12" s="161">
        <v>0</v>
      </c>
      <c r="G12" s="161">
        <v>4.1863416400000002</v>
      </c>
      <c r="H12" s="161">
        <v>21.215662999999999</v>
      </c>
      <c r="I12" s="161">
        <v>51.595575251</v>
      </c>
      <c r="J12" s="161">
        <v>30.652131695000001</v>
      </c>
      <c r="K12" s="161">
        <v>0</v>
      </c>
    </row>
    <row r="13" spans="1:11" ht="9.9" customHeight="1">
      <c r="A13" s="196" t="s">
        <v>393</v>
      </c>
      <c r="B13" s="160">
        <v>818.17855565640025</v>
      </c>
      <c r="C13" s="161">
        <v>16.925827123000001</v>
      </c>
      <c r="D13" s="161">
        <v>170.59181871000001</v>
      </c>
      <c r="E13" s="161" t="s">
        <v>571</v>
      </c>
      <c r="F13" s="161">
        <v>10.559221573</v>
      </c>
      <c r="G13" s="161">
        <v>12.58854251</v>
      </c>
      <c r="H13" s="161">
        <v>133.49467240000001</v>
      </c>
      <c r="I13" s="161">
        <v>228.71477902000001</v>
      </c>
      <c r="J13" s="161">
        <v>95.206237307999999</v>
      </c>
      <c r="K13" s="161">
        <v>3.7968760000000001</v>
      </c>
    </row>
    <row r="14" spans="1:11" ht="9.9" customHeight="1">
      <c r="A14" s="125" t="s">
        <v>448</v>
      </c>
      <c r="B14" s="160">
        <v>65.666561608100011</v>
      </c>
      <c r="C14" s="161">
        <v>1.5848249288</v>
      </c>
      <c r="D14" s="161">
        <v>6.2891858882999996</v>
      </c>
      <c r="E14" s="161" t="s">
        <v>571</v>
      </c>
      <c r="F14" s="161">
        <v>0</v>
      </c>
      <c r="G14" s="161" t="s">
        <v>571</v>
      </c>
      <c r="H14" s="161" t="s">
        <v>571</v>
      </c>
      <c r="I14" s="161">
        <v>10.900469503</v>
      </c>
      <c r="J14" s="161">
        <v>13.505257667</v>
      </c>
      <c r="K14" s="161">
        <v>1.247263</v>
      </c>
    </row>
    <row r="15" spans="1:11" ht="9.9" customHeight="1">
      <c r="A15" s="125" t="s">
        <v>449</v>
      </c>
      <c r="B15" s="160">
        <v>324.43173678500006</v>
      </c>
      <c r="C15" s="161">
        <v>15.341002194</v>
      </c>
      <c r="D15" s="161">
        <v>39.611979073999997</v>
      </c>
      <c r="E15" s="161" t="s">
        <v>571</v>
      </c>
      <c r="F15" s="161">
        <v>10.559221573</v>
      </c>
      <c r="G15" s="161">
        <v>12.510009009999999</v>
      </c>
      <c r="H15" s="161">
        <v>98.699403239999995</v>
      </c>
      <c r="I15" s="161">
        <v>75.293009897000005</v>
      </c>
      <c r="J15" s="161">
        <v>15.846784007</v>
      </c>
      <c r="K15" s="161">
        <v>2.5496129999999999</v>
      </c>
    </row>
    <row r="16" spans="1:11" ht="9.9" customHeight="1">
      <c r="A16" s="125" t="s">
        <v>450</v>
      </c>
      <c r="B16" s="160">
        <v>428.08025726</v>
      </c>
      <c r="C16" s="161">
        <v>0</v>
      </c>
      <c r="D16" s="161">
        <v>124.69065375</v>
      </c>
      <c r="E16" s="161" t="s">
        <v>571</v>
      </c>
      <c r="F16" s="161">
        <v>0</v>
      </c>
      <c r="G16" s="161" t="s">
        <v>571</v>
      </c>
      <c r="H16" s="161" t="s">
        <v>571</v>
      </c>
      <c r="I16" s="161">
        <v>142.52129962000001</v>
      </c>
      <c r="J16" s="161">
        <v>65.854195634000007</v>
      </c>
      <c r="K16" s="161">
        <v>0</v>
      </c>
    </row>
    <row r="17" spans="1:11" ht="9.9" customHeight="1">
      <c r="A17" s="196" t="s">
        <v>394</v>
      </c>
      <c r="B17" s="160">
        <v>94.373997949599996</v>
      </c>
      <c r="C17" s="161">
        <v>7.8271370820000001</v>
      </c>
      <c r="D17" s="161">
        <v>31.968513439999999</v>
      </c>
      <c r="E17" s="161" t="s">
        <v>571</v>
      </c>
      <c r="F17" s="161">
        <v>2.0226844045000001</v>
      </c>
      <c r="G17" s="161">
        <v>0.41763579000000001</v>
      </c>
      <c r="H17" s="161">
        <v>5.1097886578000002</v>
      </c>
      <c r="I17" s="161">
        <v>23.864374746999999</v>
      </c>
      <c r="J17" s="161">
        <v>7.7833409639999998</v>
      </c>
      <c r="K17" s="161">
        <v>9.3649999999999997E-2</v>
      </c>
    </row>
    <row r="18" spans="1:11" ht="9.9" customHeight="1">
      <c r="A18" s="196" t="s">
        <v>451</v>
      </c>
      <c r="B18" s="160">
        <v>27.960320481899998</v>
      </c>
      <c r="C18" s="161" t="s">
        <v>571</v>
      </c>
      <c r="D18" s="161" t="s">
        <v>571</v>
      </c>
      <c r="E18" s="161" t="s">
        <v>571</v>
      </c>
      <c r="F18" s="161" t="s">
        <v>571</v>
      </c>
      <c r="G18" s="161" t="s">
        <v>571</v>
      </c>
      <c r="H18" s="161" t="s">
        <v>571</v>
      </c>
      <c r="I18" s="161" t="s">
        <v>571</v>
      </c>
      <c r="J18" s="161" t="s">
        <v>571</v>
      </c>
      <c r="K18" s="161" t="s">
        <v>571</v>
      </c>
    </row>
    <row r="19" spans="1:11" ht="9.9" customHeight="1">
      <c r="A19" s="134" t="s">
        <v>420</v>
      </c>
      <c r="B19" s="180">
        <v>8154.3280939214992</v>
      </c>
      <c r="C19" s="180">
        <v>201.76909473000001</v>
      </c>
      <c r="D19" s="180">
        <v>1330.0388734000001</v>
      </c>
      <c r="E19" s="180" t="s">
        <v>571</v>
      </c>
      <c r="F19" s="180">
        <v>141.88578115000001</v>
      </c>
      <c r="G19" s="180">
        <v>182.17416746999999</v>
      </c>
      <c r="H19" s="180">
        <v>1556.5127364</v>
      </c>
      <c r="I19" s="180">
        <v>2377.2434204000001</v>
      </c>
      <c r="J19" s="180">
        <v>1077.5586803000001</v>
      </c>
      <c r="K19" s="180">
        <v>32.843857999999997</v>
      </c>
    </row>
    <row r="21" spans="1:11" ht="90.75" customHeight="1">
      <c r="A21" s="273" t="s">
        <v>615</v>
      </c>
      <c r="B21" s="273"/>
      <c r="C21" s="273"/>
      <c r="D21" s="273"/>
      <c r="E21" s="273"/>
      <c r="F21" s="273"/>
      <c r="G21" s="273"/>
      <c r="H21" s="273"/>
      <c r="I21" s="273"/>
      <c r="J21" s="273"/>
      <c r="K21" s="273"/>
    </row>
  </sheetData>
  <mergeCells count="1">
    <mergeCell ref="A21:K21"/>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6640625" style="2" customWidth="1"/>
    <col min="2" max="11" width="8.6640625" style="2" customWidth="1"/>
    <col min="12" max="16384" width="9.109375" style="2"/>
  </cols>
  <sheetData>
    <row r="1" spans="1:11" ht="15" customHeight="1">
      <c r="A1" s="197" t="s">
        <v>425</v>
      </c>
      <c r="B1" s="197"/>
      <c r="C1" s="197"/>
      <c r="D1" s="197"/>
      <c r="E1" s="197"/>
      <c r="F1" s="197"/>
      <c r="G1" s="197"/>
      <c r="H1" s="197"/>
      <c r="I1" s="197"/>
      <c r="J1" s="197"/>
      <c r="K1" s="197"/>
    </row>
    <row r="2" spans="1:11">
      <c r="A2" s="196" t="s">
        <v>42</v>
      </c>
      <c r="B2" s="196"/>
      <c r="C2" s="196"/>
      <c r="D2" s="196"/>
      <c r="E2" s="196"/>
      <c r="F2" s="196"/>
      <c r="G2" s="196"/>
      <c r="H2" s="196"/>
      <c r="I2" s="196"/>
      <c r="J2" s="196"/>
      <c r="K2" s="196"/>
    </row>
    <row r="4" spans="1:11" ht="22.5" customHeight="1">
      <c r="A4" s="7" t="s">
        <v>564</v>
      </c>
      <c r="B4" s="8" t="s">
        <v>10</v>
      </c>
      <c r="C4" s="8" t="s">
        <v>11</v>
      </c>
      <c r="D4" s="94" t="s">
        <v>12</v>
      </c>
      <c r="E4" s="94" t="s">
        <v>13</v>
      </c>
      <c r="F4" s="94" t="s">
        <v>14</v>
      </c>
      <c r="G4" s="95" t="s">
        <v>15</v>
      </c>
      <c r="H4" s="94" t="s">
        <v>16</v>
      </c>
      <c r="I4" s="94" t="s">
        <v>17</v>
      </c>
      <c r="J4" s="94" t="s">
        <v>452</v>
      </c>
      <c r="K4" s="95" t="s">
        <v>18</v>
      </c>
    </row>
    <row r="5" spans="1:11" ht="9.9" customHeight="1">
      <c r="A5" s="196" t="s">
        <v>536</v>
      </c>
      <c r="B5" s="161" t="s">
        <v>571</v>
      </c>
      <c r="C5" s="161">
        <v>7.691281</v>
      </c>
      <c r="D5" s="161">
        <v>28.690252921999999</v>
      </c>
      <c r="E5" s="161">
        <v>8.2679063637999999</v>
      </c>
      <c r="F5" s="161">
        <v>552.97684305999996</v>
      </c>
      <c r="G5" s="161">
        <v>214.55754055</v>
      </c>
      <c r="H5" s="161">
        <v>139.05121857</v>
      </c>
      <c r="I5" s="161">
        <v>10.307511</v>
      </c>
      <c r="J5" s="161" t="s">
        <v>570</v>
      </c>
      <c r="K5" s="161">
        <v>84.389717567999995</v>
      </c>
    </row>
    <row r="6" spans="1:11" ht="9.9" customHeight="1">
      <c r="A6" s="125" t="s">
        <v>534</v>
      </c>
      <c r="B6" s="161" t="s">
        <v>571</v>
      </c>
      <c r="C6" s="161">
        <v>3.011819</v>
      </c>
      <c r="D6" s="161" t="s">
        <v>571</v>
      </c>
      <c r="E6" s="161">
        <v>8.2679063637999999</v>
      </c>
      <c r="F6" s="161">
        <v>77.574332579</v>
      </c>
      <c r="G6" s="161">
        <v>111.4741178</v>
      </c>
      <c r="H6" s="161">
        <v>93.439970575000004</v>
      </c>
      <c r="I6" s="161">
        <v>10.307511</v>
      </c>
      <c r="J6" s="161" t="s">
        <v>570</v>
      </c>
      <c r="K6" s="161" t="s">
        <v>571</v>
      </c>
    </row>
    <row r="7" spans="1:11" ht="9.9" customHeight="1">
      <c r="A7" s="125" t="s">
        <v>535</v>
      </c>
      <c r="B7" s="161">
        <v>3.6517776620000002</v>
      </c>
      <c r="C7" s="161">
        <v>4.679462</v>
      </c>
      <c r="D7" s="161">
        <v>16.560156582000001</v>
      </c>
      <c r="E7" s="161">
        <v>0</v>
      </c>
      <c r="F7" s="161">
        <v>474.18755467</v>
      </c>
      <c r="G7" s="161" t="s">
        <v>571</v>
      </c>
      <c r="H7" s="161" t="s">
        <v>571</v>
      </c>
      <c r="I7" s="161">
        <v>0</v>
      </c>
      <c r="J7" s="161" t="s">
        <v>570</v>
      </c>
      <c r="K7" s="161">
        <v>64.477199628999998</v>
      </c>
    </row>
    <row r="8" spans="1:11" ht="9.9" customHeight="1">
      <c r="A8" s="125" t="s">
        <v>445</v>
      </c>
      <c r="B8" s="161">
        <v>0</v>
      </c>
      <c r="C8" s="161">
        <v>0</v>
      </c>
      <c r="D8" s="161" t="s">
        <v>571</v>
      </c>
      <c r="E8" s="161">
        <v>0</v>
      </c>
      <c r="F8" s="161">
        <v>1.2149558146999999</v>
      </c>
      <c r="G8" s="161" t="s">
        <v>571</v>
      </c>
      <c r="H8" s="161" t="s">
        <v>571</v>
      </c>
      <c r="I8" s="161">
        <v>0</v>
      </c>
      <c r="J8" s="161" t="s">
        <v>570</v>
      </c>
      <c r="K8" s="161" t="s">
        <v>571</v>
      </c>
    </row>
    <row r="9" spans="1:11" ht="9.9" customHeight="1">
      <c r="A9" s="196" t="s">
        <v>422</v>
      </c>
      <c r="B9" s="161">
        <v>0</v>
      </c>
      <c r="C9" s="161">
        <v>0</v>
      </c>
      <c r="D9" s="161" t="s">
        <v>571</v>
      </c>
      <c r="E9" s="161">
        <v>0</v>
      </c>
      <c r="F9" s="161">
        <v>0</v>
      </c>
      <c r="G9" s="161" t="s">
        <v>571</v>
      </c>
      <c r="H9" s="161">
        <v>0</v>
      </c>
      <c r="I9" s="161">
        <v>0</v>
      </c>
      <c r="J9" s="161" t="s">
        <v>570</v>
      </c>
      <c r="K9" s="161" t="s">
        <v>571</v>
      </c>
    </row>
    <row r="10" spans="1:11" ht="9.9" customHeight="1">
      <c r="A10" s="196" t="s">
        <v>423</v>
      </c>
      <c r="B10" s="161">
        <v>0.10384491780000001</v>
      </c>
      <c r="C10" s="161">
        <v>0.10860599999999999</v>
      </c>
      <c r="D10" s="161" t="s">
        <v>571</v>
      </c>
      <c r="E10" s="161" t="s">
        <v>571</v>
      </c>
      <c r="F10" s="161">
        <v>15.050633994</v>
      </c>
      <c r="G10" s="161">
        <v>6.1587766803999999</v>
      </c>
      <c r="H10" s="161">
        <v>6.0095498912999998</v>
      </c>
      <c r="I10" s="161">
        <v>0.15370200000000001</v>
      </c>
      <c r="J10" s="161" t="s">
        <v>570</v>
      </c>
      <c r="K10" s="161">
        <v>6.5122772506000004</v>
      </c>
    </row>
    <row r="11" spans="1:11" ht="9.9" customHeight="1">
      <c r="A11" s="125" t="s">
        <v>446</v>
      </c>
      <c r="B11" s="161">
        <v>0.10384491780000001</v>
      </c>
      <c r="C11" s="161">
        <v>0.10860599999999999</v>
      </c>
      <c r="D11" s="161" t="s">
        <v>571</v>
      </c>
      <c r="E11" s="161" t="s">
        <v>571</v>
      </c>
      <c r="F11" s="161">
        <v>2.0557361379999999</v>
      </c>
      <c r="G11" s="161">
        <v>4.0230163821999998</v>
      </c>
      <c r="H11" s="161" t="s">
        <v>571</v>
      </c>
      <c r="I11" s="161">
        <v>0.15370200000000001</v>
      </c>
      <c r="J11" s="161" t="s">
        <v>570</v>
      </c>
      <c r="K11" s="161" t="s">
        <v>571</v>
      </c>
    </row>
    <row r="12" spans="1:11" ht="9.9" customHeight="1">
      <c r="A12" s="125" t="s">
        <v>447</v>
      </c>
      <c r="B12" s="161">
        <v>0</v>
      </c>
      <c r="C12" s="161">
        <v>0</v>
      </c>
      <c r="D12" s="161">
        <v>0</v>
      </c>
      <c r="E12" s="161">
        <v>0</v>
      </c>
      <c r="F12" s="161">
        <v>12.994897856</v>
      </c>
      <c r="G12" s="161">
        <v>2.1357602983000001</v>
      </c>
      <c r="H12" s="161" t="s">
        <v>571</v>
      </c>
      <c r="I12" s="161">
        <v>0</v>
      </c>
      <c r="J12" s="161" t="s">
        <v>570</v>
      </c>
      <c r="K12" s="161" t="s">
        <v>571</v>
      </c>
    </row>
    <row r="13" spans="1:11" ht="9.9" customHeight="1">
      <c r="A13" s="196" t="s">
        <v>393</v>
      </c>
      <c r="B13" s="161">
        <v>0.76052194449999999</v>
      </c>
      <c r="C13" s="161" t="s">
        <v>571</v>
      </c>
      <c r="D13" s="161">
        <v>4.4091451681000002</v>
      </c>
      <c r="E13" s="161">
        <v>0.78844692930000004</v>
      </c>
      <c r="F13" s="161">
        <v>88.197118187000001</v>
      </c>
      <c r="G13" s="161">
        <v>31.257643344000002</v>
      </c>
      <c r="H13" s="161">
        <v>9.0391769651999994</v>
      </c>
      <c r="I13" s="161">
        <v>1.4484790000000001</v>
      </c>
      <c r="J13" s="161" t="s">
        <v>570</v>
      </c>
      <c r="K13" s="161">
        <v>9.1496660313000007</v>
      </c>
    </row>
    <row r="14" spans="1:11" ht="9.9" customHeight="1">
      <c r="A14" s="125" t="s">
        <v>448</v>
      </c>
      <c r="B14" s="161" t="s">
        <v>571</v>
      </c>
      <c r="C14" s="161">
        <v>0</v>
      </c>
      <c r="D14" s="161">
        <v>0.98600696710000002</v>
      </c>
      <c r="E14" s="161" t="s">
        <v>571</v>
      </c>
      <c r="F14" s="161" t="s">
        <v>571</v>
      </c>
      <c r="G14" s="161" t="s">
        <v>571</v>
      </c>
      <c r="H14" s="161" t="s">
        <v>571</v>
      </c>
      <c r="I14" s="161">
        <v>1.4484790000000001</v>
      </c>
      <c r="J14" s="161" t="s">
        <v>570</v>
      </c>
      <c r="K14" s="161" t="s">
        <v>571</v>
      </c>
    </row>
    <row r="15" spans="1:11" ht="9.9" customHeight="1">
      <c r="A15" s="125" t="s">
        <v>449</v>
      </c>
      <c r="B15" s="161" t="s">
        <v>571</v>
      </c>
      <c r="C15" s="161">
        <v>0.52804600000000002</v>
      </c>
      <c r="D15" s="161">
        <v>3.4231382002999999</v>
      </c>
      <c r="E15" s="161" t="s">
        <v>571</v>
      </c>
      <c r="F15" s="161" t="s">
        <v>571</v>
      </c>
      <c r="G15" s="161">
        <v>13.622499857999999</v>
      </c>
      <c r="H15" s="161">
        <v>7.0632856126999997</v>
      </c>
      <c r="I15" s="161">
        <v>0</v>
      </c>
      <c r="J15" s="161" t="s">
        <v>570</v>
      </c>
      <c r="K15" s="161">
        <v>8.8423018956000003</v>
      </c>
    </row>
    <row r="16" spans="1:11" ht="9.9" customHeight="1">
      <c r="A16" s="125" t="s">
        <v>450</v>
      </c>
      <c r="B16" s="161" t="s">
        <v>571</v>
      </c>
      <c r="C16" s="161" t="s">
        <v>571</v>
      </c>
      <c r="D16" s="161">
        <v>0</v>
      </c>
      <c r="E16" s="161">
        <v>0</v>
      </c>
      <c r="F16" s="161">
        <v>67.887066403999995</v>
      </c>
      <c r="G16" s="161" t="s">
        <v>571</v>
      </c>
      <c r="H16" s="161" t="s">
        <v>571</v>
      </c>
      <c r="I16" s="161">
        <v>0</v>
      </c>
      <c r="J16" s="161" t="s">
        <v>570</v>
      </c>
      <c r="K16" s="161" t="s">
        <v>571</v>
      </c>
    </row>
    <row r="17" spans="1:11" ht="9.9" customHeight="1">
      <c r="A17" s="196" t="s">
        <v>394</v>
      </c>
      <c r="B17" s="161">
        <v>6.3847700000000003E-4</v>
      </c>
      <c r="C17" s="161" t="s">
        <v>571</v>
      </c>
      <c r="D17" s="161">
        <v>0.2871073012</v>
      </c>
      <c r="E17" s="161" t="s">
        <v>571</v>
      </c>
      <c r="F17" s="161">
        <v>9.7230584922999999</v>
      </c>
      <c r="G17" s="161">
        <v>2.1788427041</v>
      </c>
      <c r="H17" s="161" t="s">
        <v>571</v>
      </c>
      <c r="I17" s="161">
        <v>1.1509999999999999E-3</v>
      </c>
      <c r="J17" s="161" t="s">
        <v>570</v>
      </c>
      <c r="K17" s="161">
        <v>1.9648473277</v>
      </c>
    </row>
    <row r="18" spans="1:11" ht="9.9" customHeight="1">
      <c r="A18" s="196" t="s">
        <v>451</v>
      </c>
      <c r="B18" s="161">
        <v>0</v>
      </c>
      <c r="C18" s="161">
        <v>0</v>
      </c>
      <c r="D18" s="161">
        <v>0</v>
      </c>
      <c r="E18" s="161">
        <v>0</v>
      </c>
      <c r="F18" s="161">
        <v>0</v>
      </c>
      <c r="G18" s="161" t="s">
        <v>571</v>
      </c>
      <c r="H18" s="161" t="s">
        <v>571</v>
      </c>
      <c r="I18" s="161">
        <v>0</v>
      </c>
      <c r="J18" s="161" t="s">
        <v>570</v>
      </c>
      <c r="K18" s="161" t="s">
        <v>571</v>
      </c>
    </row>
    <row r="19" spans="1:11" ht="9.9" customHeight="1">
      <c r="A19" s="134" t="s">
        <v>420</v>
      </c>
      <c r="B19" s="180" t="s">
        <v>571</v>
      </c>
      <c r="C19" s="180">
        <v>8.47912</v>
      </c>
      <c r="D19" s="180">
        <v>33.899364814000002</v>
      </c>
      <c r="E19" s="180">
        <v>9.0725711082</v>
      </c>
      <c r="F19" s="180">
        <v>665.94765373999996</v>
      </c>
      <c r="G19" s="180">
        <v>254.25857137</v>
      </c>
      <c r="H19" s="180">
        <v>155.92208792</v>
      </c>
      <c r="I19" s="180">
        <v>11.910843</v>
      </c>
      <c r="J19" s="180" t="s">
        <v>570</v>
      </c>
      <c r="K19" s="180">
        <v>102.31273097</v>
      </c>
    </row>
    <row r="21" spans="1:11" ht="99" customHeight="1">
      <c r="A21" s="273" t="s">
        <v>616</v>
      </c>
      <c r="B21" s="273"/>
      <c r="C21" s="273"/>
      <c r="D21" s="273"/>
      <c r="E21" s="273"/>
      <c r="F21" s="273"/>
      <c r="G21" s="273"/>
      <c r="H21" s="273"/>
      <c r="I21" s="273"/>
      <c r="J21" s="273"/>
      <c r="K21" s="273"/>
    </row>
  </sheetData>
  <mergeCells count="1">
    <mergeCell ref="A21:K21"/>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197" t="s">
        <v>426</v>
      </c>
      <c r="B1" s="197"/>
      <c r="C1" s="197"/>
      <c r="D1" s="197"/>
      <c r="E1" s="197"/>
      <c r="F1" s="197"/>
      <c r="G1" s="197"/>
      <c r="H1" s="197"/>
    </row>
    <row r="2" spans="1:8">
      <c r="A2" s="196" t="s">
        <v>42</v>
      </c>
      <c r="B2" s="196"/>
      <c r="C2" s="196"/>
      <c r="D2" s="196"/>
      <c r="E2" s="196"/>
      <c r="F2" s="196"/>
      <c r="G2" s="196"/>
      <c r="H2" s="196"/>
    </row>
    <row r="4" spans="1:8" ht="11.25" customHeight="1">
      <c r="A4" s="275" t="s">
        <v>564</v>
      </c>
      <c r="B4" s="276" t="s">
        <v>0</v>
      </c>
      <c r="C4" s="277" t="s">
        <v>293</v>
      </c>
      <c r="D4" s="278" t="s">
        <v>294</v>
      </c>
      <c r="E4" s="279"/>
    </row>
    <row r="5" spans="1:8" ht="45" customHeight="1">
      <c r="A5" s="275"/>
      <c r="B5" s="276"/>
      <c r="C5" s="277"/>
      <c r="D5" s="63" t="s">
        <v>350</v>
      </c>
      <c r="E5" s="124" t="s">
        <v>176</v>
      </c>
    </row>
    <row r="6" spans="1:8" ht="9.9" customHeight="1">
      <c r="A6" s="196" t="s">
        <v>536</v>
      </c>
      <c r="B6" s="160">
        <v>6894.31630219</v>
      </c>
      <c r="C6" s="161">
        <v>2787.8758163000002</v>
      </c>
      <c r="D6" s="161">
        <v>4026.7948618999999</v>
      </c>
      <c r="E6" s="161">
        <v>79.645623990000004</v>
      </c>
    </row>
    <row r="7" spans="1:8" ht="9.9" customHeight="1">
      <c r="A7" s="125" t="s">
        <v>534</v>
      </c>
      <c r="B7" s="160">
        <v>3107.2041416829998</v>
      </c>
      <c r="C7" s="161">
        <v>1299.2698184999999</v>
      </c>
      <c r="D7" s="161">
        <v>1782.451679</v>
      </c>
      <c r="E7" s="161">
        <v>25.482644183000001</v>
      </c>
    </row>
    <row r="8" spans="1:8" ht="9.9" customHeight="1">
      <c r="A8" s="125" t="s">
        <v>535</v>
      </c>
      <c r="B8" s="160">
        <v>3779.7002634630003</v>
      </c>
      <c r="C8" s="161">
        <v>1486.3857086999999</v>
      </c>
      <c r="D8" s="161">
        <v>2239.1666909</v>
      </c>
      <c r="E8" s="161">
        <v>54.147863862999998</v>
      </c>
    </row>
    <row r="9" spans="1:8" ht="9.9" customHeight="1">
      <c r="A9" s="125" t="s">
        <v>445</v>
      </c>
      <c r="B9" s="160">
        <v>7.4118970301000004</v>
      </c>
      <c r="C9" s="161">
        <v>2.2202890449999999</v>
      </c>
      <c r="D9" s="161">
        <v>5.1764920415000004</v>
      </c>
      <c r="E9" s="161">
        <v>1.5115943600000001E-2</v>
      </c>
    </row>
    <row r="10" spans="1:8" ht="9.9" customHeight="1">
      <c r="A10" s="196" t="s">
        <v>422</v>
      </c>
      <c r="B10" s="160">
        <v>0.16768837484999999</v>
      </c>
      <c r="C10" s="161" t="s">
        <v>571</v>
      </c>
      <c r="D10" s="161">
        <v>0.1528296871</v>
      </c>
      <c r="E10" s="161" t="s">
        <v>571</v>
      </c>
    </row>
    <row r="11" spans="1:8" ht="9.9" customHeight="1">
      <c r="A11" s="196" t="s">
        <v>423</v>
      </c>
      <c r="B11" s="160">
        <v>319.33122931100002</v>
      </c>
      <c r="C11" s="161">
        <v>102.8373012</v>
      </c>
      <c r="D11" s="161">
        <v>204.99325110000001</v>
      </c>
      <c r="E11" s="161">
        <v>11.500677011000001</v>
      </c>
    </row>
    <row r="12" spans="1:8" ht="9.9" customHeight="1">
      <c r="A12" s="125" t="s">
        <v>446</v>
      </c>
      <c r="B12" s="160">
        <v>128.04955178699998</v>
      </c>
      <c r="C12" s="161" t="s">
        <v>571</v>
      </c>
      <c r="D12" s="161">
        <v>67.199320799999995</v>
      </c>
      <c r="E12" s="161" t="s">
        <v>571</v>
      </c>
    </row>
    <row r="13" spans="1:8" ht="9.9" customHeight="1">
      <c r="A13" s="125" t="s">
        <v>447</v>
      </c>
      <c r="B13" s="160">
        <v>191.28167752349998</v>
      </c>
      <c r="C13" s="161" t="s">
        <v>571</v>
      </c>
      <c r="D13" s="161">
        <v>137.7939303</v>
      </c>
      <c r="E13" s="161" t="s">
        <v>571</v>
      </c>
    </row>
    <row r="14" spans="1:8" ht="9.9" customHeight="1">
      <c r="A14" s="196" t="s">
        <v>393</v>
      </c>
      <c r="B14" s="160">
        <v>818.17855565090008</v>
      </c>
      <c r="C14" s="161">
        <v>302.58049123000001</v>
      </c>
      <c r="D14" s="161">
        <v>508.77064211999999</v>
      </c>
      <c r="E14" s="161">
        <v>6.8274223009000004</v>
      </c>
    </row>
    <row r="15" spans="1:8" ht="9.9" customHeight="1">
      <c r="A15" s="125" t="s">
        <v>448</v>
      </c>
      <c r="B15" s="160">
        <v>65.666561608500004</v>
      </c>
      <c r="C15" s="161">
        <v>28.505706117999999</v>
      </c>
      <c r="D15" s="161">
        <v>35.798025330000002</v>
      </c>
      <c r="E15" s="161">
        <v>1.3628301604999999</v>
      </c>
    </row>
    <row r="16" spans="1:8" ht="9.9" customHeight="1">
      <c r="A16" s="125" t="s">
        <v>449</v>
      </c>
      <c r="B16" s="160">
        <v>324.4317367804</v>
      </c>
      <c r="C16" s="161">
        <v>178.02993592999999</v>
      </c>
      <c r="D16" s="161">
        <v>140.93720870999999</v>
      </c>
      <c r="E16" s="161">
        <v>5.4645921403999997</v>
      </c>
    </row>
    <row r="17" spans="1:6" ht="9.9" customHeight="1">
      <c r="A17" s="125" t="s">
        <v>450</v>
      </c>
      <c r="B17" s="160">
        <v>428.08025726400001</v>
      </c>
      <c r="C17" s="161">
        <v>96.044849184</v>
      </c>
      <c r="D17" s="161">
        <v>332.03540808000002</v>
      </c>
      <c r="E17" s="161">
        <v>0</v>
      </c>
    </row>
    <row r="18" spans="1:6" ht="9.9" customHeight="1">
      <c r="A18" s="196" t="s">
        <v>394</v>
      </c>
      <c r="B18" s="160">
        <v>94.373997948799996</v>
      </c>
      <c r="C18" s="161">
        <v>32.901210792000001</v>
      </c>
      <c r="D18" s="161">
        <v>59.197784061</v>
      </c>
      <c r="E18" s="161">
        <v>2.2750030957999998</v>
      </c>
    </row>
    <row r="19" spans="1:6" ht="9.9" customHeight="1">
      <c r="A19" s="196" t="s">
        <v>451</v>
      </c>
      <c r="B19" s="160">
        <v>27.960320481300002</v>
      </c>
      <c r="C19" s="161" t="s">
        <v>571</v>
      </c>
      <c r="D19" s="161">
        <v>24.287427712</v>
      </c>
      <c r="E19" s="161" t="s">
        <v>571</v>
      </c>
    </row>
    <row r="20" spans="1:6" ht="9.9" customHeight="1">
      <c r="A20" s="134" t="s">
        <v>420</v>
      </c>
      <c r="B20" s="180">
        <v>8154.3280939400011</v>
      </c>
      <c r="C20" s="180">
        <v>3228.7818603000001</v>
      </c>
      <c r="D20" s="180">
        <v>4824.1967966000002</v>
      </c>
      <c r="E20" s="180">
        <v>101.34943704</v>
      </c>
    </row>
    <row r="22" spans="1:6" ht="90.75" customHeight="1">
      <c r="A22" s="273" t="s">
        <v>615</v>
      </c>
      <c r="B22" s="273"/>
      <c r="C22" s="273"/>
      <c r="D22" s="273"/>
      <c r="E22" s="273"/>
      <c r="F22" s="66"/>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197" t="s">
        <v>427</v>
      </c>
      <c r="B1" s="197"/>
      <c r="C1" s="197"/>
      <c r="D1" s="197"/>
      <c r="E1" s="197"/>
      <c r="F1" s="197"/>
      <c r="G1" s="197"/>
      <c r="H1" s="197"/>
      <c r="I1" s="197"/>
      <c r="J1" s="197"/>
    </row>
    <row r="2" spans="1:10">
      <c r="A2" s="196" t="s">
        <v>42</v>
      </c>
      <c r="B2" s="196"/>
      <c r="C2" s="196"/>
      <c r="D2" s="196"/>
      <c r="E2" s="196"/>
      <c r="F2" s="196"/>
      <c r="G2" s="196"/>
      <c r="H2" s="196"/>
      <c r="I2" s="196"/>
      <c r="J2" s="196"/>
    </row>
    <row r="4" spans="1:10" ht="11.25" customHeight="1">
      <c r="A4" s="275" t="s">
        <v>564</v>
      </c>
      <c r="B4" s="280" t="s">
        <v>0</v>
      </c>
      <c r="C4" s="277" t="s">
        <v>453</v>
      </c>
      <c r="D4" s="278" t="s">
        <v>454</v>
      </c>
      <c r="E4" s="279"/>
      <c r="F4" s="279"/>
      <c r="G4" s="279"/>
      <c r="H4" s="279"/>
      <c r="I4" s="281"/>
      <c r="J4" s="287" t="s">
        <v>458</v>
      </c>
    </row>
    <row r="5" spans="1:10" ht="11.25" customHeight="1">
      <c r="A5" s="275"/>
      <c r="B5" s="280"/>
      <c r="C5" s="277"/>
      <c r="D5" s="282" t="s">
        <v>116</v>
      </c>
      <c r="E5" s="283"/>
      <c r="F5" s="284" t="s">
        <v>456</v>
      </c>
      <c r="G5" s="285"/>
      <c r="H5" s="285"/>
      <c r="I5" s="286"/>
      <c r="J5" s="287"/>
    </row>
    <row r="6" spans="1:10" ht="33.75" customHeight="1">
      <c r="A6" s="275"/>
      <c r="B6" s="280"/>
      <c r="C6" s="277"/>
      <c r="D6" s="64" t="s">
        <v>98</v>
      </c>
      <c r="E6" s="63" t="s">
        <v>455</v>
      </c>
      <c r="F6" s="65" t="s">
        <v>457</v>
      </c>
      <c r="G6" s="35" t="s">
        <v>106</v>
      </c>
      <c r="H6" s="63" t="s">
        <v>107</v>
      </c>
      <c r="I6" s="120" t="s">
        <v>108</v>
      </c>
      <c r="J6" s="287"/>
    </row>
    <row r="7" spans="1:10" ht="9.9" customHeight="1">
      <c r="A7" s="196" t="s">
        <v>536</v>
      </c>
      <c r="B7" s="160">
        <v>6894.3163022859999</v>
      </c>
      <c r="C7" s="161">
        <v>876.90041908000001</v>
      </c>
      <c r="D7" s="161">
        <v>65.230056136000002</v>
      </c>
      <c r="E7" s="161">
        <v>188.59095223</v>
      </c>
      <c r="F7" s="161">
        <v>312.58460603999998</v>
      </c>
      <c r="G7" s="161">
        <v>379.85775539999997</v>
      </c>
      <c r="H7" s="161">
        <v>1574.0783140000001</v>
      </c>
      <c r="I7" s="161">
        <v>3497.0741994</v>
      </c>
      <c r="J7" s="161" t="s">
        <v>570</v>
      </c>
    </row>
    <row r="8" spans="1:10" ht="9.9" customHeight="1">
      <c r="A8" s="125" t="s">
        <v>534</v>
      </c>
      <c r="B8" s="160">
        <v>3107.2041417399996</v>
      </c>
      <c r="C8" s="161">
        <v>587.98269675999995</v>
      </c>
      <c r="D8" s="161">
        <v>12.41645868</v>
      </c>
      <c r="E8" s="161">
        <v>126.92627451</v>
      </c>
      <c r="F8" s="161">
        <v>133.91257049999999</v>
      </c>
      <c r="G8" s="161">
        <v>197.64598964999999</v>
      </c>
      <c r="H8" s="161">
        <v>712.47700734</v>
      </c>
      <c r="I8" s="161">
        <v>1335.8431442999999</v>
      </c>
      <c r="J8" s="161" t="s">
        <v>570</v>
      </c>
    </row>
    <row r="9" spans="1:10" ht="9.9" customHeight="1">
      <c r="A9" s="125" t="s">
        <v>535</v>
      </c>
      <c r="B9" s="160">
        <v>3779.700263444</v>
      </c>
      <c r="C9" s="161">
        <v>288.81166471</v>
      </c>
      <c r="D9" s="161">
        <v>52.811108928000003</v>
      </c>
      <c r="E9" s="161">
        <v>61.663727915999999</v>
      </c>
      <c r="F9" s="161" t="s">
        <v>571</v>
      </c>
      <c r="G9" s="161" t="s">
        <v>571</v>
      </c>
      <c r="H9" s="161">
        <v>860.57683818999999</v>
      </c>
      <c r="I9" s="161">
        <v>2155.0933172</v>
      </c>
      <c r="J9" s="161" t="s">
        <v>570</v>
      </c>
    </row>
    <row r="10" spans="1:10" ht="9.9" customHeight="1">
      <c r="A10" s="125" t="s">
        <v>445</v>
      </c>
      <c r="B10" s="160">
        <v>7.4118970301000004</v>
      </c>
      <c r="C10" s="161">
        <v>0.1060576073</v>
      </c>
      <c r="D10" s="161">
        <v>2.4885269999999999E-3</v>
      </c>
      <c r="E10" s="161">
        <v>9.4980309999999997E-4</v>
      </c>
      <c r="F10" s="161" t="s">
        <v>571</v>
      </c>
      <c r="G10" s="161" t="s">
        <v>571</v>
      </c>
      <c r="H10" s="161">
        <v>1.0244684409</v>
      </c>
      <c r="I10" s="161">
        <v>6.1377378649000001</v>
      </c>
      <c r="J10" s="161" t="s">
        <v>570</v>
      </c>
    </row>
    <row r="11" spans="1:10" ht="9.9" customHeight="1">
      <c r="A11" s="196" t="s">
        <v>422</v>
      </c>
      <c r="B11" s="160">
        <v>0.16768837489999999</v>
      </c>
      <c r="C11" s="161" t="s">
        <v>571</v>
      </c>
      <c r="D11" s="161" t="s">
        <v>571</v>
      </c>
      <c r="E11" s="161">
        <v>0</v>
      </c>
      <c r="F11" s="161" t="s">
        <v>571</v>
      </c>
      <c r="G11" s="161" t="s">
        <v>571</v>
      </c>
      <c r="H11" s="161" t="s">
        <v>571</v>
      </c>
      <c r="I11" s="161">
        <v>6.8747282300000004E-2</v>
      </c>
      <c r="J11" s="161" t="s">
        <v>570</v>
      </c>
    </row>
    <row r="12" spans="1:10" ht="9.9" customHeight="1">
      <c r="A12" s="196" t="s">
        <v>423</v>
      </c>
      <c r="B12" s="160">
        <v>319.33122930780002</v>
      </c>
      <c r="C12" s="161">
        <v>14.896017308999999</v>
      </c>
      <c r="D12" s="161">
        <v>1.7134391006</v>
      </c>
      <c r="E12" s="161">
        <v>3.1924769541</v>
      </c>
      <c r="F12" s="161">
        <v>5.2811512710999997</v>
      </c>
      <c r="G12" s="161">
        <v>13.446563887</v>
      </c>
      <c r="H12" s="161">
        <v>51.837942966</v>
      </c>
      <c r="I12" s="161">
        <v>228.96363782</v>
      </c>
      <c r="J12" s="161" t="s">
        <v>570</v>
      </c>
    </row>
    <row r="13" spans="1:10" ht="9.9" customHeight="1">
      <c r="A13" s="125" t="s">
        <v>446</v>
      </c>
      <c r="B13" s="160">
        <v>128.0495517873</v>
      </c>
      <c r="C13" s="161">
        <v>10.829367821</v>
      </c>
      <c r="D13" s="161">
        <v>1.7134391006</v>
      </c>
      <c r="E13" s="161">
        <v>1.6325841153</v>
      </c>
      <c r="F13" s="161">
        <v>5.2811512710999997</v>
      </c>
      <c r="G13" s="161">
        <v>4.1613203532999998</v>
      </c>
      <c r="H13" s="161">
        <v>25.730622146000002</v>
      </c>
      <c r="I13" s="161">
        <v>78.701066979999993</v>
      </c>
      <c r="J13" s="161" t="s">
        <v>570</v>
      </c>
    </row>
    <row r="14" spans="1:10" ht="9.9" customHeight="1">
      <c r="A14" s="125" t="s">
        <v>447</v>
      </c>
      <c r="B14" s="160">
        <v>191.28167752109999</v>
      </c>
      <c r="C14" s="161">
        <v>4.0666494880000004</v>
      </c>
      <c r="D14" s="161">
        <v>0</v>
      </c>
      <c r="E14" s="161">
        <v>1.5598928388</v>
      </c>
      <c r="F14" s="161">
        <v>0</v>
      </c>
      <c r="G14" s="161">
        <v>9.2852435342999993</v>
      </c>
      <c r="H14" s="161">
        <v>26.107320820000002</v>
      </c>
      <c r="I14" s="161">
        <v>150.26257084</v>
      </c>
      <c r="J14" s="161" t="s">
        <v>570</v>
      </c>
    </row>
    <row r="15" spans="1:10" ht="9.9" customHeight="1">
      <c r="A15" s="196" t="s">
        <v>393</v>
      </c>
      <c r="B15" s="160">
        <v>818.17855565709999</v>
      </c>
      <c r="C15" s="161">
        <v>81.993352799999997</v>
      </c>
      <c r="D15" s="161">
        <v>7.2026386170999999</v>
      </c>
      <c r="E15" s="161">
        <v>15.177525795999999</v>
      </c>
      <c r="F15" s="161">
        <v>27.862782519</v>
      </c>
      <c r="G15" s="161">
        <v>39.858166705000002</v>
      </c>
      <c r="H15" s="161">
        <v>159.48173063999999</v>
      </c>
      <c r="I15" s="161">
        <v>486.60235857999999</v>
      </c>
      <c r="J15" s="161" t="s">
        <v>570</v>
      </c>
    </row>
    <row r="16" spans="1:10" ht="9.9" customHeight="1">
      <c r="A16" s="125" t="s">
        <v>448</v>
      </c>
      <c r="B16" s="160">
        <v>65.666561608600006</v>
      </c>
      <c r="C16" s="161">
        <v>23.893357504000001</v>
      </c>
      <c r="D16" s="161">
        <v>0.98379361249999997</v>
      </c>
      <c r="E16" s="161">
        <v>4.7923613802</v>
      </c>
      <c r="F16" s="161" t="s">
        <v>571</v>
      </c>
      <c r="G16" s="161" t="s">
        <v>571</v>
      </c>
      <c r="H16" s="161">
        <v>14.950670497999999</v>
      </c>
      <c r="I16" s="161">
        <v>11.666673246</v>
      </c>
      <c r="J16" s="161" t="s">
        <v>570</v>
      </c>
    </row>
    <row r="17" spans="1:10" ht="9.9" customHeight="1">
      <c r="A17" s="125" t="s">
        <v>449</v>
      </c>
      <c r="B17" s="160">
        <v>324.43173678829999</v>
      </c>
      <c r="C17" s="161">
        <v>43.484219179999997</v>
      </c>
      <c r="D17" s="161">
        <v>6.2188450046000003</v>
      </c>
      <c r="E17" s="161">
        <v>9.9800067782999999</v>
      </c>
      <c r="F17" s="161">
        <v>9.9944558293999997</v>
      </c>
      <c r="G17" s="161">
        <v>21.054792713000001</v>
      </c>
      <c r="H17" s="161">
        <v>63.315151683000003</v>
      </c>
      <c r="I17" s="161">
        <v>170.38426559999999</v>
      </c>
      <c r="J17" s="161" t="s">
        <v>570</v>
      </c>
    </row>
    <row r="18" spans="1:10" ht="9.9" customHeight="1">
      <c r="A18" s="125" t="s">
        <v>450</v>
      </c>
      <c r="B18" s="160">
        <v>428.08025726799997</v>
      </c>
      <c r="C18" s="161">
        <v>14.615776115999999</v>
      </c>
      <c r="D18" s="161">
        <v>0</v>
      </c>
      <c r="E18" s="161">
        <v>0.40515763799999999</v>
      </c>
      <c r="F18" s="161" t="s">
        <v>571</v>
      </c>
      <c r="G18" s="161" t="s">
        <v>571</v>
      </c>
      <c r="H18" s="161">
        <v>81.215908459999994</v>
      </c>
      <c r="I18" s="161">
        <v>304.55141973999997</v>
      </c>
      <c r="J18" s="161" t="s">
        <v>570</v>
      </c>
    </row>
    <row r="19" spans="1:10" ht="9.9" customHeight="1">
      <c r="A19" s="196" t="s">
        <v>394</v>
      </c>
      <c r="B19" s="160">
        <v>94.373997949400007</v>
      </c>
      <c r="C19" s="161">
        <v>5.4961142054999996</v>
      </c>
      <c r="D19" s="161">
        <v>1.0252263675</v>
      </c>
      <c r="E19" s="161">
        <v>3.0948336737000002</v>
      </c>
      <c r="F19" s="161">
        <v>1.7927202244</v>
      </c>
      <c r="G19" s="161">
        <v>8.3899191582999997</v>
      </c>
      <c r="H19" s="161">
        <v>18.416489537</v>
      </c>
      <c r="I19" s="161">
        <v>56.158694783000001</v>
      </c>
      <c r="J19" s="161" t="s">
        <v>570</v>
      </c>
    </row>
    <row r="20" spans="1:10" ht="9.9" customHeight="1">
      <c r="A20" s="196" t="s">
        <v>451</v>
      </c>
      <c r="B20" s="160">
        <v>27.960320481300002</v>
      </c>
      <c r="C20" s="161" t="s">
        <v>571</v>
      </c>
      <c r="D20" s="161" t="s">
        <v>571</v>
      </c>
      <c r="E20" s="161">
        <v>0</v>
      </c>
      <c r="F20" s="161" t="s">
        <v>571</v>
      </c>
      <c r="G20" s="161" t="s">
        <v>571</v>
      </c>
      <c r="H20" s="161" t="s">
        <v>571</v>
      </c>
      <c r="I20" s="161">
        <v>7.2615733396</v>
      </c>
      <c r="J20" s="161" t="s">
        <v>570</v>
      </c>
    </row>
    <row r="21" spans="1:10" ht="9.9" customHeight="1">
      <c r="A21" s="134" t="s">
        <v>420</v>
      </c>
      <c r="B21" s="180">
        <v>8154.3280939489996</v>
      </c>
      <c r="C21" s="180">
        <v>985.43658232999996</v>
      </c>
      <c r="D21" s="180">
        <v>76.564676589000001</v>
      </c>
      <c r="E21" s="180">
        <v>210.05578865999999</v>
      </c>
      <c r="F21" s="180">
        <v>359.35708822999999</v>
      </c>
      <c r="G21" s="180">
        <v>442.18171044000002</v>
      </c>
      <c r="H21" s="180">
        <v>1804.6030356000001</v>
      </c>
      <c r="I21" s="180">
        <v>4276.1292120999997</v>
      </c>
      <c r="J21" s="180" t="s">
        <v>570</v>
      </c>
    </row>
    <row r="23" spans="1:10" ht="148.5" customHeight="1">
      <c r="A23" s="272" t="s">
        <v>617</v>
      </c>
      <c r="B23" s="272"/>
      <c r="C23" s="272"/>
      <c r="D23" s="272"/>
      <c r="E23" s="272"/>
      <c r="F23" s="272"/>
      <c r="G23" s="272"/>
      <c r="H23" s="272"/>
      <c r="I23" s="272"/>
      <c r="J23" s="272"/>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197" t="s">
        <v>428</v>
      </c>
      <c r="B1" s="197"/>
      <c r="C1" s="197"/>
      <c r="D1" s="197"/>
      <c r="E1" s="197"/>
      <c r="F1" s="197"/>
      <c r="G1" s="197"/>
      <c r="H1" s="197"/>
      <c r="I1" s="197"/>
      <c r="J1" s="197"/>
      <c r="K1" s="197"/>
      <c r="L1" s="197"/>
      <c r="M1" s="197"/>
    </row>
    <row r="2" spans="1:13">
      <c r="A2" s="196" t="s">
        <v>42</v>
      </c>
      <c r="B2" s="196"/>
      <c r="C2" s="196"/>
      <c r="D2" s="196"/>
      <c r="E2" s="196"/>
      <c r="F2" s="196"/>
      <c r="G2" s="196"/>
      <c r="H2" s="196"/>
      <c r="I2" s="196"/>
      <c r="J2" s="196"/>
      <c r="K2" s="196"/>
      <c r="L2" s="196"/>
      <c r="M2" s="196"/>
    </row>
    <row r="4" spans="1:13" ht="11.25" customHeight="1">
      <c r="A4" s="275" t="s">
        <v>564</v>
      </c>
      <c r="B4" s="280" t="s">
        <v>0</v>
      </c>
      <c r="C4" s="277" t="s">
        <v>459</v>
      </c>
      <c r="D4" s="278" t="s">
        <v>299</v>
      </c>
      <c r="E4" s="279"/>
      <c r="F4" s="279"/>
      <c r="G4" s="279"/>
      <c r="H4" s="279"/>
      <c r="I4" s="279"/>
      <c r="J4" s="279"/>
      <c r="K4" s="279"/>
      <c r="L4" s="279"/>
    </row>
    <row r="5" spans="1:13" ht="45" customHeight="1">
      <c r="A5" s="275"/>
      <c r="B5" s="280"/>
      <c r="C5" s="290"/>
      <c r="D5" s="6" t="s">
        <v>460</v>
      </c>
      <c r="E5" s="35" t="s">
        <v>461</v>
      </c>
      <c r="F5" s="63" t="s">
        <v>462</v>
      </c>
      <c r="G5" s="6" t="s">
        <v>463</v>
      </c>
      <c r="H5" s="35" t="s">
        <v>464</v>
      </c>
      <c r="I5" s="64" t="s">
        <v>109</v>
      </c>
      <c r="J5" s="35" t="s">
        <v>110</v>
      </c>
      <c r="K5" s="63" t="s">
        <v>239</v>
      </c>
      <c r="L5" s="6" t="s">
        <v>238</v>
      </c>
    </row>
    <row r="6" spans="1:13" ht="9.9" customHeight="1">
      <c r="A6" s="196" t="s">
        <v>536</v>
      </c>
      <c r="B6" s="160">
        <v>6894.3163021690007</v>
      </c>
      <c r="C6" s="161">
        <v>876.90041908000001</v>
      </c>
      <c r="D6" s="161" t="s">
        <v>570</v>
      </c>
      <c r="E6" s="161">
        <v>2396.6830444000002</v>
      </c>
      <c r="F6" s="161">
        <v>613.25837260000003</v>
      </c>
      <c r="G6" s="161">
        <v>1816.0674091000001</v>
      </c>
      <c r="H6" s="161">
        <v>41.595584144999997</v>
      </c>
      <c r="I6" s="161" t="s">
        <v>571</v>
      </c>
      <c r="J6" s="161" t="s">
        <v>571</v>
      </c>
      <c r="K6" s="161">
        <v>744.18951188999995</v>
      </c>
      <c r="L6" s="161" t="s">
        <v>571</v>
      </c>
    </row>
    <row r="7" spans="1:13" ht="9.9" customHeight="1">
      <c r="A7" s="125" t="s">
        <v>534</v>
      </c>
      <c r="B7" s="160">
        <v>3107.2041417099995</v>
      </c>
      <c r="C7" s="161">
        <v>587.98269675999995</v>
      </c>
      <c r="D7" s="161" t="s">
        <v>570</v>
      </c>
      <c r="E7" s="161">
        <v>956.47677501999999</v>
      </c>
      <c r="F7" s="161" t="s">
        <v>571</v>
      </c>
      <c r="G7" s="161">
        <v>823.36606122000001</v>
      </c>
      <c r="H7" s="161">
        <v>37.103336372999998</v>
      </c>
      <c r="I7" s="161" t="s">
        <v>571</v>
      </c>
      <c r="J7" s="161" t="s">
        <v>571</v>
      </c>
      <c r="K7" s="161">
        <v>182.65629138</v>
      </c>
      <c r="L7" s="161" t="s">
        <v>571</v>
      </c>
    </row>
    <row r="8" spans="1:13" ht="9.9" customHeight="1">
      <c r="A8" s="125" t="s">
        <v>535</v>
      </c>
      <c r="B8" s="160">
        <v>3779.7002635039007</v>
      </c>
      <c r="C8" s="161">
        <v>288.81166471</v>
      </c>
      <c r="D8" s="161" t="s">
        <v>570</v>
      </c>
      <c r="E8" s="161">
        <v>1436.4496280999999</v>
      </c>
      <c r="F8" s="161">
        <v>387.41669538000002</v>
      </c>
      <c r="G8" s="161">
        <v>990.86781780000001</v>
      </c>
      <c r="H8" s="161" t="s">
        <v>571</v>
      </c>
      <c r="I8" s="161" t="s">
        <v>571</v>
      </c>
      <c r="J8" s="161" t="s">
        <v>571</v>
      </c>
      <c r="K8" s="161">
        <v>560.45923143000005</v>
      </c>
      <c r="L8" s="161" t="s">
        <v>571</v>
      </c>
    </row>
    <row r="9" spans="1:13" ht="9.9" customHeight="1">
      <c r="A9" s="125" t="s">
        <v>445</v>
      </c>
      <c r="B9" s="160">
        <v>7.4118970301000004</v>
      </c>
      <c r="C9" s="161">
        <v>0.1060576073</v>
      </c>
      <c r="D9" s="161" t="s">
        <v>570</v>
      </c>
      <c r="E9" s="161">
        <v>3.7566413076999998</v>
      </c>
      <c r="F9" s="161" t="s">
        <v>571</v>
      </c>
      <c r="G9" s="161">
        <v>1.8335301197</v>
      </c>
      <c r="H9" s="161" t="s">
        <v>571</v>
      </c>
      <c r="I9" s="161" t="s">
        <v>571</v>
      </c>
      <c r="J9" s="161" t="s">
        <v>571</v>
      </c>
      <c r="K9" s="161">
        <v>1.0739890865999999</v>
      </c>
      <c r="L9" s="161" t="s">
        <v>571</v>
      </c>
    </row>
    <row r="10" spans="1:13" ht="9.9" customHeight="1">
      <c r="A10" s="196" t="s">
        <v>422</v>
      </c>
      <c r="B10" s="160">
        <v>0.16768837489999999</v>
      </c>
      <c r="C10" s="161" t="s">
        <v>571</v>
      </c>
      <c r="D10" s="161" t="s">
        <v>570</v>
      </c>
      <c r="E10" s="161">
        <v>4.2259842300000003E-2</v>
      </c>
      <c r="F10" s="161" t="s">
        <v>571</v>
      </c>
      <c r="G10" s="161">
        <v>1.7254850799999999E-2</v>
      </c>
      <c r="H10" s="161">
        <v>0</v>
      </c>
      <c r="I10" s="161" t="s">
        <v>571</v>
      </c>
      <c r="J10" s="161" t="s">
        <v>571</v>
      </c>
      <c r="K10" s="161" t="s">
        <v>571</v>
      </c>
      <c r="L10" s="161" t="s">
        <v>571</v>
      </c>
    </row>
    <row r="11" spans="1:13" ht="9.9" customHeight="1">
      <c r="A11" s="196" t="s">
        <v>423</v>
      </c>
      <c r="B11" s="160">
        <v>319.33122930369996</v>
      </c>
      <c r="C11" s="161">
        <v>14.896017308999999</v>
      </c>
      <c r="D11" s="161" t="s">
        <v>570</v>
      </c>
      <c r="E11" s="161">
        <v>106.09196178000001</v>
      </c>
      <c r="F11" s="161">
        <v>12.998859252999999</v>
      </c>
      <c r="G11" s="161">
        <v>109.73970745</v>
      </c>
      <c r="H11" s="161">
        <v>1.1362092185999999</v>
      </c>
      <c r="I11" s="161" t="s">
        <v>571</v>
      </c>
      <c r="J11" s="161" t="s">
        <v>571</v>
      </c>
      <c r="K11" s="161">
        <v>55.841005185</v>
      </c>
      <c r="L11" s="161" t="s">
        <v>571</v>
      </c>
    </row>
    <row r="12" spans="1:13" ht="9.9" customHeight="1">
      <c r="A12" s="125" t="s">
        <v>446</v>
      </c>
      <c r="B12" s="160">
        <v>128.04955178660001</v>
      </c>
      <c r="C12" s="161">
        <v>10.829367821</v>
      </c>
      <c r="D12" s="161" t="s">
        <v>570</v>
      </c>
      <c r="E12" s="161">
        <v>33.545293487000002</v>
      </c>
      <c r="F12" s="161" t="s">
        <v>571</v>
      </c>
      <c r="G12" s="161">
        <v>53.870296541999998</v>
      </c>
      <c r="H12" s="161">
        <v>1.1362092185999999</v>
      </c>
      <c r="I12" s="161" t="s">
        <v>571</v>
      </c>
      <c r="J12" s="161" t="s">
        <v>571</v>
      </c>
      <c r="K12" s="161">
        <v>13.710044140000001</v>
      </c>
      <c r="L12" s="161" t="s">
        <v>571</v>
      </c>
    </row>
    <row r="13" spans="1:13" ht="9.9" customHeight="1">
      <c r="A13" s="125" t="s">
        <v>447</v>
      </c>
      <c r="B13" s="160">
        <v>191.28167752300001</v>
      </c>
      <c r="C13" s="161">
        <v>4.0666494880000004</v>
      </c>
      <c r="D13" s="161" t="s">
        <v>570</v>
      </c>
      <c r="E13" s="161">
        <v>72.546668295000003</v>
      </c>
      <c r="F13" s="161" t="s">
        <v>571</v>
      </c>
      <c r="G13" s="161">
        <v>55.869410913000003</v>
      </c>
      <c r="H13" s="161">
        <v>0</v>
      </c>
      <c r="I13" s="161" t="s">
        <v>571</v>
      </c>
      <c r="J13" s="161" t="s">
        <v>571</v>
      </c>
      <c r="K13" s="161">
        <v>42.130961044000003</v>
      </c>
      <c r="L13" s="161" t="s">
        <v>571</v>
      </c>
    </row>
    <row r="14" spans="1:13" ht="9.9" customHeight="1">
      <c r="A14" s="196" t="s">
        <v>393</v>
      </c>
      <c r="B14" s="160">
        <v>818.17855566510013</v>
      </c>
      <c r="C14" s="161">
        <v>81.993352799999997</v>
      </c>
      <c r="D14" s="161" t="s">
        <v>570</v>
      </c>
      <c r="E14" s="161">
        <v>263.81588634000002</v>
      </c>
      <c r="F14" s="161" t="s">
        <v>571</v>
      </c>
      <c r="G14" s="161">
        <v>218.89993118999999</v>
      </c>
      <c r="H14" s="161">
        <v>4.4671224412999999</v>
      </c>
      <c r="I14" s="161" t="s">
        <v>571</v>
      </c>
      <c r="J14" s="161" t="s">
        <v>571</v>
      </c>
      <c r="K14" s="161">
        <v>160.42179822</v>
      </c>
      <c r="L14" s="161" t="s">
        <v>571</v>
      </c>
    </row>
    <row r="15" spans="1:13" ht="9.9" customHeight="1">
      <c r="A15" s="125" t="s">
        <v>448</v>
      </c>
      <c r="B15" s="160">
        <v>65.666561608400002</v>
      </c>
      <c r="C15" s="161">
        <v>23.893357504000001</v>
      </c>
      <c r="D15" s="161" t="s">
        <v>570</v>
      </c>
      <c r="E15" s="161">
        <v>23.071934842000001</v>
      </c>
      <c r="F15" s="161">
        <v>0</v>
      </c>
      <c r="G15" s="161">
        <v>4.6196566082999997</v>
      </c>
      <c r="H15" s="161">
        <v>3.9678344413</v>
      </c>
      <c r="I15" s="161" t="s">
        <v>571</v>
      </c>
      <c r="J15" s="161" t="s">
        <v>571</v>
      </c>
      <c r="K15" s="161" t="s">
        <v>571</v>
      </c>
      <c r="L15" s="161" t="s">
        <v>571</v>
      </c>
    </row>
    <row r="16" spans="1:13" ht="9.9" customHeight="1">
      <c r="A16" s="125" t="s">
        <v>449</v>
      </c>
      <c r="B16" s="160">
        <v>324.43173678099993</v>
      </c>
      <c r="C16" s="161">
        <v>43.484219179999997</v>
      </c>
      <c r="D16" s="161" t="s">
        <v>570</v>
      </c>
      <c r="E16" s="161">
        <v>84.873145336999997</v>
      </c>
      <c r="F16" s="161">
        <v>13.393918555999999</v>
      </c>
      <c r="G16" s="161">
        <v>134.03441376999999</v>
      </c>
      <c r="H16" s="161" t="s">
        <v>571</v>
      </c>
      <c r="I16" s="161" t="s">
        <v>571</v>
      </c>
      <c r="J16" s="161" t="s">
        <v>571</v>
      </c>
      <c r="K16" s="161" t="s">
        <v>571</v>
      </c>
      <c r="L16" s="161" t="s">
        <v>571</v>
      </c>
    </row>
    <row r="17" spans="1:12" ht="9.9" customHeight="1">
      <c r="A17" s="125" t="s">
        <v>450</v>
      </c>
      <c r="B17" s="160">
        <v>428.08025726600005</v>
      </c>
      <c r="C17" s="161">
        <v>14.615776115999999</v>
      </c>
      <c r="D17" s="161" t="s">
        <v>570</v>
      </c>
      <c r="E17" s="161">
        <v>155.87080616</v>
      </c>
      <c r="F17" s="161" t="s">
        <v>571</v>
      </c>
      <c r="G17" s="161">
        <v>80.245860804000003</v>
      </c>
      <c r="H17" s="161" t="s">
        <v>571</v>
      </c>
      <c r="I17" s="161" t="s">
        <v>571</v>
      </c>
      <c r="J17" s="161" t="s">
        <v>571</v>
      </c>
      <c r="K17" s="161">
        <v>122.77692128</v>
      </c>
      <c r="L17" s="161" t="s">
        <v>571</v>
      </c>
    </row>
    <row r="18" spans="1:12" ht="9.9" customHeight="1">
      <c r="A18" s="196" t="s">
        <v>394</v>
      </c>
      <c r="B18" s="160">
        <v>94.373997949199989</v>
      </c>
      <c r="C18" s="161">
        <v>5.4961142054999996</v>
      </c>
      <c r="D18" s="161" t="s">
        <v>570</v>
      </c>
      <c r="E18" s="161">
        <v>30.876111597000001</v>
      </c>
      <c r="F18" s="161">
        <v>10.139276037</v>
      </c>
      <c r="G18" s="161">
        <v>25.525978625</v>
      </c>
      <c r="H18" s="161">
        <v>0.49733059860000001</v>
      </c>
      <c r="I18" s="161" t="s">
        <v>571</v>
      </c>
      <c r="J18" s="161" t="s">
        <v>571</v>
      </c>
      <c r="K18" s="161">
        <v>18.047583620000001</v>
      </c>
      <c r="L18" s="161" t="s">
        <v>571</v>
      </c>
    </row>
    <row r="19" spans="1:12" ht="9.9" customHeight="1">
      <c r="A19" s="196" t="s">
        <v>451</v>
      </c>
      <c r="B19" s="160">
        <v>27.960320481</v>
      </c>
      <c r="C19" s="161" t="s">
        <v>571</v>
      </c>
      <c r="D19" s="161" t="s">
        <v>570</v>
      </c>
      <c r="E19" s="161">
        <v>17.559194672</v>
      </c>
      <c r="F19" s="161">
        <v>1.6816545843999999</v>
      </c>
      <c r="G19" s="161">
        <v>2.1325931996</v>
      </c>
      <c r="H19" s="161">
        <v>0</v>
      </c>
      <c r="I19" s="161" t="s">
        <v>571</v>
      </c>
      <c r="J19" s="161" t="s">
        <v>571</v>
      </c>
      <c r="K19" s="161" t="s">
        <v>571</v>
      </c>
      <c r="L19" s="161" t="s">
        <v>571</v>
      </c>
    </row>
    <row r="20" spans="1:12" ht="9.9" customHeight="1">
      <c r="A20" s="134" t="s">
        <v>420</v>
      </c>
      <c r="B20" s="180">
        <v>8154.3280940310005</v>
      </c>
      <c r="C20" s="180">
        <v>985.43658232999996</v>
      </c>
      <c r="D20" s="180" t="s">
        <v>570</v>
      </c>
      <c r="E20" s="180">
        <v>2815.0684586000002</v>
      </c>
      <c r="F20" s="180">
        <v>691.28841333000003</v>
      </c>
      <c r="G20" s="180">
        <v>2172.3828755</v>
      </c>
      <c r="H20" s="180">
        <v>47.696246410000001</v>
      </c>
      <c r="I20" s="180" t="s">
        <v>571</v>
      </c>
      <c r="J20" s="180" t="s">
        <v>571</v>
      </c>
      <c r="K20" s="180">
        <v>979.03859332000002</v>
      </c>
      <c r="L20" s="180" t="s">
        <v>571</v>
      </c>
    </row>
    <row r="22" spans="1:12" ht="123.75" customHeight="1">
      <c r="A22" s="272" t="s">
        <v>618</v>
      </c>
      <c r="B22" s="272"/>
      <c r="C22" s="272"/>
      <c r="D22" s="272"/>
      <c r="E22" s="272"/>
      <c r="F22" s="272"/>
      <c r="G22" s="272"/>
      <c r="H22" s="272"/>
      <c r="I22" s="272"/>
      <c r="J22" s="272"/>
      <c r="K22" s="272"/>
      <c r="L22" s="272"/>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197" t="s">
        <v>429</v>
      </c>
      <c r="B1" s="197"/>
      <c r="C1" s="197"/>
      <c r="D1" s="197"/>
      <c r="E1" s="197"/>
      <c r="F1" s="197"/>
      <c r="G1" s="197"/>
      <c r="H1" s="197"/>
      <c r="I1" s="197"/>
      <c r="J1" s="197"/>
      <c r="K1" s="25"/>
    </row>
    <row r="2" spans="1:11">
      <c r="A2" s="196" t="s">
        <v>42</v>
      </c>
      <c r="B2" s="196"/>
      <c r="C2" s="196"/>
      <c r="D2" s="196"/>
      <c r="E2" s="196"/>
      <c r="F2" s="196"/>
      <c r="G2" s="196"/>
      <c r="H2" s="196"/>
      <c r="I2" s="196"/>
      <c r="J2" s="196"/>
      <c r="K2" s="27"/>
    </row>
    <row r="4" spans="1:11" ht="11.25" customHeight="1">
      <c r="A4" s="275" t="s">
        <v>564</v>
      </c>
      <c r="B4" s="289" t="s">
        <v>0</v>
      </c>
      <c r="C4" s="278" t="s">
        <v>41</v>
      </c>
      <c r="D4" s="279"/>
      <c r="E4" s="279"/>
      <c r="F4" s="279"/>
      <c r="G4" s="281"/>
      <c r="H4" s="287" t="s">
        <v>465</v>
      </c>
    </row>
    <row r="5" spans="1:11" ht="45" customHeight="1">
      <c r="A5" s="275"/>
      <c r="B5" s="289"/>
      <c r="C5" s="35" t="s">
        <v>343</v>
      </c>
      <c r="D5" s="35" t="s">
        <v>346</v>
      </c>
      <c r="E5" s="35" t="s">
        <v>345</v>
      </c>
      <c r="F5" s="63" t="s">
        <v>347</v>
      </c>
      <c r="G5" s="63" t="s">
        <v>344</v>
      </c>
      <c r="H5" s="287"/>
    </row>
    <row r="6" spans="1:11" ht="9.9" customHeight="1">
      <c r="A6" s="196" t="s">
        <v>536</v>
      </c>
      <c r="B6" s="160">
        <v>6894.3163022700001</v>
      </c>
      <c r="C6" s="161">
        <v>184.39737366</v>
      </c>
      <c r="D6" s="161">
        <v>1090.3308225000001</v>
      </c>
      <c r="E6" s="161">
        <v>677.31160956999997</v>
      </c>
      <c r="F6" s="161">
        <v>507.57050293999998</v>
      </c>
      <c r="G6" s="161">
        <v>1489.8472621000001</v>
      </c>
      <c r="H6" s="161">
        <v>2944.8587315</v>
      </c>
    </row>
    <row r="7" spans="1:11" ht="9.9" customHeight="1">
      <c r="A7" s="125" t="s">
        <v>534</v>
      </c>
      <c r="B7" s="160">
        <v>3107.2041416800002</v>
      </c>
      <c r="C7" s="161">
        <v>149.74736967999999</v>
      </c>
      <c r="D7" s="161">
        <v>803.28286429000002</v>
      </c>
      <c r="E7" s="161">
        <v>329.61026644999998</v>
      </c>
      <c r="F7" s="161">
        <v>157.39151021999999</v>
      </c>
      <c r="G7" s="161">
        <v>534.41334763999998</v>
      </c>
      <c r="H7" s="161">
        <v>1132.7587834000001</v>
      </c>
    </row>
    <row r="8" spans="1:11" ht="9.9" customHeight="1">
      <c r="A8" s="125" t="s">
        <v>535</v>
      </c>
      <c r="B8" s="160">
        <v>3779.7002635099998</v>
      </c>
      <c r="C8" s="161" t="s">
        <v>571</v>
      </c>
      <c r="D8" s="161" t="s">
        <v>571</v>
      </c>
      <c r="E8" s="161">
        <v>347.39193225999998</v>
      </c>
      <c r="F8" s="161">
        <v>349.57635169999998</v>
      </c>
      <c r="G8" s="161">
        <v>952.64772519999997</v>
      </c>
      <c r="H8" s="161">
        <v>1808.6876881999999</v>
      </c>
    </row>
    <row r="9" spans="1:11" ht="9.9" customHeight="1">
      <c r="A9" s="125" t="s">
        <v>445</v>
      </c>
      <c r="B9" s="160">
        <v>7.4118970302000005</v>
      </c>
      <c r="C9" s="161" t="s">
        <v>571</v>
      </c>
      <c r="D9" s="161" t="s">
        <v>571</v>
      </c>
      <c r="E9" s="161">
        <v>0.30941085699999998</v>
      </c>
      <c r="F9" s="161">
        <v>0.602641015</v>
      </c>
      <c r="G9" s="161">
        <v>2.7861892435</v>
      </c>
      <c r="H9" s="161">
        <v>3.4122598928999999</v>
      </c>
    </row>
    <row r="10" spans="1:11" ht="9.9" customHeight="1">
      <c r="A10" s="196" t="s">
        <v>422</v>
      </c>
      <c r="B10" s="160">
        <v>0.16768837479999998</v>
      </c>
      <c r="C10" s="161" t="s">
        <v>571</v>
      </c>
      <c r="D10" s="161" t="s">
        <v>571</v>
      </c>
      <c r="E10" s="161">
        <v>8.6993312000000003E-3</v>
      </c>
      <c r="F10" s="161" t="s">
        <v>571</v>
      </c>
      <c r="G10" s="161">
        <v>6.9383667999999999E-3</v>
      </c>
      <c r="H10" s="161">
        <v>0.1275003361</v>
      </c>
    </row>
    <row r="11" spans="1:11" ht="9.9" customHeight="1">
      <c r="A11" s="196" t="s">
        <v>423</v>
      </c>
      <c r="B11" s="160">
        <v>319.33122930549996</v>
      </c>
      <c r="C11" s="161">
        <v>2.3061978015000002</v>
      </c>
      <c r="D11" s="161">
        <v>37.283518704999999</v>
      </c>
      <c r="E11" s="161">
        <v>28.709005894000001</v>
      </c>
      <c r="F11" s="161">
        <v>22.430760049</v>
      </c>
      <c r="G11" s="161">
        <v>76.979421365999997</v>
      </c>
      <c r="H11" s="161">
        <v>151.62232549000001</v>
      </c>
    </row>
    <row r="12" spans="1:11" ht="9.9" customHeight="1">
      <c r="A12" s="125" t="s">
        <v>446</v>
      </c>
      <c r="B12" s="160">
        <v>128.04955178649999</v>
      </c>
      <c r="C12" s="161" t="s">
        <v>571</v>
      </c>
      <c r="D12" s="161">
        <v>32.052640414999999</v>
      </c>
      <c r="E12" s="161">
        <v>17.936549088</v>
      </c>
      <c r="F12" s="161" t="s">
        <v>571</v>
      </c>
      <c r="G12" s="161">
        <v>21.4958803</v>
      </c>
      <c r="H12" s="161">
        <v>43.331385259999998</v>
      </c>
    </row>
    <row r="13" spans="1:11" ht="9.9" customHeight="1">
      <c r="A13" s="125" t="s">
        <v>447</v>
      </c>
      <c r="B13" s="160">
        <v>191.2816775208</v>
      </c>
      <c r="C13" s="161" t="s">
        <v>571</v>
      </c>
      <c r="D13" s="161">
        <v>5.2308782907999998</v>
      </c>
      <c r="E13" s="161">
        <v>10.772456806999999</v>
      </c>
      <c r="F13" s="161" t="s">
        <v>571</v>
      </c>
      <c r="G13" s="161">
        <v>55.483541066000001</v>
      </c>
      <c r="H13" s="161">
        <v>108.29094023</v>
      </c>
    </row>
    <row r="14" spans="1:11" ht="9.9" customHeight="1">
      <c r="A14" s="196" t="s">
        <v>393</v>
      </c>
      <c r="B14" s="160">
        <v>818.17855565900004</v>
      </c>
      <c r="C14" s="161">
        <v>19.608821355</v>
      </c>
      <c r="D14" s="161">
        <v>87.489044688999996</v>
      </c>
      <c r="E14" s="161">
        <v>63.339599479</v>
      </c>
      <c r="F14" s="161">
        <v>58.772770426000001</v>
      </c>
      <c r="G14" s="161">
        <v>165.78546469</v>
      </c>
      <c r="H14" s="161">
        <v>423.18285501999998</v>
      </c>
    </row>
    <row r="15" spans="1:11" ht="9.9" customHeight="1">
      <c r="A15" s="125" t="s">
        <v>448</v>
      </c>
      <c r="B15" s="160">
        <v>65.666561608599991</v>
      </c>
      <c r="C15" s="161" t="s">
        <v>571</v>
      </c>
      <c r="D15" s="161">
        <v>25.064879190999999</v>
      </c>
      <c r="E15" s="161">
        <v>1.7646277530000001</v>
      </c>
      <c r="F15" s="161" t="s">
        <v>571</v>
      </c>
      <c r="G15" s="161">
        <v>10.015469693</v>
      </c>
      <c r="H15" s="161">
        <v>8.0146557440000006</v>
      </c>
    </row>
    <row r="16" spans="1:11" ht="9.9" customHeight="1">
      <c r="A16" s="125" t="s">
        <v>449</v>
      </c>
      <c r="B16" s="160">
        <v>324.43173678170001</v>
      </c>
      <c r="C16" s="161">
        <v>8.8810833837000001</v>
      </c>
      <c r="D16" s="161">
        <v>58.056689675000001</v>
      </c>
      <c r="E16" s="161">
        <v>46.959195608999998</v>
      </c>
      <c r="F16" s="161">
        <v>35.971150317999999</v>
      </c>
      <c r="G16" s="161">
        <v>57.895619936000003</v>
      </c>
      <c r="H16" s="161">
        <v>116.66799786</v>
      </c>
    </row>
    <row r="17" spans="1:8" ht="9.9" customHeight="1">
      <c r="A17" s="125" t="s">
        <v>450</v>
      </c>
      <c r="B17" s="160">
        <v>428.08025726369999</v>
      </c>
      <c r="C17" s="161" t="s">
        <v>571</v>
      </c>
      <c r="D17" s="161">
        <v>4.3674758217000003</v>
      </c>
      <c r="E17" s="161">
        <v>14.615776115999999</v>
      </c>
      <c r="F17" s="161" t="s">
        <v>571</v>
      </c>
      <c r="G17" s="161">
        <v>97.874375064000006</v>
      </c>
      <c r="H17" s="161">
        <v>298.50020140999999</v>
      </c>
    </row>
    <row r="18" spans="1:8" ht="9.9" customHeight="1">
      <c r="A18" s="196" t="s">
        <v>394</v>
      </c>
      <c r="B18" s="160">
        <v>94.373997949499994</v>
      </c>
      <c r="C18" s="161">
        <v>1.4884103366999999</v>
      </c>
      <c r="D18" s="161">
        <v>13.802953022000001</v>
      </c>
      <c r="E18" s="161">
        <v>12.673004064000001</v>
      </c>
      <c r="F18" s="161">
        <v>9.5569362788000003</v>
      </c>
      <c r="G18" s="161">
        <v>18.031014251999999</v>
      </c>
      <c r="H18" s="161">
        <v>38.821679996</v>
      </c>
    </row>
    <row r="19" spans="1:8" ht="9.9" customHeight="1">
      <c r="A19" s="196" t="s">
        <v>451</v>
      </c>
      <c r="B19" s="160">
        <v>27.960320481399997</v>
      </c>
      <c r="C19" s="161" t="s">
        <v>571</v>
      </c>
      <c r="D19" s="161" t="s">
        <v>571</v>
      </c>
      <c r="E19" s="161">
        <v>1.7468612907000001</v>
      </c>
      <c r="F19" s="161" t="s">
        <v>571</v>
      </c>
      <c r="G19" s="161">
        <v>18.417247196999998</v>
      </c>
      <c r="H19" s="161">
        <v>2.9490341643</v>
      </c>
    </row>
    <row r="20" spans="1:8" ht="9.9" customHeight="1">
      <c r="A20" s="134" t="s">
        <v>420</v>
      </c>
      <c r="B20" s="180">
        <v>8154.3280939699998</v>
      </c>
      <c r="C20" s="180">
        <v>208.61194173000001</v>
      </c>
      <c r="D20" s="180">
        <v>1230.3410137000001</v>
      </c>
      <c r="E20" s="180">
        <v>783.78878064000003</v>
      </c>
      <c r="F20" s="180">
        <v>600.9568835</v>
      </c>
      <c r="G20" s="180">
        <v>1769.0673479</v>
      </c>
      <c r="H20" s="180">
        <v>3561.5621265</v>
      </c>
    </row>
    <row r="22" spans="1:8" ht="99" customHeight="1">
      <c r="A22" s="272" t="s">
        <v>619</v>
      </c>
      <c r="B22" s="272"/>
      <c r="C22" s="272"/>
      <c r="D22" s="272"/>
      <c r="E22" s="272"/>
      <c r="F22" s="272"/>
      <c r="G22" s="272"/>
      <c r="H22" s="272"/>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197" t="s">
        <v>430</v>
      </c>
      <c r="B1" s="197"/>
      <c r="C1" s="197"/>
      <c r="D1" s="197"/>
      <c r="E1" s="197"/>
      <c r="F1" s="197"/>
      <c r="G1" s="197"/>
      <c r="H1" s="197"/>
      <c r="I1" s="197"/>
      <c r="J1" s="197"/>
    </row>
    <row r="2" spans="1:10">
      <c r="A2" s="196" t="s">
        <v>42</v>
      </c>
      <c r="B2" s="196"/>
      <c r="C2" s="196"/>
      <c r="D2" s="196"/>
      <c r="E2" s="196"/>
      <c r="F2" s="196"/>
      <c r="G2" s="196"/>
      <c r="H2" s="196"/>
      <c r="I2" s="196"/>
      <c r="J2" s="196"/>
    </row>
    <row r="4" spans="1:10" ht="56.25" customHeight="1">
      <c r="A4" s="7" t="s">
        <v>564</v>
      </c>
      <c r="B4" s="21" t="s">
        <v>0</v>
      </c>
      <c r="C4" s="150" t="s">
        <v>305</v>
      </c>
      <c r="D4" s="148" t="s">
        <v>306</v>
      </c>
    </row>
    <row r="5" spans="1:10" ht="9.9" customHeight="1">
      <c r="A5" s="196" t="s">
        <v>536</v>
      </c>
      <c r="B5" s="160">
        <v>6894.3163021999999</v>
      </c>
      <c r="C5" s="161">
        <v>4453.4892381999998</v>
      </c>
      <c r="D5" s="161">
        <v>2440.8270640000001</v>
      </c>
    </row>
    <row r="6" spans="1:10" ht="9.9" customHeight="1">
      <c r="A6" s="125" t="s">
        <v>534</v>
      </c>
      <c r="B6" s="160">
        <v>3107.2041417</v>
      </c>
      <c r="C6" s="161">
        <v>1944.5181648</v>
      </c>
      <c r="D6" s="161">
        <v>1162.6859769</v>
      </c>
    </row>
    <row r="7" spans="1:10" ht="9.9" customHeight="1">
      <c r="A7" s="125" t="s">
        <v>535</v>
      </c>
      <c r="B7" s="160">
        <v>3779.7002634999999</v>
      </c>
      <c r="C7" s="161">
        <v>2502.9133052000002</v>
      </c>
      <c r="D7" s="161">
        <v>1276.7869582999999</v>
      </c>
    </row>
    <row r="8" spans="1:10" ht="9.9" customHeight="1">
      <c r="A8" s="125" t="s">
        <v>466</v>
      </c>
      <c r="B8" s="160">
        <v>7.4118970301000004</v>
      </c>
      <c r="C8" s="161">
        <v>6.0577682251000002</v>
      </c>
      <c r="D8" s="161">
        <v>1.354128805</v>
      </c>
    </row>
    <row r="9" spans="1:10" ht="9.9" customHeight="1">
      <c r="A9" s="196" t="s">
        <v>422</v>
      </c>
      <c r="B9" s="160">
        <v>0.16768837489999999</v>
      </c>
      <c r="C9" s="161">
        <v>0.1063719435</v>
      </c>
      <c r="D9" s="161">
        <v>6.1316431400000003E-2</v>
      </c>
    </row>
    <row r="10" spans="1:10" ht="9.9" customHeight="1">
      <c r="A10" s="196" t="s">
        <v>423</v>
      </c>
      <c r="B10" s="160">
        <v>319.33122930000002</v>
      </c>
      <c r="C10" s="161">
        <v>194.78191398000001</v>
      </c>
      <c r="D10" s="161">
        <v>124.54931532000001</v>
      </c>
    </row>
    <row r="11" spans="1:10" ht="9.9" customHeight="1">
      <c r="A11" s="125" t="s">
        <v>467</v>
      </c>
      <c r="B11" s="160">
        <v>128.04955178700001</v>
      </c>
      <c r="C11" s="161">
        <v>83.540850230000004</v>
      </c>
      <c r="D11" s="161">
        <v>44.508701557000002</v>
      </c>
    </row>
    <row r="12" spans="1:10" ht="9.9" customHeight="1">
      <c r="A12" s="125" t="s">
        <v>468</v>
      </c>
      <c r="B12" s="160">
        <v>191.28167752799999</v>
      </c>
      <c r="C12" s="161">
        <v>111.24106376</v>
      </c>
      <c r="D12" s="161">
        <v>80.040613768</v>
      </c>
    </row>
    <row r="13" spans="1:10" ht="9.9" customHeight="1">
      <c r="A13" s="196" t="s">
        <v>393</v>
      </c>
      <c r="B13" s="160">
        <v>818.17855566000003</v>
      </c>
      <c r="C13" s="161">
        <v>499.23592617000003</v>
      </c>
      <c r="D13" s="161">
        <v>318.94262949</v>
      </c>
    </row>
    <row r="14" spans="1:10" ht="9.9" customHeight="1">
      <c r="A14" s="125" t="s">
        <v>469</v>
      </c>
      <c r="B14" s="160">
        <v>65.666561608999999</v>
      </c>
      <c r="C14" s="161">
        <v>30.314371692000002</v>
      </c>
      <c r="D14" s="161">
        <v>35.352189916999997</v>
      </c>
    </row>
    <row r="15" spans="1:10" ht="9.9" customHeight="1">
      <c r="A15" s="125" t="s">
        <v>470</v>
      </c>
      <c r="B15" s="160">
        <v>324.43173679</v>
      </c>
      <c r="C15" s="161">
        <v>220.96594178999999</v>
      </c>
      <c r="D15" s="161">
        <v>103.465795</v>
      </c>
    </row>
    <row r="16" spans="1:10" ht="9.9" customHeight="1">
      <c r="A16" s="125" t="s">
        <v>471</v>
      </c>
      <c r="B16" s="160">
        <v>428.08025726</v>
      </c>
      <c r="C16" s="161">
        <v>247.95561269000001</v>
      </c>
      <c r="D16" s="161">
        <v>180.12464456999999</v>
      </c>
    </row>
    <row r="17" spans="1:4" ht="9.9" customHeight="1">
      <c r="A17" s="196" t="s">
        <v>394</v>
      </c>
      <c r="B17" s="160">
        <v>94.373997949</v>
      </c>
      <c r="C17" s="161">
        <v>51.719667692000002</v>
      </c>
      <c r="D17" s="161">
        <v>42.654330256999998</v>
      </c>
    </row>
    <row r="18" spans="1:4" ht="9.9" customHeight="1">
      <c r="A18" s="196" t="s">
        <v>472</v>
      </c>
      <c r="B18" s="160">
        <v>27.960320481299998</v>
      </c>
      <c r="C18" s="161">
        <v>17.977703605999999</v>
      </c>
      <c r="D18" s="161">
        <v>9.9826168752999997</v>
      </c>
    </row>
    <row r="19" spans="1:4" ht="9.9" customHeight="1">
      <c r="A19" s="134" t="s">
        <v>420</v>
      </c>
      <c r="B19" s="180">
        <v>8154.3280940000004</v>
      </c>
      <c r="C19" s="180">
        <v>5217.3108216000001</v>
      </c>
      <c r="D19" s="180">
        <v>2937.0172723999999</v>
      </c>
    </row>
    <row r="21" spans="1:4" ht="123.75" customHeight="1">
      <c r="A21" s="272" t="s">
        <v>620</v>
      </c>
      <c r="B21" s="272"/>
      <c r="C21" s="272"/>
      <c r="D21" s="272"/>
    </row>
  </sheetData>
  <mergeCells count="1">
    <mergeCell ref="A21:D21"/>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heetViews>
  <sheetFormatPr defaultColWidth="9.109375" defaultRowHeight="9" customHeight="1"/>
  <cols>
    <col min="1" max="1" width="37.6640625" style="73" customWidth="1"/>
    <col min="2" max="2" width="8.6640625" style="73" customWidth="1"/>
    <col min="3" max="9" width="10.6640625" style="73" customWidth="1"/>
    <col min="10" max="16384" width="9.109375" style="73"/>
  </cols>
  <sheetData>
    <row r="1" spans="1:10" ht="15" customHeight="1">
      <c r="A1" s="200" t="s">
        <v>431</v>
      </c>
      <c r="B1" s="200"/>
      <c r="C1" s="200"/>
      <c r="D1" s="200"/>
      <c r="E1" s="200"/>
      <c r="F1" s="200"/>
      <c r="G1" s="200"/>
      <c r="H1" s="200"/>
      <c r="I1" s="200"/>
      <c r="J1" s="200"/>
    </row>
    <row r="2" spans="1:10" ht="8.4">
      <c r="A2" s="201" t="s">
        <v>42</v>
      </c>
      <c r="B2" s="201"/>
      <c r="C2" s="201"/>
      <c r="D2" s="201"/>
      <c r="E2" s="201"/>
      <c r="F2" s="201"/>
      <c r="G2" s="201"/>
      <c r="H2" s="201"/>
      <c r="I2" s="201"/>
      <c r="J2" s="201"/>
    </row>
    <row r="4" spans="1:10" ht="11.25" customHeight="1">
      <c r="A4" s="302" t="s">
        <v>564</v>
      </c>
      <c r="B4" s="289" t="s">
        <v>0</v>
      </c>
      <c r="C4" s="278" t="s">
        <v>304</v>
      </c>
      <c r="D4" s="279"/>
      <c r="E4" s="279"/>
      <c r="F4" s="279"/>
      <c r="G4" s="279"/>
      <c r="H4" s="279"/>
      <c r="I4" s="279"/>
    </row>
    <row r="5" spans="1:10" ht="11.25" customHeight="1">
      <c r="A5" s="302"/>
      <c r="B5" s="289"/>
      <c r="C5" s="290" t="s">
        <v>181</v>
      </c>
      <c r="D5" s="278" t="s">
        <v>114</v>
      </c>
      <c r="E5" s="281"/>
      <c r="F5" s="279" t="s">
        <v>352</v>
      </c>
      <c r="G5" s="281"/>
      <c r="H5" s="279" t="s">
        <v>353</v>
      </c>
      <c r="I5" s="279"/>
    </row>
    <row r="6" spans="1:10" ht="33.75" customHeight="1">
      <c r="A6" s="302"/>
      <c r="B6" s="289"/>
      <c r="C6" s="290"/>
      <c r="D6" s="124" t="s">
        <v>182</v>
      </c>
      <c r="E6" s="63" t="s">
        <v>112</v>
      </c>
      <c r="F6" s="124" t="s">
        <v>182</v>
      </c>
      <c r="G6" s="63" t="s">
        <v>112</v>
      </c>
      <c r="H6" s="124" t="s">
        <v>182</v>
      </c>
      <c r="I6" s="35" t="s">
        <v>112</v>
      </c>
    </row>
    <row r="7" spans="1:10" ht="9.9" customHeight="1">
      <c r="A7" s="196" t="s">
        <v>536</v>
      </c>
      <c r="B7" s="168">
        <v>6894.3163021439996</v>
      </c>
      <c r="C7" s="169">
        <v>197.30155611999999</v>
      </c>
      <c r="D7" s="169">
        <v>3785.9517885</v>
      </c>
      <c r="E7" s="169" t="s">
        <v>571</v>
      </c>
      <c r="F7" s="169">
        <v>907.52027222000004</v>
      </c>
      <c r="G7" s="169" t="s">
        <v>570</v>
      </c>
      <c r="H7" s="169">
        <v>1739.9766106</v>
      </c>
      <c r="I7" s="169" t="s">
        <v>571</v>
      </c>
    </row>
    <row r="8" spans="1:10" ht="9.9" customHeight="1">
      <c r="A8" s="125" t="s">
        <v>534</v>
      </c>
      <c r="B8" s="168">
        <v>3107.2041417160003</v>
      </c>
      <c r="C8" s="169">
        <v>156.24278611</v>
      </c>
      <c r="D8" s="169">
        <v>1705.2843568000001</v>
      </c>
      <c r="E8" s="169" t="s">
        <v>571</v>
      </c>
      <c r="F8" s="169">
        <v>322.43851318999998</v>
      </c>
      <c r="G8" s="169" t="s">
        <v>570</v>
      </c>
      <c r="H8" s="169">
        <v>712.24530648999996</v>
      </c>
      <c r="I8" s="169" t="s">
        <v>571</v>
      </c>
    </row>
    <row r="9" spans="1:10" ht="9.9" customHeight="1">
      <c r="A9" s="125" t="s">
        <v>535</v>
      </c>
      <c r="B9" s="168">
        <v>3779.700263488</v>
      </c>
      <c r="C9" s="169" t="s">
        <v>571</v>
      </c>
      <c r="D9" s="169">
        <v>2076.8098968999998</v>
      </c>
      <c r="E9" s="169">
        <v>52.571622892000001</v>
      </c>
      <c r="F9" s="169">
        <v>583.76355304000003</v>
      </c>
      <c r="G9" s="169" t="s">
        <v>570</v>
      </c>
      <c r="H9" s="169">
        <v>1025.4975691</v>
      </c>
      <c r="I9" s="169" t="s">
        <v>571</v>
      </c>
    </row>
    <row r="10" spans="1:10" ht="9.9" customHeight="1">
      <c r="A10" s="125" t="s">
        <v>445</v>
      </c>
      <c r="B10" s="168">
        <v>7.4118970301000004</v>
      </c>
      <c r="C10" s="169" t="s">
        <v>571</v>
      </c>
      <c r="D10" s="169">
        <v>3.8575348726000001</v>
      </c>
      <c r="E10" s="169">
        <v>0</v>
      </c>
      <c r="F10" s="169">
        <v>1.3182059988999999</v>
      </c>
      <c r="G10" s="169" t="s">
        <v>570</v>
      </c>
      <c r="H10" s="169">
        <v>2.2337350153000002</v>
      </c>
      <c r="I10" s="169" t="s">
        <v>571</v>
      </c>
    </row>
    <row r="11" spans="1:10" ht="9.9" customHeight="1">
      <c r="A11" s="196" t="s">
        <v>422</v>
      </c>
      <c r="B11" s="168">
        <v>0.16768837479999998</v>
      </c>
      <c r="C11" s="169">
        <v>0</v>
      </c>
      <c r="D11" s="169">
        <v>0.10871444199999999</v>
      </c>
      <c r="E11" s="169" t="s">
        <v>571</v>
      </c>
      <c r="F11" s="169">
        <v>3.5870440000000003E-2</v>
      </c>
      <c r="G11" s="169" t="s">
        <v>570</v>
      </c>
      <c r="H11" s="169">
        <v>2.31034928E-2</v>
      </c>
      <c r="I11" s="169" t="s">
        <v>571</v>
      </c>
    </row>
    <row r="12" spans="1:10" ht="9.9" customHeight="1">
      <c r="A12" s="196" t="s">
        <v>423</v>
      </c>
      <c r="B12" s="168">
        <v>319.3312293107</v>
      </c>
      <c r="C12" s="169" t="s">
        <v>571</v>
      </c>
      <c r="D12" s="169">
        <v>145.02267895</v>
      </c>
      <c r="E12" s="169">
        <v>9.3986295168999998</v>
      </c>
      <c r="F12" s="169">
        <v>34.387183038000003</v>
      </c>
      <c r="G12" s="169" t="s">
        <v>570</v>
      </c>
      <c r="H12" s="169">
        <v>121.01239065999999</v>
      </c>
      <c r="I12" s="169" t="s">
        <v>571</v>
      </c>
    </row>
    <row r="13" spans="1:10" ht="9.9" customHeight="1">
      <c r="A13" s="125" t="s">
        <v>446</v>
      </c>
      <c r="B13" s="168">
        <v>128.0495517864</v>
      </c>
      <c r="C13" s="169" t="s">
        <v>571</v>
      </c>
      <c r="D13" s="169">
        <v>69.778146286999998</v>
      </c>
      <c r="E13" s="169">
        <v>4.5795734260999996</v>
      </c>
      <c r="F13" s="169">
        <v>7.6384181204999999</v>
      </c>
      <c r="G13" s="169" t="s">
        <v>570</v>
      </c>
      <c r="H13" s="169">
        <v>36.961571565</v>
      </c>
      <c r="I13" s="169" t="s">
        <v>571</v>
      </c>
    </row>
    <row r="14" spans="1:10" ht="9.9" customHeight="1">
      <c r="A14" s="125" t="s">
        <v>447</v>
      </c>
      <c r="B14" s="168">
        <v>191.28167752280001</v>
      </c>
      <c r="C14" s="169" t="s">
        <v>571</v>
      </c>
      <c r="D14" s="169">
        <v>75.244532664000005</v>
      </c>
      <c r="E14" s="169">
        <v>4.8190560908000002</v>
      </c>
      <c r="F14" s="169">
        <v>26.748764917999999</v>
      </c>
      <c r="G14" s="169" t="s">
        <v>570</v>
      </c>
      <c r="H14" s="169">
        <v>84.050819091999998</v>
      </c>
      <c r="I14" s="169" t="s">
        <v>571</v>
      </c>
    </row>
    <row r="15" spans="1:10" ht="9.9" customHeight="1">
      <c r="A15" s="196" t="s">
        <v>393</v>
      </c>
      <c r="B15" s="168">
        <v>818.17855566080004</v>
      </c>
      <c r="C15" s="169">
        <v>17.309898888999999</v>
      </c>
      <c r="D15" s="169">
        <v>374.26195214000001</v>
      </c>
      <c r="E15" s="169" t="s">
        <v>571</v>
      </c>
      <c r="F15" s="169">
        <v>117.99894602000001</v>
      </c>
      <c r="G15" s="169" t="s">
        <v>570</v>
      </c>
      <c r="H15" s="169">
        <v>288.92443810999998</v>
      </c>
      <c r="I15" s="169" t="s">
        <v>571</v>
      </c>
    </row>
    <row r="16" spans="1:10" ht="9.9" customHeight="1">
      <c r="A16" s="125" t="s">
        <v>448</v>
      </c>
      <c r="B16" s="168">
        <v>65.6665616083</v>
      </c>
      <c r="C16" s="169" t="s">
        <v>571</v>
      </c>
      <c r="D16" s="169">
        <v>45.765910640000001</v>
      </c>
      <c r="E16" s="169">
        <v>1.3257965</v>
      </c>
      <c r="F16" s="169">
        <v>4.5616980354000001</v>
      </c>
      <c r="G16" s="169" t="s">
        <v>570</v>
      </c>
      <c r="H16" s="169">
        <v>9.0169945689999995</v>
      </c>
      <c r="I16" s="169" t="s">
        <v>571</v>
      </c>
    </row>
    <row r="17" spans="1:9" ht="9.9" customHeight="1">
      <c r="A17" s="125" t="s">
        <v>449</v>
      </c>
      <c r="B17" s="168">
        <v>324.43173678400001</v>
      </c>
      <c r="C17" s="169">
        <v>15.575426004000001</v>
      </c>
      <c r="D17" s="169">
        <v>171.18450432</v>
      </c>
      <c r="E17" s="169" t="s">
        <v>571</v>
      </c>
      <c r="F17" s="169">
        <v>38.615527825999997</v>
      </c>
      <c r="G17" s="169" t="s">
        <v>570</v>
      </c>
      <c r="H17" s="169">
        <v>84.077970981000007</v>
      </c>
      <c r="I17" s="169" t="s">
        <v>571</v>
      </c>
    </row>
    <row r="18" spans="1:9" ht="9.9" customHeight="1">
      <c r="A18" s="125" t="s">
        <v>450</v>
      </c>
      <c r="B18" s="168">
        <v>428.08025727299997</v>
      </c>
      <c r="C18" s="169" t="s">
        <v>571</v>
      </c>
      <c r="D18" s="169">
        <v>157.31153717999999</v>
      </c>
      <c r="E18" s="169">
        <v>0</v>
      </c>
      <c r="F18" s="169">
        <v>74.821720162999995</v>
      </c>
      <c r="G18" s="169" t="s">
        <v>570</v>
      </c>
      <c r="H18" s="169">
        <v>195.82947256</v>
      </c>
      <c r="I18" s="169" t="s">
        <v>571</v>
      </c>
    </row>
    <row r="19" spans="1:9" ht="9.9" customHeight="1">
      <c r="A19" s="196" t="s">
        <v>394</v>
      </c>
      <c r="B19" s="168">
        <v>94.373997949</v>
      </c>
      <c r="C19" s="169">
        <v>0.92609605559999997</v>
      </c>
      <c r="D19" s="169">
        <v>51.952940591000001</v>
      </c>
      <c r="E19" s="169" t="s">
        <v>571</v>
      </c>
      <c r="F19" s="169">
        <v>15.837298349999999</v>
      </c>
      <c r="G19" s="169" t="s">
        <v>570</v>
      </c>
      <c r="H19" s="169">
        <v>23.777300264000001</v>
      </c>
      <c r="I19" s="169" t="s">
        <v>571</v>
      </c>
    </row>
    <row r="20" spans="1:9" ht="9.9" customHeight="1">
      <c r="A20" s="196" t="s">
        <v>451</v>
      </c>
      <c r="B20" s="168">
        <v>27.9603204816</v>
      </c>
      <c r="C20" s="169" t="s">
        <v>571</v>
      </c>
      <c r="D20" s="169">
        <v>21.670636268999999</v>
      </c>
      <c r="E20" s="169" t="s">
        <v>571</v>
      </c>
      <c r="F20" s="169">
        <v>2.3650194280000001</v>
      </c>
      <c r="G20" s="169" t="s">
        <v>570</v>
      </c>
      <c r="H20" s="169">
        <v>3.1900256111999998</v>
      </c>
      <c r="I20" s="169" t="s">
        <v>571</v>
      </c>
    </row>
    <row r="21" spans="1:9" ht="9.9" customHeight="1">
      <c r="A21" s="134" t="s">
        <v>420</v>
      </c>
      <c r="B21" s="188">
        <v>8154.328093995</v>
      </c>
      <c r="C21" s="188">
        <v>222.96405976</v>
      </c>
      <c r="D21" s="188">
        <v>4378.9687099000002</v>
      </c>
      <c r="E21" s="188" t="s">
        <v>571</v>
      </c>
      <c r="F21" s="188">
        <v>1078.1445894999999</v>
      </c>
      <c r="G21" s="188" t="s">
        <v>570</v>
      </c>
      <c r="H21" s="188">
        <v>2176.9038688000001</v>
      </c>
      <c r="I21" s="188" t="s">
        <v>571</v>
      </c>
    </row>
    <row r="23" spans="1:9" ht="90.75" customHeight="1">
      <c r="A23" s="301" t="s">
        <v>615</v>
      </c>
      <c r="B23" s="301"/>
      <c r="C23" s="301"/>
      <c r="D23" s="301"/>
      <c r="E23" s="301"/>
      <c r="F23" s="301"/>
      <c r="G23" s="301"/>
      <c r="H23" s="301"/>
      <c r="I23" s="301"/>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194" t="s">
        <v>303</v>
      </c>
      <c r="B1" s="194"/>
      <c r="C1" s="194"/>
      <c r="D1" s="194"/>
      <c r="E1" s="194"/>
      <c r="F1" s="194"/>
      <c r="G1" s="194"/>
      <c r="H1" s="194"/>
      <c r="I1" s="194"/>
      <c r="J1" s="194"/>
    </row>
    <row r="2" spans="1:10" ht="9" customHeight="1">
      <c r="A2" s="193" t="s">
        <v>177</v>
      </c>
      <c r="B2" s="193"/>
      <c r="C2" s="193"/>
      <c r="D2" s="193"/>
      <c r="E2" s="193"/>
      <c r="F2" s="193"/>
      <c r="G2" s="193"/>
      <c r="H2" s="193"/>
      <c r="I2" s="193"/>
      <c r="J2" s="193"/>
    </row>
    <row r="4" spans="1:10" ht="15" customHeight="1">
      <c r="A4" s="204" t="s">
        <v>140</v>
      </c>
      <c r="B4" s="206" t="s">
        <v>548</v>
      </c>
      <c r="C4" s="113" t="s">
        <v>549</v>
      </c>
      <c r="D4" s="113" t="s">
        <v>550</v>
      </c>
      <c r="E4" s="205" t="s">
        <v>551</v>
      </c>
      <c r="F4" s="206" t="s">
        <v>552</v>
      </c>
    </row>
    <row r="5" spans="1:10" ht="9" customHeight="1">
      <c r="A5" s="116" t="s">
        <v>301</v>
      </c>
      <c r="B5" s="23">
        <v>41</v>
      </c>
      <c r="C5" s="23">
        <v>50</v>
      </c>
      <c r="D5" s="23">
        <v>60</v>
      </c>
      <c r="E5" s="22">
        <v>61</v>
      </c>
      <c r="F5" s="136">
        <v>60</v>
      </c>
    </row>
    <row r="6" spans="1:10" ht="9" customHeight="1">
      <c r="A6" s="2" t="s">
        <v>302</v>
      </c>
      <c r="B6" s="23">
        <v>61</v>
      </c>
      <c r="C6" s="23">
        <v>67</v>
      </c>
      <c r="D6" s="23">
        <v>63</v>
      </c>
      <c r="E6" s="22">
        <v>63</v>
      </c>
      <c r="F6" s="136">
        <v>62</v>
      </c>
    </row>
    <row r="7" spans="1:10" ht="9" customHeight="1">
      <c r="A7" s="3" t="s">
        <v>0</v>
      </c>
      <c r="B7" s="32">
        <v>102</v>
      </c>
      <c r="C7" s="32">
        <v>117</v>
      </c>
      <c r="D7" s="32">
        <v>123</v>
      </c>
      <c r="E7" s="32">
        <v>124</v>
      </c>
      <c r="F7" s="42">
        <v>122</v>
      </c>
    </row>
    <row r="8" spans="1:10" ht="9" customHeight="1">
      <c r="A8" s="2"/>
      <c r="B8" s="2"/>
      <c r="C8" s="2"/>
      <c r="D8" s="2"/>
      <c r="E8" s="2"/>
      <c r="F8" s="2"/>
    </row>
    <row r="9" spans="1:10" ht="82.5" customHeight="1">
      <c r="A9" s="272" t="s">
        <v>569</v>
      </c>
      <c r="B9" s="272"/>
      <c r="C9" s="272"/>
      <c r="D9" s="272"/>
      <c r="E9" s="272"/>
      <c r="F9" s="272"/>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49" customFormat="1" ht="15" customHeight="1">
      <c r="A1" s="197" t="s">
        <v>502</v>
      </c>
      <c r="B1" s="197"/>
      <c r="C1" s="197"/>
      <c r="D1" s="197"/>
      <c r="E1" s="197"/>
      <c r="F1" s="197"/>
      <c r="G1" s="197"/>
      <c r="H1" s="197"/>
      <c r="I1" s="197"/>
      <c r="J1" s="197"/>
      <c r="K1" s="197"/>
    </row>
    <row r="2" spans="1:11" ht="9" customHeight="1">
      <c r="A2" s="196" t="s">
        <v>189</v>
      </c>
      <c r="B2" s="196"/>
      <c r="C2" s="196"/>
      <c r="D2" s="196"/>
      <c r="E2" s="196"/>
      <c r="F2" s="196"/>
      <c r="G2" s="196"/>
      <c r="H2" s="196"/>
      <c r="I2" s="196"/>
      <c r="J2" s="196"/>
      <c r="K2" s="196"/>
    </row>
    <row r="3" spans="1:11" ht="9" customHeight="1"/>
    <row r="4" spans="1:11" ht="11.25" customHeight="1">
      <c r="A4" s="275" t="s">
        <v>435</v>
      </c>
      <c r="B4" s="303" t="s">
        <v>61</v>
      </c>
      <c r="C4" s="303"/>
      <c r="D4" s="303"/>
      <c r="E4" s="303"/>
      <c r="F4" s="303"/>
      <c r="G4" s="303"/>
      <c r="H4" s="303"/>
      <c r="I4" s="303"/>
      <c r="J4" s="303"/>
      <c r="K4" s="303"/>
    </row>
    <row r="5" spans="1:11" ht="11.25" customHeight="1">
      <c r="A5" s="275"/>
      <c r="B5" s="293" t="s">
        <v>548</v>
      </c>
      <c r="C5" s="304"/>
      <c r="D5" s="293" t="s">
        <v>549</v>
      </c>
      <c r="E5" s="304"/>
      <c r="F5" s="293" t="s">
        <v>550</v>
      </c>
      <c r="G5" s="304"/>
      <c r="H5" s="293" t="s">
        <v>551</v>
      </c>
      <c r="I5" s="304"/>
      <c r="J5" s="300" t="s">
        <v>552</v>
      </c>
      <c r="K5" s="300"/>
    </row>
    <row r="6" spans="1:11" ht="11.25" customHeight="1">
      <c r="A6" s="275"/>
      <c r="B6" s="44" t="s">
        <v>57</v>
      </c>
      <c r="C6" s="56" t="s">
        <v>62</v>
      </c>
      <c r="D6" s="45" t="s">
        <v>57</v>
      </c>
      <c r="E6" s="56" t="s">
        <v>62</v>
      </c>
      <c r="F6" s="45" t="s">
        <v>57</v>
      </c>
      <c r="G6" s="56" t="s">
        <v>62</v>
      </c>
      <c r="H6" s="45" t="s">
        <v>57</v>
      </c>
      <c r="I6" s="57" t="s">
        <v>62</v>
      </c>
      <c r="J6" s="46" t="s">
        <v>57</v>
      </c>
      <c r="K6" s="58" t="s">
        <v>62</v>
      </c>
    </row>
    <row r="7" spans="1:11" ht="9.9" customHeight="1">
      <c r="A7" s="27" t="s">
        <v>517</v>
      </c>
      <c r="B7" s="161">
        <v>12363.464830000001</v>
      </c>
      <c r="C7" s="51">
        <v>4.6963327087007206E-3</v>
      </c>
      <c r="D7" s="161">
        <v>12668.995902000001</v>
      </c>
      <c r="E7" s="51">
        <v>4.7841787556685243E-3</v>
      </c>
      <c r="F7" s="161">
        <v>12927.046501999999</v>
      </c>
      <c r="G7" s="51">
        <v>4.6490218904760615E-3</v>
      </c>
      <c r="H7" s="161">
        <v>13227.175895</v>
      </c>
      <c r="I7" s="51">
        <v>4.4783917914323615E-3</v>
      </c>
      <c r="J7" s="191">
        <v>13262.798095</v>
      </c>
      <c r="K7" s="52">
        <v>4.3572169198433383E-3</v>
      </c>
    </row>
    <row r="8" spans="1:11" ht="9.9" customHeight="1">
      <c r="A8" s="125" t="s">
        <v>44</v>
      </c>
      <c r="B8" s="161">
        <v>568.53040739000005</v>
      </c>
      <c r="C8" s="51">
        <v>1.8916103800623489E-5</v>
      </c>
      <c r="D8" s="161">
        <v>548.23283065999999</v>
      </c>
      <c r="E8" s="51">
        <v>1.6386787506294945E-5</v>
      </c>
      <c r="F8" s="161">
        <v>557.30016688000001</v>
      </c>
      <c r="G8" s="51">
        <v>6.0159675866774254E-5</v>
      </c>
      <c r="H8" s="161">
        <v>693.15802567000003</v>
      </c>
      <c r="I8" s="51">
        <v>2.5459145023881635E-5</v>
      </c>
      <c r="J8" s="191">
        <v>793.53716081000005</v>
      </c>
      <c r="K8" s="52">
        <v>2.7675130774698872E-5</v>
      </c>
    </row>
    <row r="9" spans="1:11" ht="9.9" customHeight="1">
      <c r="A9" s="125" t="s">
        <v>33</v>
      </c>
      <c r="B9" s="161">
        <v>863.37480253000001</v>
      </c>
      <c r="C9" s="51">
        <v>5.5476998413253663E-4</v>
      </c>
      <c r="D9" s="161">
        <v>982.74308585000006</v>
      </c>
      <c r="E9" s="51">
        <v>4.0802574169542807E-4</v>
      </c>
      <c r="F9" s="161">
        <v>1032.6435423999999</v>
      </c>
      <c r="G9" s="51">
        <v>4.9686791059334672E-4</v>
      </c>
      <c r="H9" s="161">
        <v>1051.0838421000001</v>
      </c>
      <c r="I9" s="51">
        <v>7.0461153890475161E-4</v>
      </c>
      <c r="J9" s="191">
        <v>1029.7379578</v>
      </c>
      <c r="K9" s="52">
        <v>6.888822245763776E-4</v>
      </c>
    </row>
    <row r="10" spans="1:11" ht="9.9" customHeight="1">
      <c r="A10" s="125" t="s">
        <v>34</v>
      </c>
      <c r="B10" s="161">
        <v>1296.0031409999999</v>
      </c>
      <c r="C10" s="51">
        <v>2.8094510806436388E-4</v>
      </c>
      <c r="D10" s="161">
        <v>1280.7151659000001</v>
      </c>
      <c r="E10" s="51">
        <v>3.8500955624546805E-4</v>
      </c>
      <c r="F10" s="161">
        <v>1365.7541871000001</v>
      </c>
      <c r="G10" s="51">
        <v>3.9379214647842099E-4</v>
      </c>
      <c r="H10" s="161">
        <v>1397.9488173</v>
      </c>
      <c r="I10" s="51">
        <v>3.7164494420006115E-4</v>
      </c>
      <c r="J10" s="191">
        <v>1355.7672210999999</v>
      </c>
      <c r="K10" s="52">
        <v>4.2013263680903436E-4</v>
      </c>
    </row>
    <row r="11" spans="1:11" ht="9.9" customHeight="1">
      <c r="A11" s="125" t="s">
        <v>35</v>
      </c>
      <c r="B11" s="161">
        <v>857.81586090999997</v>
      </c>
      <c r="C11" s="51">
        <v>1.465579170763202E-3</v>
      </c>
      <c r="D11" s="161">
        <v>851.94270386999995</v>
      </c>
      <c r="E11" s="51">
        <v>1.4730171329590872E-3</v>
      </c>
      <c r="F11" s="161">
        <v>905.79475606999995</v>
      </c>
      <c r="G11" s="51">
        <v>1.3991112857602613E-3</v>
      </c>
      <c r="H11" s="161">
        <v>898.35793572</v>
      </c>
      <c r="I11" s="51">
        <v>1.2583043110695304E-3</v>
      </c>
      <c r="J11" s="191">
        <v>897.41143570999998</v>
      </c>
      <c r="K11" s="52">
        <v>1.2806251610675723E-3</v>
      </c>
    </row>
    <row r="12" spans="1:11" ht="9.9" customHeight="1">
      <c r="A12" s="125" t="s">
        <v>36</v>
      </c>
      <c r="B12" s="161">
        <v>3967.8897892</v>
      </c>
      <c r="C12" s="51">
        <v>8.1696666397419616E-3</v>
      </c>
      <c r="D12" s="161">
        <v>4121.5451985</v>
      </c>
      <c r="E12" s="51">
        <v>8.1022993020077646E-3</v>
      </c>
      <c r="F12" s="161">
        <v>4167.2698958000001</v>
      </c>
      <c r="G12" s="51">
        <v>7.7911477650446448E-3</v>
      </c>
      <c r="H12" s="161">
        <v>4243.7453533999997</v>
      </c>
      <c r="I12" s="51">
        <v>7.3981559058076546E-3</v>
      </c>
      <c r="J12" s="191">
        <v>4227.3380272000004</v>
      </c>
      <c r="K12" s="52">
        <v>7.2532424936713842E-3</v>
      </c>
    </row>
    <row r="13" spans="1:11" ht="9.9" customHeight="1">
      <c r="A13" s="125" t="s">
        <v>43</v>
      </c>
      <c r="B13" s="161">
        <v>4809.8508298999996</v>
      </c>
      <c r="C13" s="51">
        <v>4.8932028581205132E-3</v>
      </c>
      <c r="D13" s="161">
        <v>4883.8169169000003</v>
      </c>
      <c r="E13" s="51">
        <v>5.130980063623277E-3</v>
      </c>
      <c r="F13" s="161">
        <v>4898.2839506</v>
      </c>
      <c r="G13" s="51">
        <v>5.1606974015672531E-3</v>
      </c>
      <c r="H13" s="161">
        <v>4942.8819198000001</v>
      </c>
      <c r="I13" s="51">
        <v>5.1452537868897849E-3</v>
      </c>
      <c r="J13" s="191">
        <v>4959.0062920999999</v>
      </c>
      <c r="K13" s="52">
        <v>4.9761582975427262E-3</v>
      </c>
    </row>
    <row r="14" spans="1:11" ht="9.9" customHeight="1">
      <c r="A14" s="173" t="s">
        <v>262</v>
      </c>
      <c r="B14" s="161">
        <v>597.19217007999998</v>
      </c>
      <c r="C14" s="51">
        <v>1.9280455032519204E-3</v>
      </c>
      <c r="D14" s="161">
        <v>748.57301670000004</v>
      </c>
      <c r="E14" s="51">
        <v>1.2916477372674178E-3</v>
      </c>
      <c r="F14" s="161">
        <v>769.40087781</v>
      </c>
      <c r="G14" s="51">
        <v>1.248413605055957E-3</v>
      </c>
      <c r="H14" s="161">
        <v>778.44755369999996</v>
      </c>
      <c r="I14" s="51">
        <v>1.2534702600864504E-3</v>
      </c>
      <c r="J14" s="191">
        <v>758.63855973</v>
      </c>
      <c r="K14" s="52">
        <v>1.9338896289718655E-3</v>
      </c>
    </row>
    <row r="15" spans="1:11" ht="9.9" customHeight="1">
      <c r="A15" s="190" t="s">
        <v>518</v>
      </c>
      <c r="B15" s="161">
        <v>1910.1794649000001</v>
      </c>
      <c r="C15" s="51">
        <v>7.2539435951508326E-4</v>
      </c>
      <c r="D15" s="161">
        <v>1873.0453775000001</v>
      </c>
      <c r="E15" s="51">
        <v>4.9101037622885889E-4</v>
      </c>
      <c r="F15" s="161">
        <v>1900.7811733999999</v>
      </c>
      <c r="G15" s="51">
        <v>7.0457037819059458E-4</v>
      </c>
      <c r="H15" s="161">
        <v>1927.9941601</v>
      </c>
      <c r="I15" s="51">
        <v>3.7162231506076643E-4</v>
      </c>
      <c r="J15" s="191">
        <v>1846.0606068</v>
      </c>
      <c r="K15" s="52">
        <v>1.7745576455794614E-4</v>
      </c>
    </row>
    <row r="16" spans="1:11" ht="9.9" customHeight="1">
      <c r="A16" s="173" t="s">
        <v>60</v>
      </c>
      <c r="B16" s="161">
        <v>5167.1285547999996</v>
      </c>
      <c r="C16" s="51">
        <v>8.8402409083797318E-4</v>
      </c>
      <c r="D16" s="161">
        <v>5073.1094051999999</v>
      </c>
      <c r="E16" s="51">
        <v>9.0779203515293431E-4</v>
      </c>
      <c r="F16" s="161">
        <v>5095.7807236999997</v>
      </c>
      <c r="G16" s="51">
        <v>8.5920855507709689E-4</v>
      </c>
      <c r="H16" s="161">
        <v>5332.7717439999997</v>
      </c>
      <c r="I16" s="51">
        <v>9.094530965359091E-4</v>
      </c>
      <c r="J16" s="191">
        <v>5208.6357006999997</v>
      </c>
      <c r="K16" s="52">
        <v>9.4712811664617112E-4</v>
      </c>
    </row>
    <row r="17" spans="1:11" ht="9.9" customHeight="1">
      <c r="A17" s="31" t="s">
        <v>0</v>
      </c>
      <c r="B17" s="179">
        <v>20037.96502</v>
      </c>
      <c r="C17" s="170">
        <v>3.2522193336476835E-3</v>
      </c>
      <c r="D17" s="179">
        <v>20363.723703</v>
      </c>
      <c r="E17" s="170">
        <v>3.2952051254807775E-3</v>
      </c>
      <c r="F17" s="179">
        <v>20693.009276000001</v>
      </c>
      <c r="G17" s="170">
        <v>3.2269944067752324E-3</v>
      </c>
      <c r="H17" s="179">
        <v>21266.389351000002</v>
      </c>
      <c r="I17" s="170">
        <v>3.0930792788718933E-3</v>
      </c>
      <c r="J17" s="182">
        <v>21076.132963</v>
      </c>
      <c r="K17" s="171">
        <v>3.0611332116884022E-3</v>
      </c>
    </row>
    <row r="18" spans="1:11" ht="9" customHeight="1"/>
    <row r="19" spans="1:11" ht="11.25" customHeight="1">
      <c r="A19" s="275" t="s">
        <v>435</v>
      </c>
      <c r="B19" s="303" t="s">
        <v>63</v>
      </c>
      <c r="C19" s="303"/>
      <c r="D19" s="303"/>
      <c r="E19" s="303"/>
      <c r="F19" s="303"/>
      <c r="G19" s="303"/>
      <c r="H19" s="303"/>
      <c r="I19" s="303"/>
      <c r="J19" s="303"/>
      <c r="K19" s="303"/>
    </row>
    <row r="20" spans="1:11" ht="11.25" customHeight="1">
      <c r="A20" s="275"/>
      <c r="B20" s="293" t="s">
        <v>548</v>
      </c>
      <c r="C20" s="304"/>
      <c r="D20" s="293" t="s">
        <v>549</v>
      </c>
      <c r="E20" s="304"/>
      <c r="F20" s="293" t="s">
        <v>550</v>
      </c>
      <c r="G20" s="304"/>
      <c r="H20" s="293" t="s">
        <v>551</v>
      </c>
      <c r="I20" s="304"/>
      <c r="J20" s="300" t="s">
        <v>552</v>
      </c>
      <c r="K20" s="300"/>
    </row>
    <row r="21" spans="1:11" ht="11.25" customHeight="1">
      <c r="A21" s="275"/>
      <c r="B21" s="45" t="s">
        <v>57</v>
      </c>
      <c r="C21" s="58" t="s">
        <v>62</v>
      </c>
      <c r="D21" s="45" t="s">
        <v>57</v>
      </c>
      <c r="E21" s="57" t="s">
        <v>62</v>
      </c>
      <c r="F21" s="44" t="s">
        <v>57</v>
      </c>
      <c r="G21" s="56" t="s">
        <v>62</v>
      </c>
      <c r="H21" s="45" t="s">
        <v>57</v>
      </c>
      <c r="I21" s="58" t="s">
        <v>62</v>
      </c>
      <c r="J21" s="45" t="s">
        <v>57</v>
      </c>
      <c r="K21" s="58" t="s">
        <v>62</v>
      </c>
    </row>
    <row r="22" spans="1:11" ht="9.9" customHeight="1">
      <c r="A22" s="27" t="s">
        <v>517</v>
      </c>
      <c r="B22" s="161">
        <v>975.00675647000003</v>
      </c>
      <c r="C22" s="51">
        <v>0.45069875166913365</v>
      </c>
      <c r="D22" s="161">
        <v>958.63309778999997</v>
      </c>
      <c r="E22" s="51">
        <v>0.45352334976988234</v>
      </c>
      <c r="F22" s="161">
        <v>950.82732959999998</v>
      </c>
      <c r="G22" s="51">
        <v>0.45347159686858035</v>
      </c>
      <c r="H22" s="161">
        <v>936.58479076000003</v>
      </c>
      <c r="I22" s="51">
        <v>0.45411651381277657</v>
      </c>
      <c r="J22" s="191">
        <v>920.99351480999997</v>
      </c>
      <c r="K22" s="52">
        <v>0.45754639654214485</v>
      </c>
    </row>
    <row r="23" spans="1:11" ht="9.9" customHeight="1">
      <c r="A23" s="125" t="s">
        <v>44</v>
      </c>
      <c r="B23" s="161">
        <v>3.3931955E-2</v>
      </c>
      <c r="C23" s="51">
        <v>0.99590555569226702</v>
      </c>
      <c r="D23" s="161">
        <v>0.21732310120000001</v>
      </c>
      <c r="E23" s="51">
        <v>0.93275892567651242</v>
      </c>
      <c r="F23" s="161">
        <v>0.21949964729999999</v>
      </c>
      <c r="G23" s="51">
        <v>0.93368015903868851</v>
      </c>
      <c r="H23" s="161">
        <v>0.22057155649999999</v>
      </c>
      <c r="I23" s="51">
        <v>0.93213312297589923</v>
      </c>
      <c r="J23" s="191">
        <v>0.2214648779</v>
      </c>
      <c r="K23" s="52">
        <v>0.92842645095554455</v>
      </c>
    </row>
    <row r="24" spans="1:11" ht="9.9" customHeight="1">
      <c r="A24" s="125" t="s">
        <v>33</v>
      </c>
      <c r="B24" s="161">
        <v>6.9674154845</v>
      </c>
      <c r="C24" s="51">
        <v>0.13670728852312067</v>
      </c>
      <c r="D24" s="161">
        <v>6.0207247647999997</v>
      </c>
      <c r="E24" s="51">
        <v>0.1444021531897548</v>
      </c>
      <c r="F24" s="161">
        <v>8.0457971812999993</v>
      </c>
      <c r="G24" s="51">
        <v>0.12545533650115054</v>
      </c>
      <c r="H24" s="161">
        <v>8.1282263026999999</v>
      </c>
      <c r="I24" s="51">
        <v>0.11349609495906389</v>
      </c>
      <c r="J24" s="191">
        <v>8.2449062589000004</v>
      </c>
      <c r="K24" s="52">
        <v>0.1148929655540295</v>
      </c>
    </row>
    <row r="25" spans="1:11" ht="9.9" customHeight="1">
      <c r="A25" s="125" t="s">
        <v>34</v>
      </c>
      <c r="B25" s="161">
        <v>3.4998271474</v>
      </c>
      <c r="C25" s="51">
        <v>0.66473972356844058</v>
      </c>
      <c r="D25" s="161">
        <v>3.4633157499</v>
      </c>
      <c r="E25" s="51">
        <v>0.52054487017305728</v>
      </c>
      <c r="F25" s="161">
        <v>3.5836807103999999</v>
      </c>
      <c r="G25" s="51">
        <v>0.46151953091138864</v>
      </c>
      <c r="H25" s="161">
        <v>3.5575296753000001</v>
      </c>
      <c r="I25" s="51">
        <v>0.44771327934620414</v>
      </c>
      <c r="J25" s="191">
        <v>3.0367756026000001</v>
      </c>
      <c r="K25" s="52">
        <v>0.49662624785603904</v>
      </c>
    </row>
    <row r="26" spans="1:11" ht="9.9" customHeight="1">
      <c r="A26" s="125" t="s">
        <v>35</v>
      </c>
      <c r="B26" s="161">
        <v>32.469929098000001</v>
      </c>
      <c r="C26" s="51">
        <v>0.49659667359708504</v>
      </c>
      <c r="D26" s="161">
        <v>34.225176884</v>
      </c>
      <c r="E26" s="51">
        <v>0.4613266776243084</v>
      </c>
      <c r="F26" s="161">
        <v>33.024797137</v>
      </c>
      <c r="G26" s="51">
        <v>0.46944276849563499</v>
      </c>
      <c r="H26" s="161">
        <v>33.318643532000003</v>
      </c>
      <c r="I26" s="51">
        <v>0.46667956362227808</v>
      </c>
      <c r="J26" s="191">
        <v>31.2012958</v>
      </c>
      <c r="K26" s="52">
        <v>0.49056816351838822</v>
      </c>
    </row>
    <row r="27" spans="1:11" ht="9.9" customHeight="1">
      <c r="A27" s="125" t="s">
        <v>36</v>
      </c>
      <c r="B27" s="161">
        <v>613.36233313000002</v>
      </c>
      <c r="C27" s="51">
        <v>0.47002264582963399</v>
      </c>
      <c r="D27" s="161">
        <v>599.96953832999998</v>
      </c>
      <c r="E27" s="51">
        <v>0.47682258830388913</v>
      </c>
      <c r="F27" s="161">
        <v>592.63871425000002</v>
      </c>
      <c r="G27" s="51">
        <v>0.47843283538913689</v>
      </c>
      <c r="H27" s="161">
        <v>583.33467607</v>
      </c>
      <c r="I27" s="51">
        <v>0.48028172456248819</v>
      </c>
      <c r="J27" s="191">
        <v>573.07408846999999</v>
      </c>
      <c r="K27" s="52">
        <v>0.48246170347391976</v>
      </c>
    </row>
    <row r="28" spans="1:11" ht="9.9" customHeight="1">
      <c r="A28" s="125" t="s">
        <v>43</v>
      </c>
      <c r="B28" s="161">
        <v>318.67331666000001</v>
      </c>
      <c r="C28" s="51">
        <v>0.41328504783636127</v>
      </c>
      <c r="D28" s="161">
        <v>314.73701696000001</v>
      </c>
      <c r="E28" s="51">
        <v>0.41310536534863396</v>
      </c>
      <c r="F28" s="161">
        <v>313.31484067000002</v>
      </c>
      <c r="G28" s="51">
        <v>0.41256853749276307</v>
      </c>
      <c r="H28" s="161">
        <v>308.02514262</v>
      </c>
      <c r="I28" s="51">
        <v>0.41192620011715064</v>
      </c>
      <c r="J28" s="191">
        <v>305.21498279999997</v>
      </c>
      <c r="K28" s="52">
        <v>0.41591524244792089</v>
      </c>
    </row>
    <row r="29" spans="1:11" ht="9.9" customHeight="1">
      <c r="A29" s="196" t="s">
        <v>262</v>
      </c>
      <c r="B29" s="161">
        <v>4.9427272266999998</v>
      </c>
      <c r="C29" s="51">
        <v>0.44430824388547474</v>
      </c>
      <c r="D29" s="161">
        <v>5.5872405859000001</v>
      </c>
      <c r="E29" s="51">
        <v>0.40466160506954518</v>
      </c>
      <c r="F29" s="161">
        <v>5.3397447082999996</v>
      </c>
      <c r="G29" s="51">
        <v>0.40995778539699673</v>
      </c>
      <c r="H29" s="161">
        <v>5.4272213123000004</v>
      </c>
      <c r="I29" s="51">
        <v>0.4010097221699031</v>
      </c>
      <c r="J29" s="191">
        <v>5.7585444421999998</v>
      </c>
      <c r="K29" s="52">
        <v>0.36138661824843876</v>
      </c>
    </row>
    <row r="30" spans="1:11" ht="9.9" customHeight="1">
      <c r="A30" s="190" t="s">
        <v>518</v>
      </c>
      <c r="B30" s="161">
        <v>2.9048659383</v>
      </c>
      <c r="C30" s="51">
        <v>0.44998417164992238</v>
      </c>
      <c r="D30" s="161">
        <v>3.1572558809000002</v>
      </c>
      <c r="E30" s="51">
        <v>0.5407043430111107</v>
      </c>
      <c r="F30" s="161">
        <v>3.0012588876000001</v>
      </c>
      <c r="G30" s="51">
        <v>0.53147990031461489</v>
      </c>
      <c r="H30" s="161">
        <v>3.5576857230000001</v>
      </c>
      <c r="I30" s="51">
        <v>0.48484420066915507</v>
      </c>
      <c r="J30" s="191">
        <v>3.3660630360999999</v>
      </c>
      <c r="K30" s="52">
        <v>0.49166514787479865</v>
      </c>
    </row>
    <row r="31" spans="1:11" ht="9.9" customHeight="1">
      <c r="A31" s="196" t="s">
        <v>60</v>
      </c>
      <c r="B31" s="161">
        <v>41.807317511000001</v>
      </c>
      <c r="C31" s="51">
        <v>0.13443440289421155</v>
      </c>
      <c r="D31" s="161">
        <v>42.957687698000001</v>
      </c>
      <c r="E31" s="51">
        <v>0.1333338208556944</v>
      </c>
      <c r="F31" s="161">
        <v>41.329205584999997</v>
      </c>
      <c r="G31" s="51">
        <v>0.14242117596947756</v>
      </c>
      <c r="H31" s="161">
        <v>44.743988152</v>
      </c>
      <c r="I31" s="51">
        <v>0.12478777393584717</v>
      </c>
      <c r="J31" s="191">
        <v>42.375386915</v>
      </c>
      <c r="K31" s="52">
        <v>0.13620807073638491</v>
      </c>
    </row>
    <row r="32" spans="1:11" ht="9.9" customHeight="1">
      <c r="A32" s="31" t="s">
        <v>0</v>
      </c>
      <c r="B32" s="179">
        <v>1024.6616670999999</v>
      </c>
      <c r="C32" s="170">
        <v>0.43776196823045965</v>
      </c>
      <c r="D32" s="179">
        <v>1010.335282</v>
      </c>
      <c r="E32" s="170">
        <v>0.4399116791310867</v>
      </c>
      <c r="F32" s="179">
        <v>1000.4975388</v>
      </c>
      <c r="G32" s="170">
        <v>0.44062429256822472</v>
      </c>
      <c r="H32" s="179">
        <v>990.31368550000002</v>
      </c>
      <c r="I32" s="170">
        <v>0.43905625148507554</v>
      </c>
      <c r="J32" s="182">
        <v>972.49350919999995</v>
      </c>
      <c r="K32" s="171">
        <v>0.44309310688816267</v>
      </c>
    </row>
    <row r="34" spans="1:11" ht="57" customHeight="1">
      <c r="A34" s="273" t="s">
        <v>621</v>
      </c>
      <c r="B34" s="273"/>
      <c r="C34" s="273"/>
      <c r="D34" s="273"/>
      <c r="E34" s="273"/>
      <c r="F34" s="273"/>
      <c r="G34" s="273"/>
      <c r="H34" s="273"/>
      <c r="I34" s="273"/>
      <c r="J34" s="273"/>
      <c r="K34" s="273"/>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2" ht="15" customHeight="1">
      <c r="A1" s="197" t="s">
        <v>503</v>
      </c>
      <c r="B1" s="197"/>
      <c r="C1" s="197"/>
      <c r="D1" s="197"/>
      <c r="E1" s="197"/>
      <c r="F1" s="197"/>
      <c r="G1" s="197"/>
      <c r="H1" s="197"/>
      <c r="I1" s="197"/>
      <c r="J1" s="197"/>
      <c r="K1" s="197"/>
      <c r="L1" s="197"/>
    </row>
    <row r="2" spans="1:12">
      <c r="A2" s="196" t="s">
        <v>189</v>
      </c>
      <c r="B2" s="196"/>
      <c r="C2" s="196"/>
      <c r="D2" s="196"/>
      <c r="E2" s="196"/>
      <c r="F2" s="196"/>
      <c r="G2" s="196"/>
      <c r="H2" s="196"/>
      <c r="I2" s="196"/>
      <c r="J2" s="196"/>
      <c r="K2" s="196"/>
      <c r="L2" s="196"/>
    </row>
    <row r="4" spans="1:12" ht="15" customHeight="1">
      <c r="A4" s="3" t="s">
        <v>235</v>
      </c>
      <c r="B4" s="148" t="s">
        <v>548</v>
      </c>
      <c r="C4" s="148" t="s">
        <v>549</v>
      </c>
      <c r="D4" s="148" t="s">
        <v>550</v>
      </c>
      <c r="E4" s="148" t="s">
        <v>551</v>
      </c>
      <c r="F4" s="149" t="s">
        <v>552</v>
      </c>
    </row>
    <row r="5" spans="1:12" ht="9.9" customHeight="1">
      <c r="A5" s="116" t="s">
        <v>519</v>
      </c>
      <c r="B5" s="152">
        <v>13338.471584999999</v>
      </c>
      <c r="C5" s="152">
        <v>13627.628999</v>
      </c>
      <c r="D5" s="152">
        <v>13877.873834</v>
      </c>
      <c r="E5" s="152">
        <v>14163.760686</v>
      </c>
      <c r="F5" s="154">
        <v>14183.79161</v>
      </c>
    </row>
    <row r="6" spans="1:12" ht="9.9" customHeight="1">
      <c r="A6" s="116" t="s">
        <v>170</v>
      </c>
      <c r="B6" s="152">
        <v>975.00675647000003</v>
      </c>
      <c r="C6" s="152">
        <v>958.63309778999997</v>
      </c>
      <c r="D6" s="152">
        <v>950.82732959999998</v>
      </c>
      <c r="E6" s="152">
        <v>936.58479076000003</v>
      </c>
      <c r="F6" s="154">
        <v>920.99351480999997</v>
      </c>
    </row>
    <row r="7" spans="1:12" ht="9.9" customHeight="1">
      <c r="A7" s="116" t="s">
        <v>102</v>
      </c>
      <c r="B7" s="11">
        <v>7.3097335022632284E-2</v>
      </c>
      <c r="C7" s="11">
        <v>7.0344819175294546E-2</v>
      </c>
      <c r="D7" s="11">
        <v>6.851390418993572E-2</v>
      </c>
      <c r="E7" s="11">
        <v>6.6125430297715421E-2</v>
      </c>
      <c r="F7" s="147">
        <v>6.4932813087713079E-2</v>
      </c>
    </row>
    <row r="9" spans="1:12" ht="82.5" customHeight="1">
      <c r="A9" s="274" t="s">
        <v>622</v>
      </c>
      <c r="B9" s="305"/>
      <c r="C9" s="305"/>
      <c r="D9" s="305"/>
      <c r="E9" s="305"/>
      <c r="F9" s="305"/>
    </row>
  </sheetData>
  <mergeCells count="1">
    <mergeCell ref="A9:F9"/>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2" customWidth="1"/>
    <col min="2" max="4" width="22.6640625" style="2" customWidth="1"/>
    <col min="5" max="16384" width="9.109375" style="2"/>
  </cols>
  <sheetData>
    <row r="1" spans="1:12" ht="15" customHeight="1">
      <c r="A1" s="197" t="s">
        <v>504</v>
      </c>
      <c r="B1" s="197"/>
      <c r="C1" s="197"/>
      <c r="D1" s="197"/>
      <c r="E1" s="197"/>
      <c r="F1" s="197"/>
      <c r="G1" s="197"/>
      <c r="H1" s="197"/>
      <c r="I1" s="197"/>
      <c r="J1" s="197"/>
      <c r="K1" s="197"/>
      <c r="L1" s="197"/>
    </row>
    <row r="2" spans="1:12">
      <c r="A2" s="196" t="s">
        <v>189</v>
      </c>
      <c r="B2" s="196"/>
      <c r="C2" s="196"/>
      <c r="D2" s="196"/>
      <c r="E2" s="196"/>
      <c r="F2" s="196"/>
      <c r="G2" s="196"/>
      <c r="H2" s="196"/>
      <c r="I2" s="196"/>
      <c r="J2" s="196"/>
      <c r="K2" s="196"/>
      <c r="L2" s="196"/>
    </row>
    <row r="4" spans="1:12" ht="22.5" customHeight="1">
      <c r="A4" s="7" t="s">
        <v>553</v>
      </c>
      <c r="B4" s="120" t="s">
        <v>520</v>
      </c>
      <c r="C4" s="120" t="s">
        <v>170</v>
      </c>
      <c r="D4" s="121" t="s">
        <v>102</v>
      </c>
    </row>
    <row r="5" spans="1:12" ht="9.9" customHeight="1">
      <c r="A5" s="15" t="s">
        <v>1</v>
      </c>
      <c r="B5" s="152">
        <v>428.50613013999998</v>
      </c>
      <c r="C5" s="152">
        <v>15.50075402</v>
      </c>
      <c r="D5" s="51">
        <v>3.6173937616733737E-2</v>
      </c>
    </row>
    <row r="6" spans="1:12" ht="9.9" customHeight="1">
      <c r="A6" s="15" t="s">
        <v>2</v>
      </c>
      <c r="B6" s="152">
        <v>2717.9155458</v>
      </c>
      <c r="C6" s="152">
        <v>66.430369857000002</v>
      </c>
      <c r="D6" s="51">
        <v>2.4441661213161336E-2</v>
      </c>
    </row>
    <row r="7" spans="1:12" ht="9.9" customHeight="1">
      <c r="A7" s="15" t="s">
        <v>3</v>
      </c>
      <c r="B7" s="152" t="s">
        <v>571</v>
      </c>
      <c r="C7" s="152" t="s">
        <v>571</v>
      </c>
      <c r="D7" s="11" t="s">
        <v>571</v>
      </c>
    </row>
    <row r="8" spans="1:12" ht="9.9" customHeight="1">
      <c r="A8" s="15" t="s">
        <v>4</v>
      </c>
      <c r="B8" s="152">
        <v>212.94088794000001</v>
      </c>
      <c r="C8" s="152">
        <v>37.802840187000001</v>
      </c>
      <c r="D8" s="51">
        <v>0.17752739059680589</v>
      </c>
    </row>
    <row r="9" spans="1:12" ht="9.9" customHeight="1">
      <c r="A9" s="15" t="s">
        <v>5</v>
      </c>
      <c r="B9" s="152">
        <v>242.40169609</v>
      </c>
      <c r="C9" s="152">
        <v>114.06035658</v>
      </c>
      <c r="D9" s="51">
        <v>0.47054273307415784</v>
      </c>
    </row>
    <row r="10" spans="1:12" ht="9.9" customHeight="1">
      <c r="A10" s="15" t="s">
        <v>6</v>
      </c>
      <c r="B10" s="152">
        <v>2324.1591877999999</v>
      </c>
      <c r="C10" s="152">
        <v>136.09856502</v>
      </c>
      <c r="D10" s="51">
        <v>5.8558193872003263E-2</v>
      </c>
    </row>
    <row r="11" spans="1:12" ht="9.9" customHeight="1">
      <c r="A11" s="15" t="s">
        <v>7</v>
      </c>
      <c r="B11" s="152">
        <v>3820.7364114000002</v>
      </c>
      <c r="C11" s="152">
        <v>149.86141925999999</v>
      </c>
      <c r="D11" s="51">
        <v>3.9223176782884055E-2</v>
      </c>
    </row>
    <row r="12" spans="1:12" ht="9.9" customHeight="1">
      <c r="A12" s="15" t="s">
        <v>8</v>
      </c>
      <c r="B12" s="152">
        <v>1664.4255714000001</v>
      </c>
      <c r="C12" s="152">
        <v>270.34407971000002</v>
      </c>
      <c r="D12" s="51">
        <v>0.16242485077554683</v>
      </c>
    </row>
    <row r="13" spans="1:12" ht="9.9" customHeight="1">
      <c r="A13" s="15" t="s">
        <v>9</v>
      </c>
      <c r="B13" s="152">
        <v>51.718297999999997</v>
      </c>
      <c r="C13" s="152">
        <v>20.833228999999999</v>
      </c>
      <c r="D13" s="51">
        <v>0.40282124133319314</v>
      </c>
    </row>
    <row r="14" spans="1:12" ht="9.9" customHeight="1">
      <c r="A14" s="15" t="s">
        <v>10</v>
      </c>
      <c r="B14" s="152" t="s">
        <v>571</v>
      </c>
      <c r="C14" s="152" t="s">
        <v>571</v>
      </c>
      <c r="D14" s="51">
        <v>3.6328321687877203E-2</v>
      </c>
    </row>
    <row r="15" spans="1:12" ht="9.9" customHeight="1">
      <c r="A15" s="15" t="s">
        <v>11</v>
      </c>
      <c r="B15" s="152">
        <v>17.010193000000001</v>
      </c>
      <c r="C15" s="152">
        <v>0.69264599999999998</v>
      </c>
      <c r="D15" s="51">
        <v>4.071946743931712E-2</v>
      </c>
    </row>
    <row r="16" spans="1:12" ht="9.9" customHeight="1">
      <c r="A16" s="15" t="s">
        <v>12</v>
      </c>
      <c r="B16" s="152">
        <v>73.927442931000002</v>
      </c>
      <c r="C16" s="152">
        <v>1.1300891307000001</v>
      </c>
      <c r="D16" s="51">
        <v>1.528646313054228E-2</v>
      </c>
    </row>
    <row r="17" spans="1:4" ht="9.9" customHeight="1">
      <c r="A17" s="15" t="s">
        <v>13</v>
      </c>
      <c r="B17" s="152">
        <v>12.430108382</v>
      </c>
      <c r="C17" s="152">
        <v>0.57619347200000004</v>
      </c>
      <c r="D17" s="51">
        <v>4.6354661943606539E-2</v>
      </c>
    </row>
    <row r="18" spans="1:4" ht="9.9" customHeight="1">
      <c r="A18" s="15" t="s">
        <v>14</v>
      </c>
      <c r="B18" s="152">
        <v>1785.1736438999999</v>
      </c>
      <c r="C18" s="152">
        <v>43.575570511000002</v>
      </c>
      <c r="D18" s="51">
        <v>2.4409710355900401E-2</v>
      </c>
    </row>
    <row r="19" spans="1:4" ht="9.9" customHeight="1">
      <c r="A19" s="15" t="s">
        <v>15</v>
      </c>
      <c r="B19" s="152">
        <v>341.10441304</v>
      </c>
      <c r="C19" s="152">
        <v>20.790480427999999</v>
      </c>
      <c r="D19" s="51">
        <v>6.0950487983346409E-2</v>
      </c>
    </row>
    <row r="20" spans="1:4" ht="9.9" customHeight="1">
      <c r="A20" s="15" t="s">
        <v>16</v>
      </c>
      <c r="B20" s="152">
        <v>182.52893904000001</v>
      </c>
      <c r="C20" s="152">
        <v>36.181131290000003</v>
      </c>
      <c r="D20" s="51">
        <v>0.19822134222051119</v>
      </c>
    </row>
    <row r="21" spans="1:4" ht="9.9" customHeight="1">
      <c r="A21" s="15" t="s">
        <v>17</v>
      </c>
      <c r="B21" s="152">
        <v>15.038005</v>
      </c>
      <c r="C21" s="152">
        <v>2.5268989999999998</v>
      </c>
      <c r="D21" s="51">
        <v>0.16803419070548253</v>
      </c>
    </row>
    <row r="22" spans="1:4" ht="9.9" customHeight="1">
      <c r="A22" s="15" t="s">
        <v>521</v>
      </c>
      <c r="B22" s="152" t="s">
        <v>570</v>
      </c>
      <c r="C22" s="152" t="s">
        <v>570</v>
      </c>
      <c r="D22" s="51" t="s">
        <v>570</v>
      </c>
    </row>
    <row r="23" spans="1:4" ht="9.9" customHeight="1">
      <c r="A23" s="15" t="s">
        <v>18</v>
      </c>
      <c r="B23" s="152">
        <v>269.13607621</v>
      </c>
      <c r="C23" s="152">
        <v>4.0177227918999998</v>
      </c>
      <c r="D23" s="51">
        <v>1.4928220877718499E-2</v>
      </c>
    </row>
    <row r="24" spans="1:4" ht="9.9" customHeight="1">
      <c r="A24" s="117" t="s">
        <v>0</v>
      </c>
      <c r="B24" s="153">
        <v>14183.791609447997</v>
      </c>
      <c r="C24" s="153">
        <v>920.99351481339988</v>
      </c>
      <c r="D24" s="165">
        <v>6.4932814875813233E-2</v>
      </c>
    </row>
    <row r="26" spans="1:4" ht="57.75" customHeight="1">
      <c r="A26" s="273" t="s">
        <v>623</v>
      </c>
      <c r="B26" s="273"/>
      <c r="C26" s="273"/>
      <c r="D26" s="273"/>
    </row>
  </sheetData>
  <mergeCells count="1">
    <mergeCell ref="A26:D26"/>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505</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522</v>
      </c>
      <c r="C4" s="120" t="s">
        <v>170</v>
      </c>
      <c r="D4" s="121" t="s">
        <v>102</v>
      </c>
    </row>
    <row r="5" spans="1:12" ht="8.4">
      <c r="A5" s="86" t="s">
        <v>293</v>
      </c>
      <c r="B5" s="152">
        <v>6024.6194603000004</v>
      </c>
      <c r="C5" s="152">
        <v>406.96231487</v>
      </c>
      <c r="D5" s="51">
        <v>6.7549878884754486E-2</v>
      </c>
    </row>
    <row r="6" spans="1:12" ht="8.4">
      <c r="A6" s="87" t="s">
        <v>294</v>
      </c>
    </row>
    <row r="7" spans="1:12" ht="8.4">
      <c r="A7" s="81" t="s">
        <v>350</v>
      </c>
      <c r="B7" s="152">
        <v>7930.1381811000001</v>
      </c>
      <c r="C7" s="152">
        <v>500.21836997999998</v>
      </c>
      <c r="D7" s="51">
        <v>6.3078140450588474E-2</v>
      </c>
    </row>
    <row r="8" spans="1:12" ht="8.4">
      <c r="A8" s="88" t="s">
        <v>176</v>
      </c>
      <c r="B8" s="152">
        <v>229.03396817000001</v>
      </c>
      <c r="C8" s="152">
        <v>13.812829955</v>
      </c>
      <c r="D8" s="51">
        <v>6.0309088932814781E-2</v>
      </c>
    </row>
    <row r="9" spans="1:12" ht="8.4">
      <c r="A9" s="12" t="s">
        <v>0</v>
      </c>
      <c r="B9" s="153">
        <v>14183.79160957</v>
      </c>
      <c r="C9" s="153">
        <v>920.99351480500002</v>
      </c>
      <c r="D9" s="165">
        <v>6.4932814874662501E-2</v>
      </c>
    </row>
    <row r="11" spans="1:12" ht="33" customHeight="1">
      <c r="A11" s="273" t="s">
        <v>624</v>
      </c>
      <c r="B11" s="273"/>
      <c r="C11" s="273"/>
      <c r="D11" s="273"/>
    </row>
  </sheetData>
  <mergeCells count="1">
    <mergeCell ref="A11:D11"/>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506</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523</v>
      </c>
      <c r="C4" s="120" t="s">
        <v>170</v>
      </c>
      <c r="D4" s="121" t="s">
        <v>102</v>
      </c>
    </row>
    <row r="5" spans="1:12" ht="9.9" customHeight="1">
      <c r="A5" s="137" t="s">
        <v>296</v>
      </c>
      <c r="B5" s="152">
        <v>1561.4093617000001</v>
      </c>
      <c r="C5" s="152">
        <v>202.77874936000001</v>
      </c>
      <c r="D5" s="51">
        <v>0.12986904929225135</v>
      </c>
    </row>
    <row r="6" spans="1:12" ht="9.9" customHeight="1">
      <c r="A6" s="138" t="s">
        <v>295</v>
      </c>
    </row>
    <row r="7" spans="1:12" ht="9.9" customHeight="1">
      <c r="A7" s="79" t="s">
        <v>116</v>
      </c>
    </row>
    <row r="8" spans="1:12" ht="9.9" customHeight="1">
      <c r="A8" s="81" t="s">
        <v>98</v>
      </c>
      <c r="B8" s="152">
        <v>215.62235416999999</v>
      </c>
      <c r="C8" s="152">
        <v>6.8590460642000002</v>
      </c>
      <c r="D8" s="51">
        <v>3.1810459034280938E-2</v>
      </c>
    </row>
    <row r="9" spans="1:12" ht="9.9" customHeight="1">
      <c r="A9" s="81" t="s">
        <v>205</v>
      </c>
      <c r="B9" s="152">
        <v>374.91774454</v>
      </c>
      <c r="C9" s="152">
        <v>57.738124130000003</v>
      </c>
      <c r="D9" s="51">
        <v>0.15400211105196149</v>
      </c>
    </row>
    <row r="10" spans="1:12" ht="9.9" customHeight="1">
      <c r="A10" s="79" t="s">
        <v>297</v>
      </c>
    </row>
    <row r="11" spans="1:12" ht="9.9" customHeight="1">
      <c r="A11" s="81" t="s">
        <v>126</v>
      </c>
      <c r="B11" s="152">
        <v>682.55349964000004</v>
      </c>
      <c r="C11" s="152">
        <v>55.928907705</v>
      </c>
      <c r="D11" s="51">
        <v>8.1940694369743397E-2</v>
      </c>
    </row>
    <row r="12" spans="1:12" ht="9.9" customHeight="1">
      <c r="A12" s="81" t="s">
        <v>118</v>
      </c>
      <c r="B12" s="152">
        <v>834.98403867000002</v>
      </c>
      <c r="C12" s="152">
        <v>98.126224147000002</v>
      </c>
      <c r="D12" s="51">
        <v>0.1175186825167339</v>
      </c>
    </row>
    <row r="13" spans="1:12" ht="9.9" customHeight="1">
      <c r="A13" s="77" t="s">
        <v>107</v>
      </c>
      <c r="B13" s="152">
        <v>3179.9596818</v>
      </c>
      <c r="C13" s="152">
        <v>141.13440983999999</v>
      </c>
      <c r="D13" s="51">
        <v>4.4382452597673053E-2</v>
      </c>
    </row>
    <row r="14" spans="1:12" ht="9.9" customHeight="1">
      <c r="A14" s="81" t="s">
        <v>119</v>
      </c>
      <c r="B14" s="152">
        <v>7334.3449289999999</v>
      </c>
      <c r="C14" s="152">
        <v>358.42805356000002</v>
      </c>
      <c r="D14" s="51">
        <v>4.8869811418709733E-2</v>
      </c>
    </row>
    <row r="15" spans="1:12" ht="9.9" customHeight="1">
      <c r="A15" s="139" t="s">
        <v>373</v>
      </c>
      <c r="B15" s="152" t="s">
        <v>570</v>
      </c>
      <c r="C15" s="152" t="s">
        <v>570</v>
      </c>
      <c r="D15" s="51" t="s">
        <v>570</v>
      </c>
    </row>
    <row r="16" spans="1:12" ht="9.9" customHeight="1">
      <c r="A16" s="12" t="s">
        <v>0</v>
      </c>
      <c r="B16" s="153">
        <v>14183.79160952</v>
      </c>
      <c r="C16" s="153">
        <v>920.99351480619998</v>
      </c>
      <c r="D16" s="165">
        <v>6.4932814874976E-2</v>
      </c>
    </row>
    <row r="18" spans="1:4" ht="90.75" customHeight="1">
      <c r="A18" s="273" t="s">
        <v>625</v>
      </c>
      <c r="B18" s="273"/>
      <c r="C18" s="273"/>
      <c r="D18" s="273"/>
    </row>
  </sheetData>
  <mergeCells count="1">
    <mergeCell ref="A18:D18"/>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507</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524</v>
      </c>
      <c r="C4" s="120" t="s">
        <v>170</v>
      </c>
      <c r="D4" s="121" t="s">
        <v>102</v>
      </c>
    </row>
    <row r="5" spans="1:12" ht="9.9" customHeight="1">
      <c r="A5" s="79" t="s">
        <v>298</v>
      </c>
      <c r="B5" s="152">
        <v>1561.4093617000001</v>
      </c>
      <c r="C5" s="152">
        <v>202.77874936000001</v>
      </c>
      <c r="D5" s="51">
        <v>0.12986904929225135</v>
      </c>
    </row>
    <row r="6" spans="1:12" ht="9.9" customHeight="1">
      <c r="A6" s="79" t="s">
        <v>299</v>
      </c>
    </row>
    <row r="7" spans="1:12" ht="9.9" customHeight="1">
      <c r="A7" s="81" t="s">
        <v>217</v>
      </c>
      <c r="B7" s="152" t="s">
        <v>570</v>
      </c>
      <c r="C7" s="152" t="s">
        <v>570</v>
      </c>
      <c r="D7" s="51" t="s">
        <v>570</v>
      </c>
    </row>
    <row r="8" spans="1:12" ht="9.9" customHeight="1">
      <c r="A8" s="81" t="s">
        <v>216</v>
      </c>
      <c r="B8" s="152">
        <v>5106.6245504999997</v>
      </c>
      <c r="C8" s="152">
        <v>332.39368737000001</v>
      </c>
      <c r="D8" s="51">
        <v>6.5090684479134991E-2</v>
      </c>
    </row>
    <row r="9" spans="1:12" ht="9.9" customHeight="1">
      <c r="A9" s="81" t="s">
        <v>228</v>
      </c>
      <c r="B9" s="152">
        <v>1170.4345252000001</v>
      </c>
      <c r="C9" s="152">
        <v>60.655659094999997</v>
      </c>
      <c r="D9" s="51">
        <v>5.1823197102490934E-2</v>
      </c>
    </row>
    <row r="10" spans="1:12" ht="9.9" customHeight="1">
      <c r="A10" s="81" t="s">
        <v>219</v>
      </c>
      <c r="B10" s="152">
        <v>3586.3687848999998</v>
      </c>
      <c r="C10" s="152">
        <v>231.80549475999999</v>
      </c>
      <c r="D10" s="51">
        <v>6.4635152897825454E-2</v>
      </c>
    </row>
    <row r="11" spans="1:12" ht="9.9" customHeight="1">
      <c r="A11" s="81" t="s">
        <v>220</v>
      </c>
      <c r="B11" s="152">
        <v>91.907733156999996</v>
      </c>
      <c r="C11" s="152">
        <v>6.4600264015000004</v>
      </c>
      <c r="D11" s="51">
        <v>7.0288170316035958E-2</v>
      </c>
    </row>
    <row r="12" spans="1:12" ht="9.9" customHeight="1">
      <c r="A12" s="81" t="s">
        <v>109</v>
      </c>
      <c r="B12" s="152" t="s">
        <v>571</v>
      </c>
      <c r="C12" s="152" t="s">
        <v>571</v>
      </c>
      <c r="D12" s="11" t="s">
        <v>571</v>
      </c>
    </row>
    <row r="13" spans="1:12" ht="9.9" customHeight="1">
      <c r="A13" s="77" t="s">
        <v>115</v>
      </c>
      <c r="B13" s="152" t="s">
        <v>571</v>
      </c>
      <c r="C13" s="152" t="s">
        <v>571</v>
      </c>
      <c r="D13" s="11" t="s">
        <v>571</v>
      </c>
    </row>
    <row r="14" spans="1:12" ht="9.9" customHeight="1">
      <c r="A14" s="81" t="s">
        <v>239</v>
      </c>
      <c r="B14" s="152">
        <v>2108.3482991999999</v>
      </c>
      <c r="C14" s="152">
        <v>59.759078254999999</v>
      </c>
      <c r="D14" s="51">
        <v>2.8344025642098709E-2</v>
      </c>
    </row>
    <row r="15" spans="1:12" ht="9.9" customHeight="1">
      <c r="A15" s="81" t="s">
        <v>238</v>
      </c>
      <c r="B15" s="152" t="s">
        <v>571</v>
      </c>
      <c r="C15" s="152" t="s">
        <v>571</v>
      </c>
      <c r="D15" s="11" t="s">
        <v>571</v>
      </c>
    </row>
    <row r="16" spans="1:12" ht="9.9" customHeight="1">
      <c r="A16" s="12" t="s">
        <v>0</v>
      </c>
      <c r="B16" s="153">
        <v>14183.791609478001</v>
      </c>
      <c r="C16" s="153">
        <v>920.99351480790017</v>
      </c>
      <c r="D16" s="165">
        <v>6.4932814875288139E-2</v>
      </c>
    </row>
    <row r="18" spans="1:4" ht="74.25" customHeight="1">
      <c r="A18" s="273" t="s">
        <v>626</v>
      </c>
      <c r="B18" s="273"/>
      <c r="C18" s="273"/>
      <c r="D18" s="273"/>
    </row>
  </sheetData>
  <mergeCells count="1">
    <mergeCell ref="A18:D18"/>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508</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525</v>
      </c>
      <c r="C4" s="120" t="s">
        <v>170</v>
      </c>
      <c r="D4" s="121" t="s">
        <v>102</v>
      </c>
    </row>
    <row r="5" spans="1:12" ht="9.9" customHeight="1">
      <c r="A5" s="79" t="s">
        <v>300</v>
      </c>
    </row>
    <row r="6" spans="1:12" ht="9.9" customHeight="1">
      <c r="A6" s="81" t="s">
        <v>343</v>
      </c>
      <c r="B6" s="152">
        <v>329.39447091</v>
      </c>
      <c r="C6" s="152">
        <v>50.181349074000003</v>
      </c>
      <c r="D6" s="51">
        <v>0.15234423618394913</v>
      </c>
    </row>
    <row r="7" spans="1:12" ht="9.9" customHeight="1">
      <c r="A7" s="81" t="s">
        <v>346</v>
      </c>
      <c r="B7" s="152">
        <v>1981.3012623</v>
      </c>
      <c r="C7" s="152">
        <v>264.14895905999998</v>
      </c>
      <c r="D7" s="51">
        <v>0.13332094623175167</v>
      </c>
    </row>
    <row r="8" spans="1:12" ht="9.9" customHeight="1">
      <c r="A8" s="81" t="s">
        <v>345</v>
      </c>
      <c r="B8" s="152">
        <v>1504.7869991</v>
      </c>
      <c r="C8" s="152">
        <v>133.67870164000001</v>
      </c>
      <c r="D8" s="51">
        <v>8.8835630371575561E-2</v>
      </c>
    </row>
    <row r="9" spans="1:12" ht="9.9" customHeight="1">
      <c r="A9" s="81" t="s">
        <v>347</v>
      </c>
      <c r="B9" s="152">
        <v>1178.6031390999999</v>
      </c>
      <c r="C9" s="152">
        <v>50.022439261999999</v>
      </c>
      <c r="D9" s="51">
        <v>4.2442139853961301E-2</v>
      </c>
    </row>
    <row r="10" spans="1:12" ht="9.9" customHeight="1">
      <c r="A10" s="81" t="s">
        <v>344</v>
      </c>
      <c r="B10" s="152">
        <v>3343.9779502000001</v>
      </c>
      <c r="C10" s="152">
        <v>157.90326395</v>
      </c>
      <c r="D10" s="51">
        <v>4.7220186945477902E-2</v>
      </c>
    </row>
    <row r="11" spans="1:12" ht="9.9" customHeight="1">
      <c r="A11" s="79" t="s">
        <v>261</v>
      </c>
      <c r="B11" s="152">
        <v>5845.7277879000003</v>
      </c>
      <c r="C11" s="152">
        <v>265.05880181999999</v>
      </c>
      <c r="D11" s="51">
        <v>4.5342310048826072E-2</v>
      </c>
    </row>
    <row r="12" spans="1:12" ht="9.9" customHeight="1">
      <c r="A12" s="12" t="s">
        <v>0</v>
      </c>
      <c r="B12" s="153">
        <v>14183.791609510001</v>
      </c>
      <c r="C12" s="153">
        <v>920.99351480600001</v>
      </c>
      <c r="D12" s="165">
        <v>6.4932814875007669E-2</v>
      </c>
    </row>
    <row r="14" spans="1:12" ht="41.25" customHeight="1">
      <c r="A14" s="273" t="s">
        <v>627</v>
      </c>
      <c r="B14" s="273"/>
      <c r="C14" s="273"/>
      <c r="D14" s="273"/>
    </row>
  </sheetData>
  <mergeCells count="1">
    <mergeCell ref="A14:D14"/>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526</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525</v>
      </c>
      <c r="C4" s="120" t="s">
        <v>170</v>
      </c>
      <c r="D4" s="121" t="s">
        <v>102</v>
      </c>
    </row>
    <row r="5" spans="1:12" ht="8.4">
      <c r="A5" s="79" t="s">
        <v>305</v>
      </c>
      <c r="B5" s="152">
        <v>9320.6613049999996</v>
      </c>
      <c r="C5" s="152">
        <v>359.29407151999999</v>
      </c>
      <c r="D5" s="51">
        <v>3.8548130842095865E-2</v>
      </c>
    </row>
    <row r="6" spans="1:12" ht="8.4">
      <c r="A6" s="80" t="s">
        <v>302</v>
      </c>
      <c r="B6" s="152">
        <v>4863.1303045000004</v>
      </c>
      <c r="C6" s="152">
        <v>561.69944328999998</v>
      </c>
      <c r="D6" s="51">
        <v>0.11550162305341534</v>
      </c>
    </row>
    <row r="7" spans="1:12" ht="8.4">
      <c r="A7" s="12" t="s">
        <v>0</v>
      </c>
      <c r="B7" s="153">
        <v>14183.7916095</v>
      </c>
      <c r="C7" s="153">
        <v>920.99351480999997</v>
      </c>
      <c r="D7" s="165">
        <v>6.4932814875335462E-2</v>
      </c>
    </row>
    <row r="9" spans="1:12" ht="49.5" customHeight="1">
      <c r="A9" s="273" t="s">
        <v>628</v>
      </c>
      <c r="B9" s="273"/>
      <c r="C9" s="273"/>
      <c r="D9" s="273"/>
    </row>
  </sheetData>
  <mergeCells count="1">
    <mergeCell ref="A9:D9"/>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197" t="s">
        <v>509</v>
      </c>
      <c r="B1" s="197"/>
      <c r="C1" s="197"/>
      <c r="D1" s="197"/>
      <c r="E1" s="197"/>
      <c r="F1" s="197"/>
      <c r="G1" s="197"/>
      <c r="H1" s="197"/>
      <c r="I1" s="25"/>
      <c r="J1" s="25"/>
      <c r="K1" s="25"/>
      <c r="L1" s="25"/>
    </row>
    <row r="2" spans="1:12" ht="8.4">
      <c r="A2" s="196" t="s">
        <v>189</v>
      </c>
      <c r="B2" s="196"/>
      <c r="C2" s="196"/>
      <c r="D2" s="196"/>
      <c r="E2" s="196"/>
      <c r="F2" s="196"/>
      <c r="G2" s="196"/>
      <c r="H2" s="196"/>
      <c r="I2" s="39"/>
      <c r="J2" s="39"/>
      <c r="K2" s="39"/>
      <c r="L2" s="39"/>
    </row>
    <row r="4" spans="1:12" ht="22.5" customHeight="1">
      <c r="A4" s="7" t="s">
        <v>563</v>
      </c>
      <c r="B4" s="151" t="s">
        <v>522</v>
      </c>
      <c r="C4" s="120" t="s">
        <v>170</v>
      </c>
      <c r="D4" s="121" t="s">
        <v>102</v>
      </c>
    </row>
    <row r="5" spans="1:12" ht="8.4">
      <c r="A5" s="145" t="s">
        <v>304</v>
      </c>
    </row>
    <row r="6" spans="1:12" ht="8.4">
      <c r="A6" s="2" t="s">
        <v>181</v>
      </c>
      <c r="B6" s="152">
        <v>288.95991778000001</v>
      </c>
      <c r="C6" s="152">
        <v>21.924111181000001</v>
      </c>
      <c r="D6" s="51">
        <v>7.5872499374435562E-2</v>
      </c>
    </row>
    <row r="7" spans="1:12" ht="8.4">
      <c r="A7" s="2" t="s">
        <v>114</v>
      </c>
    </row>
    <row r="8" spans="1:12" ht="8.4">
      <c r="A8" s="77" t="s">
        <v>111</v>
      </c>
      <c r="B8" s="152">
        <v>8105.0183850000003</v>
      </c>
      <c r="C8" s="152">
        <v>493.03829610999998</v>
      </c>
      <c r="D8" s="51">
        <v>6.0831237227353924E-2</v>
      </c>
    </row>
    <row r="9" spans="1:12" ht="8.4">
      <c r="A9" s="77" t="s">
        <v>112</v>
      </c>
      <c r="B9" s="152" t="s">
        <v>571</v>
      </c>
      <c r="C9" s="152" t="s">
        <v>571</v>
      </c>
      <c r="D9" s="51">
        <v>0.34256008166346652</v>
      </c>
    </row>
    <row r="10" spans="1:12" ht="8.4">
      <c r="A10" s="2" t="s">
        <v>352</v>
      </c>
    </row>
    <row r="11" spans="1:12" ht="8.4">
      <c r="A11" s="77" t="s">
        <v>111</v>
      </c>
      <c r="B11" s="152">
        <v>2082.8290892</v>
      </c>
      <c r="C11" s="152">
        <v>158.32291674999999</v>
      </c>
      <c r="D11" s="51">
        <v>7.6013398108824529E-2</v>
      </c>
    </row>
    <row r="12" spans="1:12" ht="8.4">
      <c r="A12" s="77" t="s">
        <v>112</v>
      </c>
      <c r="B12" s="152" t="s">
        <v>570</v>
      </c>
      <c r="C12" s="152" t="s">
        <v>570</v>
      </c>
      <c r="D12" s="51" t="s">
        <v>570</v>
      </c>
    </row>
    <row r="13" spans="1:12" ht="8.4">
      <c r="A13" s="2" t="s">
        <v>353</v>
      </c>
    </row>
    <row r="14" spans="1:12" ht="8.4">
      <c r="A14" s="77" t="s">
        <v>111</v>
      </c>
      <c r="B14" s="152">
        <v>3332.0294005000001</v>
      </c>
      <c r="C14" s="152">
        <v>135.29151429999999</v>
      </c>
      <c r="D14" s="51">
        <v>4.0603337497471755E-2</v>
      </c>
    </row>
    <row r="15" spans="1:12" ht="8.4">
      <c r="A15" s="77" t="s">
        <v>112</v>
      </c>
      <c r="B15" s="152" t="s">
        <v>571</v>
      </c>
      <c r="C15" s="152" t="s">
        <v>571</v>
      </c>
      <c r="D15" s="11" t="s">
        <v>571</v>
      </c>
    </row>
    <row r="16" spans="1:12" ht="8.4">
      <c r="A16" s="12" t="s">
        <v>0</v>
      </c>
      <c r="B16" s="153">
        <v>14183.791609415</v>
      </c>
      <c r="C16" s="153">
        <v>920.99351479699999</v>
      </c>
      <c r="D16" s="165">
        <v>6.4932814874808051E-2</v>
      </c>
    </row>
    <row r="18" spans="1:4" ht="41.25" customHeight="1">
      <c r="A18" s="273" t="s">
        <v>629</v>
      </c>
      <c r="B18" s="273"/>
      <c r="C18" s="273"/>
      <c r="D18" s="273"/>
    </row>
  </sheetData>
  <mergeCells count="1">
    <mergeCell ref="A18:D18"/>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49" customFormat="1" ht="15" customHeight="1">
      <c r="A1" s="197" t="s">
        <v>510</v>
      </c>
      <c r="B1" s="197"/>
      <c r="C1" s="197"/>
      <c r="D1" s="197"/>
      <c r="E1" s="197"/>
      <c r="F1" s="197"/>
      <c r="G1" s="197"/>
      <c r="H1" s="197"/>
      <c r="I1" s="197"/>
      <c r="J1" s="197"/>
      <c r="K1" s="197"/>
    </row>
    <row r="2" spans="1:11" ht="9" customHeight="1">
      <c r="A2" s="196" t="s">
        <v>189</v>
      </c>
      <c r="B2" s="196"/>
      <c r="C2" s="196"/>
      <c r="D2" s="196"/>
      <c r="E2" s="196"/>
      <c r="F2" s="196"/>
      <c r="G2" s="196"/>
      <c r="H2" s="196"/>
      <c r="I2" s="196"/>
      <c r="J2" s="196"/>
      <c r="K2" s="196"/>
    </row>
    <row r="3" spans="1:11" ht="9" customHeight="1"/>
    <row r="4" spans="1:11" ht="11.25" customHeight="1">
      <c r="A4" s="275" t="s">
        <v>435</v>
      </c>
      <c r="B4" s="303" t="s">
        <v>64</v>
      </c>
      <c r="C4" s="303"/>
      <c r="D4" s="303"/>
      <c r="E4" s="303"/>
      <c r="F4" s="303"/>
      <c r="G4" s="303"/>
      <c r="H4" s="303"/>
      <c r="I4" s="303"/>
      <c r="J4" s="303"/>
      <c r="K4" s="303"/>
    </row>
    <row r="5" spans="1:11" ht="11.25" customHeight="1">
      <c r="A5" s="275"/>
      <c r="B5" s="293" t="s">
        <v>548</v>
      </c>
      <c r="C5" s="304"/>
      <c r="D5" s="293" t="s">
        <v>549</v>
      </c>
      <c r="E5" s="304"/>
      <c r="F5" s="293" t="s">
        <v>550</v>
      </c>
      <c r="G5" s="304"/>
      <c r="H5" s="293" t="s">
        <v>551</v>
      </c>
      <c r="I5" s="304"/>
      <c r="J5" s="300" t="s">
        <v>552</v>
      </c>
      <c r="K5" s="300"/>
    </row>
    <row r="6" spans="1:11" ht="11.25" customHeight="1">
      <c r="A6" s="275"/>
      <c r="B6" s="44" t="s">
        <v>57</v>
      </c>
      <c r="C6" s="56" t="s">
        <v>62</v>
      </c>
      <c r="D6" s="45" t="s">
        <v>57</v>
      </c>
      <c r="E6" s="56" t="s">
        <v>62</v>
      </c>
      <c r="F6" s="45" t="s">
        <v>57</v>
      </c>
      <c r="G6" s="56" t="s">
        <v>62</v>
      </c>
      <c r="H6" s="45" t="s">
        <v>57</v>
      </c>
      <c r="I6" s="57" t="s">
        <v>62</v>
      </c>
      <c r="J6" s="46" t="s">
        <v>57</v>
      </c>
      <c r="K6" s="58" t="s">
        <v>62</v>
      </c>
    </row>
    <row r="7" spans="1:11" ht="9.9" customHeight="1">
      <c r="A7" s="27" t="s">
        <v>517</v>
      </c>
      <c r="B7" s="161">
        <v>239.77786641</v>
      </c>
      <c r="C7" s="51">
        <v>3.9576814062034837E-2</v>
      </c>
      <c r="D7" s="161">
        <v>239.22540493</v>
      </c>
      <c r="E7" s="51">
        <v>3.9583926574064635E-2</v>
      </c>
      <c r="F7" s="161">
        <v>238.74914754</v>
      </c>
      <c r="G7" s="51">
        <v>4.2285014028410714E-2</v>
      </c>
      <c r="H7" s="161">
        <v>237.07080067000001</v>
      </c>
      <c r="I7" s="51">
        <v>3.9908549055646128E-2</v>
      </c>
      <c r="J7" s="192">
        <v>230.50364673999999</v>
      </c>
      <c r="K7" s="52">
        <v>3.9558540852870853E-2</v>
      </c>
    </row>
    <row r="8" spans="1:11" ht="9.9" customHeight="1">
      <c r="A8" s="125" t="s">
        <v>44</v>
      </c>
      <c r="B8" s="161" t="s">
        <v>571</v>
      </c>
      <c r="C8" s="11" t="s">
        <v>571</v>
      </c>
      <c r="D8" s="161">
        <v>0</v>
      </c>
      <c r="E8" s="51" t="s">
        <v>570</v>
      </c>
      <c r="F8" s="161" t="s">
        <v>571</v>
      </c>
      <c r="G8" s="11" t="s">
        <v>571</v>
      </c>
      <c r="H8" s="161" t="s">
        <v>571</v>
      </c>
      <c r="I8" s="11" t="s">
        <v>571</v>
      </c>
      <c r="J8" s="192" t="s">
        <v>571</v>
      </c>
      <c r="K8" s="147" t="s">
        <v>571</v>
      </c>
    </row>
    <row r="9" spans="1:11" ht="9.9" customHeight="1">
      <c r="A9" s="125" t="s">
        <v>33</v>
      </c>
      <c r="B9" s="161">
        <v>5.7624694288000002</v>
      </c>
      <c r="C9" s="51">
        <v>1.8536702939566665E-3</v>
      </c>
      <c r="D9" s="161">
        <v>5.1009239612000004</v>
      </c>
      <c r="E9" s="51">
        <v>7.9698115692820922E-3</v>
      </c>
      <c r="F9" s="161">
        <v>5.4038832543000002</v>
      </c>
      <c r="G9" s="51">
        <v>7.7826446318089177E-3</v>
      </c>
      <c r="H9" s="161">
        <v>5.0499261952000003</v>
      </c>
      <c r="I9" s="51">
        <v>8.2907216821892296E-3</v>
      </c>
      <c r="J9" s="192">
        <v>4.8991022552999999</v>
      </c>
      <c r="K9" s="52">
        <v>9.3724331330961915E-3</v>
      </c>
    </row>
    <row r="10" spans="1:11" ht="9.9" customHeight="1">
      <c r="A10" s="125" t="s">
        <v>34</v>
      </c>
      <c r="B10" s="161" t="s">
        <v>571</v>
      </c>
      <c r="C10" s="11" t="s">
        <v>571</v>
      </c>
      <c r="D10" s="161">
        <v>0.19147473230000001</v>
      </c>
      <c r="E10" s="11" t="s">
        <v>571</v>
      </c>
      <c r="F10" s="161" t="s">
        <v>571</v>
      </c>
      <c r="G10" s="11" t="s">
        <v>571</v>
      </c>
      <c r="H10" s="161" t="s">
        <v>571</v>
      </c>
      <c r="I10" s="11" t="s">
        <v>571</v>
      </c>
      <c r="J10" s="192" t="s">
        <v>571</v>
      </c>
      <c r="K10" s="147" t="s">
        <v>571</v>
      </c>
    </row>
    <row r="11" spans="1:11" ht="9.9" customHeight="1">
      <c r="A11" s="125" t="s">
        <v>35</v>
      </c>
      <c r="B11" s="161">
        <v>3.7597957967000002</v>
      </c>
      <c r="C11" s="51">
        <v>2.2468160976759678E-2</v>
      </c>
      <c r="D11" s="161">
        <v>3.4911091720999998</v>
      </c>
      <c r="E11" s="51">
        <v>2.759502368757218E-2</v>
      </c>
      <c r="F11" s="161">
        <v>3.4882950768000001</v>
      </c>
      <c r="G11" s="51">
        <v>2.4707585626346801E-2</v>
      </c>
      <c r="H11" s="161">
        <v>3.5582931867999998</v>
      </c>
      <c r="I11" s="51">
        <v>2.9604956581651402E-2</v>
      </c>
      <c r="J11" s="192">
        <v>3.9214654586000002</v>
      </c>
      <c r="K11" s="52">
        <v>3.185677482534794E-2</v>
      </c>
    </row>
    <row r="12" spans="1:11" ht="9.9" customHeight="1">
      <c r="A12" s="125" t="s">
        <v>36</v>
      </c>
      <c r="B12" s="161">
        <v>114.11677284</v>
      </c>
      <c r="C12" s="51">
        <v>4.5159450030413252E-2</v>
      </c>
      <c r="D12" s="161">
        <v>112.70623552000001</v>
      </c>
      <c r="E12" s="51">
        <v>4.3805119708961414E-2</v>
      </c>
      <c r="F12" s="161">
        <v>110.43644634</v>
      </c>
      <c r="G12" s="51">
        <v>4.5496434526978644E-2</v>
      </c>
      <c r="H12" s="161">
        <v>109.40813823000001</v>
      </c>
      <c r="I12" s="51">
        <v>4.322164029844857E-2</v>
      </c>
      <c r="J12" s="192">
        <v>105.60767348</v>
      </c>
      <c r="K12" s="52">
        <v>4.3842573282109575E-2</v>
      </c>
    </row>
    <row r="13" spans="1:11" ht="9.9" customHeight="1">
      <c r="A13" s="125" t="s">
        <v>43</v>
      </c>
      <c r="B13" s="161">
        <v>116.05500618000001</v>
      </c>
      <c r="C13" s="51">
        <v>3.6543162165036037E-2</v>
      </c>
      <c r="D13" s="161">
        <v>117.73566215</v>
      </c>
      <c r="E13" s="51">
        <v>3.6616209532227953E-2</v>
      </c>
      <c r="F13" s="161">
        <v>119.29721006</v>
      </c>
      <c r="G13" s="51">
        <v>4.1432466722516416E-2</v>
      </c>
      <c r="H13" s="161">
        <v>118.89111508000001</v>
      </c>
      <c r="I13" s="51">
        <v>3.8565698254362769E-2</v>
      </c>
      <c r="J13" s="192">
        <v>116.05481979</v>
      </c>
      <c r="K13" s="52">
        <v>3.7201314845969134E-2</v>
      </c>
    </row>
    <row r="14" spans="1:11" ht="9.9" customHeight="1">
      <c r="A14" s="173" t="s">
        <v>262</v>
      </c>
      <c r="B14" s="161">
        <v>0.2152347104</v>
      </c>
      <c r="C14" s="51">
        <v>3.0674694094322063E-2</v>
      </c>
      <c r="D14" s="161" t="s">
        <v>571</v>
      </c>
      <c r="E14" s="51">
        <v>6.068845582287688E-2</v>
      </c>
      <c r="F14" s="161" t="s">
        <v>571</v>
      </c>
      <c r="G14" s="51">
        <v>1.2725588327567726E-2</v>
      </c>
      <c r="H14" s="161" t="s">
        <v>571</v>
      </c>
      <c r="I14" s="51">
        <v>3.4958621334007588E-2</v>
      </c>
      <c r="J14" s="192">
        <v>0.1132831326</v>
      </c>
      <c r="K14" s="52">
        <v>9.9334576487514949E-3</v>
      </c>
    </row>
    <row r="15" spans="1:11" ht="9.9" customHeight="1">
      <c r="A15" s="172" t="s">
        <v>527</v>
      </c>
      <c r="B15" s="161">
        <v>1.8879525000000001E-2</v>
      </c>
      <c r="C15" s="51">
        <v>0</v>
      </c>
      <c r="D15" s="161" t="s">
        <v>571</v>
      </c>
      <c r="E15" s="11" t="s">
        <v>571</v>
      </c>
      <c r="F15" s="161" t="s">
        <v>571</v>
      </c>
      <c r="G15" s="11" t="s">
        <v>571</v>
      </c>
      <c r="H15" s="161" t="s">
        <v>571</v>
      </c>
      <c r="I15" s="11" t="s">
        <v>571</v>
      </c>
      <c r="J15" s="192">
        <v>4.0381979999999998E-3</v>
      </c>
      <c r="K15" s="52">
        <v>0</v>
      </c>
    </row>
    <row r="16" spans="1:11" ht="9.9" customHeight="1">
      <c r="A16" s="196" t="s">
        <v>60</v>
      </c>
      <c r="B16" s="161">
        <v>6.6926420493999998</v>
      </c>
      <c r="C16" s="51">
        <v>3.931929767909694E-3</v>
      </c>
      <c r="D16" s="161">
        <v>6.9675419746999996</v>
      </c>
      <c r="E16" s="51">
        <v>7.2185317551912648E-3</v>
      </c>
      <c r="F16" s="161">
        <v>5.8745382878000001</v>
      </c>
      <c r="G16" s="51">
        <v>2.5651451844810971E-3</v>
      </c>
      <c r="H16" s="161">
        <v>5.9547334892999997</v>
      </c>
      <c r="I16" s="51">
        <v>2.5483818423221939E-3</v>
      </c>
      <c r="J16" s="192">
        <v>6.4055418600999996</v>
      </c>
      <c r="K16" s="52">
        <v>1.1246469615433184E-2</v>
      </c>
    </row>
    <row r="17" spans="1:11" ht="9.9" customHeight="1">
      <c r="A17" s="31" t="s">
        <v>0</v>
      </c>
      <c r="B17" s="179">
        <v>246.70462269000001</v>
      </c>
      <c r="C17" s="170">
        <v>3.8599038760070994E-2</v>
      </c>
      <c r="D17" s="179">
        <v>246.46300503000001</v>
      </c>
      <c r="E17" s="170">
        <v>3.8676941297699795E-2</v>
      </c>
      <c r="F17" s="179">
        <v>244.82864158999999</v>
      </c>
      <c r="G17" s="170">
        <v>4.1307087550385167E-2</v>
      </c>
      <c r="H17" s="179">
        <v>243.06750217000001</v>
      </c>
      <c r="I17" s="170">
        <v>3.899224261691437E-2</v>
      </c>
      <c r="J17" s="182">
        <v>237.02650994000001</v>
      </c>
      <c r="K17" s="171">
        <v>3.8778586216903395E-2</v>
      </c>
    </row>
    <row r="18" spans="1:11" ht="9" customHeight="1"/>
    <row r="19" spans="1:11" ht="11.25" customHeight="1">
      <c r="A19" s="275" t="s">
        <v>435</v>
      </c>
      <c r="B19" s="303" t="s">
        <v>65</v>
      </c>
      <c r="C19" s="303"/>
      <c r="D19" s="303"/>
      <c r="E19" s="303"/>
      <c r="F19" s="303"/>
      <c r="G19" s="303"/>
      <c r="H19" s="303"/>
      <c r="I19" s="303"/>
      <c r="J19" s="303"/>
      <c r="K19" s="303"/>
    </row>
    <row r="20" spans="1:11" ht="11.25" customHeight="1">
      <c r="A20" s="275"/>
      <c r="B20" s="293" t="s">
        <v>548</v>
      </c>
      <c r="C20" s="304"/>
      <c r="D20" s="293" t="s">
        <v>549</v>
      </c>
      <c r="E20" s="304"/>
      <c r="F20" s="293" t="s">
        <v>550</v>
      </c>
      <c r="G20" s="304"/>
      <c r="H20" s="293" t="s">
        <v>551</v>
      </c>
      <c r="I20" s="304"/>
      <c r="J20" s="300" t="s">
        <v>552</v>
      </c>
      <c r="K20" s="300"/>
    </row>
    <row r="21" spans="1:11" ht="11.25" customHeight="1">
      <c r="A21" s="275"/>
      <c r="B21" s="45" t="s">
        <v>57</v>
      </c>
      <c r="C21" s="58" t="s">
        <v>62</v>
      </c>
      <c r="D21" s="45" t="s">
        <v>57</v>
      </c>
      <c r="E21" s="57" t="s">
        <v>62</v>
      </c>
      <c r="F21" s="44" t="s">
        <v>57</v>
      </c>
      <c r="G21" s="56" t="s">
        <v>62</v>
      </c>
      <c r="H21" s="45" t="s">
        <v>57</v>
      </c>
      <c r="I21" s="58" t="s">
        <v>62</v>
      </c>
      <c r="J21" s="45" t="s">
        <v>57</v>
      </c>
      <c r="K21" s="58" t="s">
        <v>62</v>
      </c>
    </row>
    <row r="22" spans="1:11" ht="9.9" customHeight="1">
      <c r="A22" s="27" t="s">
        <v>517</v>
      </c>
      <c r="B22" s="161">
        <v>340.03774031</v>
      </c>
      <c r="C22" s="51">
        <v>0.35847512675761434</v>
      </c>
      <c r="D22" s="161">
        <v>341.94326368999998</v>
      </c>
      <c r="E22" s="51">
        <v>0.36554922597720851</v>
      </c>
      <c r="F22" s="161">
        <v>340.19215438999998</v>
      </c>
      <c r="G22" s="51">
        <v>0.36436558324592466</v>
      </c>
      <c r="H22" s="161">
        <v>339.44466144</v>
      </c>
      <c r="I22" s="51">
        <v>0.36839566685040864</v>
      </c>
      <c r="J22" s="192">
        <v>339.39695561000002</v>
      </c>
      <c r="K22" s="52">
        <v>0.37144247031744904</v>
      </c>
    </row>
    <row r="23" spans="1:11" ht="9.9" customHeight="1">
      <c r="A23" s="125" t="s">
        <v>44</v>
      </c>
      <c r="B23" s="161" t="s">
        <v>571</v>
      </c>
      <c r="C23" s="11" t="s">
        <v>571</v>
      </c>
      <c r="D23" s="161" t="s">
        <v>571</v>
      </c>
      <c r="E23" s="11" t="s">
        <v>571</v>
      </c>
      <c r="F23" s="161" t="s">
        <v>571</v>
      </c>
      <c r="G23" s="11" t="s">
        <v>571</v>
      </c>
      <c r="H23" s="161" t="s">
        <v>571</v>
      </c>
      <c r="I23" s="11" t="s">
        <v>571</v>
      </c>
      <c r="J23" s="192" t="s">
        <v>571</v>
      </c>
      <c r="K23" s="147" t="s">
        <v>571</v>
      </c>
    </row>
    <row r="24" spans="1:11" ht="9.9" customHeight="1">
      <c r="A24" s="125" t="s">
        <v>33</v>
      </c>
      <c r="B24" s="161">
        <v>0.90082123250000001</v>
      </c>
      <c r="C24" s="51">
        <v>0.17595586791411469</v>
      </c>
      <c r="D24" s="161">
        <v>1.1306471395</v>
      </c>
      <c r="E24" s="51">
        <v>0.14862325400151954</v>
      </c>
      <c r="F24" s="161">
        <v>1.6007166021000001</v>
      </c>
      <c r="G24" s="51">
        <v>0.10935097403897914</v>
      </c>
      <c r="H24" s="161">
        <v>1.7697602337</v>
      </c>
      <c r="I24" s="51">
        <v>9.4595760042588184E-2</v>
      </c>
      <c r="J24" s="192">
        <v>1.9544120839000001</v>
      </c>
      <c r="K24" s="52">
        <v>0.10271142311984965</v>
      </c>
    </row>
    <row r="25" spans="1:11" ht="9.9" customHeight="1">
      <c r="A25" s="125" t="s">
        <v>34</v>
      </c>
      <c r="B25" s="161" t="s">
        <v>571</v>
      </c>
      <c r="C25" s="51">
        <v>0.31532269229502102</v>
      </c>
      <c r="D25" s="161" t="s">
        <v>571</v>
      </c>
      <c r="E25" s="51">
        <v>0.34023757273384148</v>
      </c>
      <c r="F25" s="161" t="s">
        <v>571</v>
      </c>
      <c r="G25" s="51">
        <v>0.35202893200872415</v>
      </c>
      <c r="H25" s="161" t="s">
        <v>571</v>
      </c>
      <c r="I25" s="51">
        <v>0.20502620831039087</v>
      </c>
      <c r="J25" s="192" t="s">
        <v>571</v>
      </c>
      <c r="K25" s="52">
        <v>0.26152964330049033</v>
      </c>
    </row>
    <row r="26" spans="1:11" ht="9.9" customHeight="1">
      <c r="A26" s="125" t="s">
        <v>35</v>
      </c>
      <c r="B26" s="161">
        <v>12.72748795</v>
      </c>
      <c r="C26" s="51">
        <v>0.38499463839602382</v>
      </c>
      <c r="D26" s="161">
        <v>12.594813486</v>
      </c>
      <c r="E26" s="51">
        <v>0.39011853501932836</v>
      </c>
      <c r="F26" s="161">
        <v>12.001190091</v>
      </c>
      <c r="G26" s="51">
        <v>0.37330778500540296</v>
      </c>
      <c r="H26" s="161">
        <v>12.310553549</v>
      </c>
      <c r="I26" s="51">
        <v>0.38450254841582676</v>
      </c>
      <c r="J26" s="192">
        <v>11.505070481000001</v>
      </c>
      <c r="K26" s="52">
        <v>0.40959247822794798</v>
      </c>
    </row>
    <row r="27" spans="1:11" ht="9.9" customHeight="1">
      <c r="A27" s="125" t="s">
        <v>36</v>
      </c>
      <c r="B27" s="161">
        <v>231.61149961999999</v>
      </c>
      <c r="C27" s="51">
        <v>0.3845798193532719</v>
      </c>
      <c r="D27" s="161">
        <v>226.30008290000001</v>
      </c>
      <c r="E27" s="51">
        <v>0.39782992107335191</v>
      </c>
      <c r="F27" s="161">
        <v>223.89524130000001</v>
      </c>
      <c r="G27" s="51">
        <v>0.3970656507517295</v>
      </c>
      <c r="H27" s="161">
        <v>222.65414831999999</v>
      </c>
      <c r="I27" s="51">
        <v>0.40265754939427217</v>
      </c>
      <c r="J27" s="192">
        <v>222.70108913000001</v>
      </c>
      <c r="K27" s="52">
        <v>0.40484880608450752</v>
      </c>
    </row>
    <row r="28" spans="1:11" ht="9.9" customHeight="1">
      <c r="A28" s="125" t="s">
        <v>43</v>
      </c>
      <c r="B28" s="161">
        <v>94.352427023000004</v>
      </c>
      <c r="C28" s="51">
        <v>0.29276247337301098</v>
      </c>
      <c r="D28" s="161">
        <v>101.35880921</v>
      </c>
      <c r="E28" s="51">
        <v>0.292980573770101</v>
      </c>
      <c r="F28" s="161">
        <v>102.1380554</v>
      </c>
      <c r="G28" s="51">
        <v>0.29569439511768891</v>
      </c>
      <c r="H28" s="161">
        <v>101.99908341</v>
      </c>
      <c r="I28" s="51">
        <v>0.2975471763506507</v>
      </c>
      <c r="J28" s="192">
        <v>102.74815734000001</v>
      </c>
      <c r="K28" s="52">
        <v>0.30036113546909859</v>
      </c>
    </row>
    <row r="29" spans="1:11" ht="9.9" customHeight="1">
      <c r="A29" s="196" t="s">
        <v>262</v>
      </c>
      <c r="B29" s="161">
        <v>0.47226670240000002</v>
      </c>
      <c r="C29" s="51">
        <v>0.19389792469942296</v>
      </c>
      <c r="D29" s="161">
        <v>0.39420328760000001</v>
      </c>
      <c r="E29" s="51">
        <v>0.12621678247008106</v>
      </c>
      <c r="F29" s="161">
        <v>0.42886836659999999</v>
      </c>
      <c r="G29" s="51">
        <v>0.20823800157612279</v>
      </c>
      <c r="H29" s="161">
        <v>0.34655450910000002</v>
      </c>
      <c r="I29" s="51">
        <v>0.22575659454895258</v>
      </c>
      <c r="J29" s="192">
        <v>0.35383788189999998</v>
      </c>
      <c r="K29" s="52">
        <v>0.25109455104953815</v>
      </c>
    </row>
    <row r="30" spans="1:11" ht="9.9" customHeight="1">
      <c r="A30" s="190" t="s">
        <v>527</v>
      </c>
      <c r="B30" s="161">
        <v>3.9455883900000002E-2</v>
      </c>
      <c r="C30" s="51">
        <v>3.8611554207254747E-2</v>
      </c>
      <c r="D30" s="161">
        <v>0.19540885</v>
      </c>
      <c r="E30" s="51">
        <v>2.1991639580295368E-2</v>
      </c>
      <c r="F30" s="161">
        <v>0.18278525800000001</v>
      </c>
      <c r="G30" s="51">
        <v>2.3168624463139144E-2</v>
      </c>
      <c r="H30" s="161">
        <v>0.18550614500000001</v>
      </c>
      <c r="I30" s="11" t="s">
        <v>571</v>
      </c>
      <c r="J30" s="192">
        <v>0.197877157</v>
      </c>
      <c r="K30" s="147" t="s">
        <v>571</v>
      </c>
    </row>
    <row r="31" spans="1:11" ht="9.9" customHeight="1">
      <c r="A31" s="196" t="s">
        <v>60</v>
      </c>
      <c r="B31" s="161">
        <v>4.1764785085999998</v>
      </c>
      <c r="C31" s="51">
        <v>2.7887552147141916E-2</v>
      </c>
      <c r="D31" s="161">
        <v>4.4692762945000002</v>
      </c>
      <c r="E31" s="51">
        <v>2.8209669640508278E-2</v>
      </c>
      <c r="F31" s="161">
        <v>3.9453882837999998</v>
      </c>
      <c r="G31" s="51">
        <v>2.4337386156456555E-2</v>
      </c>
      <c r="H31" s="161">
        <v>3.9539347535</v>
      </c>
      <c r="I31" s="51">
        <v>3.5854322880393981E-2</v>
      </c>
      <c r="J31" s="192">
        <v>3.9905445585999999</v>
      </c>
      <c r="K31" s="52">
        <v>4.3460473439956945E-2</v>
      </c>
    </row>
    <row r="32" spans="1:11" ht="9.9" customHeight="1">
      <c r="A32" s="31" t="s">
        <v>0</v>
      </c>
      <c r="B32" s="179">
        <v>344.72594140000001</v>
      </c>
      <c r="C32" s="170">
        <v>0.35420786237934104</v>
      </c>
      <c r="D32" s="179">
        <v>347.00215213000001</v>
      </c>
      <c r="E32" s="170">
        <v>0.36073904395585393</v>
      </c>
      <c r="F32" s="179">
        <v>344.74919629999999</v>
      </c>
      <c r="G32" s="170">
        <v>0.36009909842391707</v>
      </c>
      <c r="H32" s="179">
        <v>343.93065684999999</v>
      </c>
      <c r="I32" s="170">
        <v>0.36428452679239548</v>
      </c>
      <c r="J32" s="182">
        <v>343.93921520999999</v>
      </c>
      <c r="K32" s="171">
        <v>0.36735267975434538</v>
      </c>
    </row>
    <row r="33" spans="1:11" ht="9" customHeight="1"/>
    <row r="34" spans="1:11" ht="66" customHeight="1">
      <c r="A34" s="273" t="s">
        <v>630</v>
      </c>
      <c r="B34" s="273"/>
      <c r="C34" s="273"/>
      <c r="D34" s="273"/>
      <c r="E34" s="273"/>
      <c r="F34" s="273"/>
      <c r="G34" s="273"/>
      <c r="H34" s="273"/>
      <c r="I34" s="273"/>
      <c r="J34" s="273"/>
      <c r="K34" s="273"/>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194" t="s">
        <v>246</v>
      </c>
      <c r="B1" s="194"/>
      <c r="C1" s="194"/>
      <c r="D1" s="194"/>
      <c r="E1" s="194"/>
      <c r="F1" s="194"/>
      <c r="G1" s="194"/>
      <c r="H1" s="194"/>
      <c r="I1" s="194"/>
    </row>
    <row r="2" spans="1:9" ht="9" customHeight="1">
      <c r="A2" s="193" t="s">
        <v>177</v>
      </c>
      <c r="B2" s="193"/>
      <c r="C2" s="193"/>
      <c r="D2" s="193"/>
      <c r="E2" s="193"/>
      <c r="F2" s="193"/>
      <c r="G2" s="193"/>
      <c r="H2" s="193"/>
      <c r="I2" s="193"/>
    </row>
    <row r="4" spans="1:9" ht="15" customHeight="1">
      <c r="A4" s="207" t="s">
        <v>140</v>
      </c>
      <c r="B4" s="205" t="s">
        <v>548</v>
      </c>
      <c r="C4" s="113" t="s">
        <v>549</v>
      </c>
      <c r="D4" s="113" t="s">
        <v>550</v>
      </c>
      <c r="E4" s="113" t="s">
        <v>551</v>
      </c>
      <c r="F4" s="113" t="s">
        <v>552</v>
      </c>
    </row>
    <row r="5" spans="1:9" ht="9" customHeight="1">
      <c r="A5" s="145" t="s">
        <v>304</v>
      </c>
      <c r="B5" s="23"/>
      <c r="C5" s="23"/>
      <c r="D5" s="23"/>
      <c r="E5" s="22"/>
      <c r="F5" s="136"/>
    </row>
    <row r="6" spans="1:9" ht="9" customHeight="1">
      <c r="A6" s="2" t="s">
        <v>181</v>
      </c>
      <c r="B6" s="23">
        <v>7</v>
      </c>
      <c r="C6" s="23">
        <v>13</v>
      </c>
      <c r="D6" s="23">
        <v>14</v>
      </c>
      <c r="E6" s="22">
        <v>15</v>
      </c>
      <c r="F6" s="136">
        <v>13</v>
      </c>
    </row>
    <row r="7" spans="1:9" ht="9" customHeight="1">
      <c r="A7" s="2" t="s">
        <v>114</v>
      </c>
      <c r="B7" s="23"/>
      <c r="C7" s="23"/>
      <c r="D7" s="23"/>
      <c r="E7" s="22"/>
      <c r="F7" s="136"/>
    </row>
    <row r="8" spans="1:9" ht="9" customHeight="1">
      <c r="A8" s="77" t="s">
        <v>111</v>
      </c>
      <c r="B8" s="23">
        <v>64</v>
      </c>
      <c r="C8" s="23">
        <v>72</v>
      </c>
      <c r="D8" s="23">
        <v>74</v>
      </c>
      <c r="E8" s="22">
        <v>76</v>
      </c>
      <c r="F8" s="136">
        <v>74</v>
      </c>
    </row>
    <row r="9" spans="1:9" ht="9" customHeight="1">
      <c r="A9" s="77" t="s">
        <v>112</v>
      </c>
      <c r="B9" s="23">
        <v>8</v>
      </c>
      <c r="C9" s="23">
        <v>7</v>
      </c>
      <c r="D9" s="23">
        <v>6</v>
      </c>
      <c r="E9" s="22">
        <v>6</v>
      </c>
      <c r="F9" s="136">
        <v>7</v>
      </c>
    </row>
    <row r="10" spans="1:9" ht="9" customHeight="1">
      <c r="A10" s="2" t="s">
        <v>352</v>
      </c>
      <c r="B10" s="23"/>
      <c r="C10" s="23"/>
      <c r="D10" s="23"/>
      <c r="E10" s="22"/>
      <c r="F10" s="136"/>
    </row>
    <row r="11" spans="1:9" ht="9" customHeight="1">
      <c r="A11" s="77" t="s">
        <v>111</v>
      </c>
      <c r="B11" s="23">
        <v>14</v>
      </c>
      <c r="C11" s="23">
        <v>15</v>
      </c>
      <c r="D11" s="23">
        <v>18</v>
      </c>
      <c r="E11" s="22">
        <v>17</v>
      </c>
      <c r="F11" s="136">
        <v>17</v>
      </c>
    </row>
    <row r="12" spans="1:9" ht="9" customHeight="1">
      <c r="A12" s="77" t="s">
        <v>112</v>
      </c>
      <c r="B12" s="23" t="s">
        <v>570</v>
      </c>
      <c r="C12" s="23" t="s">
        <v>570</v>
      </c>
      <c r="D12" s="23" t="s">
        <v>570</v>
      </c>
      <c r="E12" s="22" t="s">
        <v>570</v>
      </c>
      <c r="F12" s="136" t="s">
        <v>570</v>
      </c>
    </row>
    <row r="13" spans="1:9" ht="9" customHeight="1">
      <c r="A13" s="2" t="s">
        <v>353</v>
      </c>
      <c r="B13" s="23"/>
      <c r="C13" s="23"/>
      <c r="D13" s="23"/>
      <c r="E13" s="22"/>
      <c r="F13" s="136"/>
    </row>
    <row r="14" spans="1:9" ht="9" customHeight="1">
      <c r="A14" s="77" t="s">
        <v>111</v>
      </c>
      <c r="B14" s="23">
        <v>8</v>
      </c>
      <c r="C14" s="23">
        <v>9</v>
      </c>
      <c r="D14" s="23">
        <v>9</v>
      </c>
      <c r="E14" s="22">
        <v>8</v>
      </c>
      <c r="F14" s="136">
        <v>9</v>
      </c>
    </row>
    <row r="15" spans="1:9" ht="9" customHeight="1">
      <c r="A15" s="77" t="s">
        <v>112</v>
      </c>
      <c r="B15" s="23">
        <v>1</v>
      </c>
      <c r="C15" s="23">
        <v>1</v>
      </c>
      <c r="D15" s="23">
        <v>2</v>
      </c>
      <c r="E15" s="22">
        <v>2</v>
      </c>
      <c r="F15" s="136">
        <v>2</v>
      </c>
    </row>
    <row r="16" spans="1:9" ht="9" customHeight="1">
      <c r="A16" s="134" t="s">
        <v>0</v>
      </c>
      <c r="B16" s="32">
        <v>102</v>
      </c>
      <c r="C16" s="32">
        <v>117</v>
      </c>
      <c r="D16" s="32">
        <v>123</v>
      </c>
      <c r="E16" s="32">
        <v>124</v>
      </c>
      <c r="F16" s="42">
        <v>122</v>
      </c>
    </row>
    <row r="17" spans="1:6" ht="9" customHeight="1">
      <c r="A17" s="2"/>
      <c r="B17" s="2"/>
      <c r="C17" s="2"/>
      <c r="D17" s="2"/>
      <c r="E17" s="2"/>
      <c r="F17" s="2"/>
    </row>
    <row r="18" spans="1:6" ht="57.75" customHeight="1">
      <c r="A18" s="272" t="s">
        <v>542</v>
      </c>
      <c r="B18" s="272"/>
      <c r="C18" s="272"/>
      <c r="D18" s="272"/>
      <c r="E18" s="272"/>
      <c r="F18" s="272"/>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114"/>
      <c r="F26" s="114"/>
    </row>
    <row r="27" spans="1:6" ht="9" customHeight="1">
      <c r="A27" s="2"/>
      <c r="B27" s="2"/>
      <c r="C27" s="2"/>
      <c r="E27" s="114"/>
      <c r="F27" s="114"/>
    </row>
    <row r="28" spans="1:6" ht="9" customHeight="1">
      <c r="A28" s="2"/>
      <c r="B28" s="2"/>
      <c r="C28" s="2"/>
      <c r="E28" s="114"/>
      <c r="F28" s="114"/>
    </row>
    <row r="29" spans="1:6" ht="9" customHeight="1">
      <c r="A29" s="2"/>
      <c r="B29" s="2"/>
      <c r="C29" s="2"/>
      <c r="E29" s="114"/>
      <c r="F29" s="114"/>
    </row>
    <row r="30" spans="1:6" ht="9" customHeight="1">
      <c r="E30" s="114"/>
      <c r="F30" s="114"/>
    </row>
    <row r="31" spans="1:6" ht="9" customHeight="1">
      <c r="E31" s="114"/>
      <c r="F31" s="114"/>
    </row>
    <row r="32" spans="1:6" ht="9" customHeight="1">
      <c r="D32" s="115"/>
    </row>
    <row r="33" spans="4:4" ht="9" customHeight="1">
      <c r="D33" s="115"/>
    </row>
    <row r="34" spans="4:4" ht="9" customHeight="1">
      <c r="D34" s="115"/>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heetViews>
  <sheetFormatPr defaultColWidth="9.109375" defaultRowHeight="8.4"/>
  <cols>
    <col min="1" max="9" width="9.6640625" style="2" customWidth="1"/>
    <col min="10" max="16384" width="9.109375" style="2"/>
  </cols>
  <sheetData>
    <row r="1" spans="1:13" ht="15" customHeight="1">
      <c r="A1" s="197" t="s">
        <v>511</v>
      </c>
      <c r="B1" s="197"/>
      <c r="C1" s="197"/>
      <c r="D1" s="197"/>
      <c r="E1" s="197"/>
      <c r="F1" s="197"/>
      <c r="G1" s="197"/>
      <c r="H1" s="197"/>
      <c r="I1" s="197"/>
      <c r="J1" s="197"/>
      <c r="K1" s="197"/>
      <c r="L1" s="197"/>
      <c r="M1" s="197"/>
    </row>
    <row r="2" spans="1:13">
      <c r="A2" s="196" t="s">
        <v>189</v>
      </c>
      <c r="B2" s="196"/>
      <c r="C2" s="196"/>
      <c r="D2" s="196"/>
      <c r="E2" s="196"/>
      <c r="F2" s="196"/>
      <c r="G2" s="196"/>
      <c r="H2" s="196"/>
      <c r="I2" s="196"/>
      <c r="J2" s="196"/>
      <c r="K2" s="196"/>
      <c r="L2" s="196"/>
      <c r="M2" s="196"/>
    </row>
    <row r="4" spans="1:13" ht="11.25" customHeight="1">
      <c r="A4" s="275" t="s">
        <v>553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53" t="s">
        <v>57</v>
      </c>
      <c r="C6" s="59" t="s">
        <v>62</v>
      </c>
      <c r="D6" s="50" t="s">
        <v>57</v>
      </c>
      <c r="E6" s="60" t="s">
        <v>62</v>
      </c>
      <c r="F6" s="50" t="s">
        <v>57</v>
      </c>
      <c r="G6" s="60" t="s">
        <v>62</v>
      </c>
      <c r="H6" s="50" t="s">
        <v>57</v>
      </c>
      <c r="I6" s="61" t="s">
        <v>62</v>
      </c>
    </row>
    <row r="7" spans="1:13" ht="9.9" customHeight="1">
      <c r="A7" s="15" t="s">
        <v>1</v>
      </c>
      <c r="B7" s="152">
        <v>771.86665261999997</v>
      </c>
      <c r="C7" s="51">
        <v>1.1156379304138756E-3</v>
      </c>
      <c r="D7" s="161">
        <v>17.005965954000001</v>
      </c>
      <c r="E7" s="51">
        <v>0.40272701020485652</v>
      </c>
      <c r="F7" s="161">
        <v>2.8079346714</v>
      </c>
      <c r="G7" s="51">
        <v>2.6992599853546576E-2</v>
      </c>
      <c r="H7" s="161" t="s">
        <v>571</v>
      </c>
      <c r="I7" s="11" t="s">
        <v>571</v>
      </c>
    </row>
    <row r="8" spans="1:13" ht="9.9" customHeight="1">
      <c r="A8" s="15" t="s">
        <v>2</v>
      </c>
      <c r="B8" s="161">
        <v>3930.5041277</v>
      </c>
      <c r="C8" s="51">
        <v>2.5201760768039905E-3</v>
      </c>
      <c r="D8" s="161">
        <v>73.279397701999997</v>
      </c>
      <c r="E8" s="51">
        <v>0.38440780975784666</v>
      </c>
      <c r="F8" s="161">
        <v>18.662783313999999</v>
      </c>
      <c r="G8" s="51">
        <v>3.0286282268304109E-2</v>
      </c>
      <c r="H8" s="161">
        <v>37.399246923</v>
      </c>
      <c r="I8" s="51">
        <v>0.39981725096727022</v>
      </c>
    </row>
    <row r="9" spans="1:13" ht="9.9" customHeight="1">
      <c r="A9" s="15" t="s">
        <v>3</v>
      </c>
      <c r="B9" s="161" t="s">
        <v>571</v>
      </c>
      <c r="C9" s="11" t="s">
        <v>571</v>
      </c>
      <c r="D9" s="161" t="s">
        <v>571</v>
      </c>
      <c r="E9" s="11" t="s">
        <v>571</v>
      </c>
      <c r="F9" s="161" t="s">
        <v>571</v>
      </c>
      <c r="G9" s="11" t="s">
        <v>571</v>
      </c>
      <c r="H9" s="161" t="s">
        <v>571</v>
      </c>
      <c r="I9" s="11" t="s">
        <v>571</v>
      </c>
    </row>
    <row r="10" spans="1:13" ht="9.9" customHeight="1">
      <c r="A10" s="15" t="s">
        <v>4</v>
      </c>
      <c r="B10" s="161">
        <v>244.07900036999999</v>
      </c>
      <c r="C10" s="51">
        <v>4.9155739685367893E-3</v>
      </c>
      <c r="D10" s="161">
        <v>38.496026221000001</v>
      </c>
      <c r="E10" s="51">
        <v>0.3734219619052041</v>
      </c>
      <c r="F10" s="161">
        <v>10.945135441</v>
      </c>
      <c r="G10" s="51">
        <v>2.658790821170616E-2</v>
      </c>
      <c r="H10" s="161">
        <v>24.741335450000001</v>
      </c>
      <c r="I10" s="51">
        <v>0.32503060980485593</v>
      </c>
    </row>
    <row r="11" spans="1:13" ht="9.9" customHeight="1">
      <c r="A11" s="15" t="s">
        <v>5</v>
      </c>
      <c r="B11" s="161">
        <v>203.71847864</v>
      </c>
      <c r="C11" s="51">
        <v>1.0478856283687393E-2</v>
      </c>
      <c r="D11" s="161">
        <v>115.20494708</v>
      </c>
      <c r="E11" s="51">
        <v>0.48006424169957618</v>
      </c>
      <c r="F11" s="161">
        <v>15.999949790000001</v>
      </c>
      <c r="G11" s="51">
        <v>5.283601893103191E-2</v>
      </c>
      <c r="H11" s="161">
        <v>38.386485870000001</v>
      </c>
      <c r="I11" s="51">
        <v>0.34240016615514174</v>
      </c>
    </row>
    <row r="12" spans="1:13" ht="9.9" customHeight="1">
      <c r="A12" s="15" t="s">
        <v>6</v>
      </c>
      <c r="B12" s="161">
        <v>3221.3844509999999</v>
      </c>
      <c r="C12" s="51">
        <v>6.3408240869725421E-3</v>
      </c>
      <c r="D12" s="161">
        <v>141.92405345</v>
      </c>
      <c r="E12" s="51">
        <v>0.44227993875922406</v>
      </c>
      <c r="F12" s="161">
        <v>103.41899286</v>
      </c>
      <c r="G12" s="51">
        <v>4.3601678946294131E-2</v>
      </c>
      <c r="H12" s="161">
        <v>78.889009986000005</v>
      </c>
      <c r="I12" s="51">
        <v>0.43553238326983001</v>
      </c>
    </row>
    <row r="13" spans="1:13" ht="9.9" customHeight="1">
      <c r="A13" s="15" t="s">
        <v>7</v>
      </c>
      <c r="B13" s="161">
        <v>6327.7325885999999</v>
      </c>
      <c r="C13" s="51">
        <v>2.7475938678255779E-3</v>
      </c>
      <c r="D13" s="161">
        <v>163.82433746000001</v>
      </c>
      <c r="E13" s="51">
        <v>0.47767983205593095</v>
      </c>
      <c r="F13" s="161">
        <v>16.010149866999999</v>
      </c>
      <c r="G13" s="51">
        <v>9.9377292987085059E-2</v>
      </c>
      <c r="H13" s="161">
        <v>34.338170155999997</v>
      </c>
      <c r="I13" s="51">
        <v>0.38762509142247492</v>
      </c>
    </row>
    <row r="14" spans="1:13" ht="9.9" customHeight="1">
      <c r="A14" s="15" t="s">
        <v>8</v>
      </c>
      <c r="B14" s="161">
        <v>2624.3129156999998</v>
      </c>
      <c r="C14" s="51">
        <v>2.4931624872171301E-3</v>
      </c>
      <c r="D14" s="161">
        <v>284.38153373</v>
      </c>
      <c r="E14" s="51">
        <v>0.45423712339855049</v>
      </c>
      <c r="F14" s="161">
        <v>29.759682943000001</v>
      </c>
      <c r="G14" s="51">
        <v>2.6569625070081176E-2</v>
      </c>
      <c r="H14" s="161">
        <v>63.409283010000003</v>
      </c>
      <c r="I14" s="51">
        <v>0.30192121920036202</v>
      </c>
    </row>
    <row r="15" spans="1:13" ht="9.9" customHeight="1">
      <c r="A15" s="15" t="s">
        <v>9</v>
      </c>
      <c r="B15" s="161">
        <v>37.157178999999999</v>
      </c>
      <c r="C15" s="51">
        <v>5.129076133578386E-3</v>
      </c>
      <c r="D15" s="161">
        <v>21.436067999999999</v>
      </c>
      <c r="E15" s="51">
        <v>0.37649782600055198</v>
      </c>
      <c r="F15" s="161">
        <v>3.0664820000000002</v>
      </c>
      <c r="G15" s="51">
        <v>1.316264044595729E-2</v>
      </c>
      <c r="H15" s="161">
        <v>9.1866880000000002</v>
      </c>
      <c r="I15" s="51">
        <v>0.24427650095442449</v>
      </c>
    </row>
    <row r="16" spans="1:13" ht="9.9" customHeight="1">
      <c r="A16" s="15" t="s">
        <v>10</v>
      </c>
      <c r="B16" s="161" t="s">
        <v>571</v>
      </c>
      <c r="C16" s="51">
        <v>3.4056998581013381E-3</v>
      </c>
      <c r="D16" s="161" t="s">
        <v>571</v>
      </c>
      <c r="E16" s="51">
        <v>0.27613270924264521</v>
      </c>
      <c r="F16" s="161">
        <v>0.24133663699999999</v>
      </c>
      <c r="G16" s="51">
        <v>3.7899732563191388E-2</v>
      </c>
      <c r="H16" s="161">
        <v>0.21824335</v>
      </c>
      <c r="I16" s="51">
        <v>0.22397139706662311</v>
      </c>
    </row>
    <row r="17" spans="1:9" ht="9.9" customHeight="1">
      <c r="A17" s="15" t="s">
        <v>11</v>
      </c>
      <c r="B17" s="161">
        <v>19.769725999999999</v>
      </c>
      <c r="C17" s="51">
        <v>1.6469120512848786E-3</v>
      </c>
      <c r="D17" s="161">
        <v>0.70971099999999998</v>
      </c>
      <c r="E17" s="51">
        <v>0.33187029650097011</v>
      </c>
      <c r="F17" s="161">
        <v>0.18015200000000001</v>
      </c>
      <c r="G17" s="11" t="s">
        <v>571</v>
      </c>
      <c r="H17" s="161">
        <v>0.45999000000000001</v>
      </c>
      <c r="I17" s="51">
        <v>0.36571881997434724</v>
      </c>
    </row>
    <row r="18" spans="1:9" ht="9.9" customHeight="1">
      <c r="A18" s="15" t="s">
        <v>12</v>
      </c>
      <c r="B18" s="161">
        <v>125.85944553</v>
      </c>
      <c r="C18" s="51">
        <v>3.6199471298214281E-4</v>
      </c>
      <c r="D18" s="161">
        <v>1.2223533014000001</v>
      </c>
      <c r="E18" s="51">
        <v>0.32526297645257862</v>
      </c>
      <c r="F18" s="161" t="s">
        <v>571</v>
      </c>
      <c r="G18" s="11" t="s">
        <v>571</v>
      </c>
      <c r="H18" s="161" t="s">
        <v>571</v>
      </c>
      <c r="I18" s="11" t="s">
        <v>571</v>
      </c>
    </row>
    <row r="19" spans="1:9" ht="9.9" customHeight="1">
      <c r="A19" s="15" t="s">
        <v>13</v>
      </c>
      <c r="B19" s="161">
        <v>21.153340228000001</v>
      </c>
      <c r="C19" s="51">
        <v>2.4612553292687484E-3</v>
      </c>
      <c r="D19" s="161">
        <v>0.6494223294</v>
      </c>
      <c r="E19" s="51">
        <v>0.31563747438258183</v>
      </c>
      <c r="F19" s="161" t="s">
        <v>571</v>
      </c>
      <c r="G19" s="11" t="s">
        <v>571</v>
      </c>
      <c r="H19" s="161">
        <v>0.4713565589</v>
      </c>
      <c r="I19" s="51">
        <v>0.19449887520159634</v>
      </c>
    </row>
    <row r="20" spans="1:9" ht="9.9" customHeight="1">
      <c r="A20" s="15" t="s">
        <v>14</v>
      </c>
      <c r="B20" s="161">
        <v>2416.8709159</v>
      </c>
      <c r="C20" s="51">
        <v>1.0748220145726443E-3</v>
      </c>
      <c r="D20" s="161">
        <v>45.078571953999997</v>
      </c>
      <c r="E20" s="51">
        <v>0.35142777535556535</v>
      </c>
      <c r="F20" s="161">
        <v>19.736067594000001</v>
      </c>
      <c r="G20" s="51">
        <v>6.6101433519441767E-3</v>
      </c>
      <c r="H20" s="161">
        <v>21.445161214999999</v>
      </c>
      <c r="I20" s="51">
        <v>0.29300498079748288</v>
      </c>
    </row>
    <row r="21" spans="1:9" ht="9.9" customHeight="1">
      <c r="A21" s="15" t="s">
        <v>15</v>
      </c>
      <c r="B21" s="161">
        <v>496.37814688999998</v>
      </c>
      <c r="C21" s="51">
        <v>3.2007447250865444E-3</v>
      </c>
      <c r="D21" s="161">
        <v>21.956550085</v>
      </c>
      <c r="E21" s="51">
        <v>0.55099395597967415</v>
      </c>
      <c r="F21" s="161">
        <v>4.4580454636000004</v>
      </c>
      <c r="G21" s="51">
        <v>2.0531039626520149E-2</v>
      </c>
      <c r="H21" s="161">
        <v>8.5572796293</v>
      </c>
      <c r="I21" s="51">
        <v>0.49039676017263417</v>
      </c>
    </row>
    <row r="22" spans="1:9" ht="9.9" customHeight="1">
      <c r="A22" s="15" t="s">
        <v>16</v>
      </c>
      <c r="B22" s="161">
        <v>228.23417746000001</v>
      </c>
      <c r="C22" s="51">
        <v>4.3962729462543775E-3</v>
      </c>
      <c r="D22" s="161">
        <v>39.57616779</v>
      </c>
      <c r="E22" s="51">
        <v>0.40776468046705744</v>
      </c>
      <c r="F22" s="161">
        <v>6.5829364931000001</v>
      </c>
      <c r="G22" s="51">
        <v>2.5457745906505166E-2</v>
      </c>
      <c r="H22" s="161">
        <v>16.249106093999998</v>
      </c>
      <c r="I22" s="51">
        <v>0.40947331213849603</v>
      </c>
    </row>
    <row r="23" spans="1:9" ht="9.9" customHeight="1">
      <c r="A23" s="15" t="s">
        <v>17</v>
      </c>
      <c r="B23" s="161">
        <v>21.266368</v>
      </c>
      <c r="C23" s="51">
        <v>1.2324530451085959E-2</v>
      </c>
      <c r="D23" s="161">
        <v>2.7507869999999999</v>
      </c>
      <c r="E23" s="51">
        <v>0.6422823722810963</v>
      </c>
      <c r="F23" s="161">
        <v>0.48740099999999997</v>
      </c>
      <c r="G23" s="51">
        <v>0.13538954577442394</v>
      </c>
      <c r="H23" s="161">
        <v>1.377562</v>
      </c>
      <c r="I23" s="51">
        <v>0.62059711287041885</v>
      </c>
    </row>
    <row r="24" spans="1:9" ht="9.9" customHeight="1">
      <c r="A24" s="15" t="s">
        <v>174</v>
      </c>
      <c r="B24" s="161" t="s">
        <v>570</v>
      </c>
      <c r="C24" s="51" t="s">
        <v>570</v>
      </c>
      <c r="D24" s="161" t="s">
        <v>570</v>
      </c>
      <c r="E24" s="51" t="s">
        <v>570</v>
      </c>
      <c r="F24" s="161" t="s">
        <v>570</v>
      </c>
      <c r="G24" s="51" t="s">
        <v>570</v>
      </c>
      <c r="H24" s="161" t="s">
        <v>570</v>
      </c>
      <c r="I24" s="51" t="s">
        <v>570</v>
      </c>
    </row>
    <row r="25" spans="1:9" ht="9.9" customHeight="1">
      <c r="A25" s="15" t="s">
        <v>18</v>
      </c>
      <c r="B25" s="161">
        <v>355.92336455999998</v>
      </c>
      <c r="C25" s="51">
        <v>5.9426996499735343E-4</v>
      </c>
      <c r="D25" s="161">
        <v>4.4203718857999998</v>
      </c>
      <c r="E25" s="51">
        <v>0.24653162775755338</v>
      </c>
      <c r="F25" s="161">
        <v>2.6320344145000001</v>
      </c>
      <c r="G25" s="11" t="s">
        <v>571</v>
      </c>
      <c r="H25" s="161">
        <v>1.4444638648999999</v>
      </c>
      <c r="I25" s="51">
        <v>0.33316005532150572</v>
      </c>
    </row>
    <row r="26" spans="1:9" ht="9.9" customHeight="1">
      <c r="A26" s="13" t="s">
        <v>0</v>
      </c>
      <c r="B26" s="179">
        <v>21076.132963075001</v>
      </c>
      <c r="C26" s="170">
        <v>3.0611332114945837E-3</v>
      </c>
      <c r="D26" s="179">
        <v>972.49350920089989</v>
      </c>
      <c r="E26" s="170">
        <v>0.4430931068868349</v>
      </c>
      <c r="F26" s="179">
        <v>237.02650993809996</v>
      </c>
      <c r="G26" s="170">
        <v>3.8778586217590762E-2</v>
      </c>
      <c r="H26" s="179">
        <v>343.9392152109001</v>
      </c>
      <c r="I26" s="170">
        <v>0.3673526797690051</v>
      </c>
    </row>
    <row r="28" spans="1:9" ht="33" customHeight="1">
      <c r="A28" s="273" t="s">
        <v>631</v>
      </c>
      <c r="B28" s="273"/>
      <c r="C28" s="273"/>
      <c r="D28" s="273"/>
      <c r="E28" s="273"/>
      <c r="F28" s="273"/>
      <c r="G28" s="273"/>
      <c r="H28" s="273"/>
      <c r="I28" s="273"/>
    </row>
  </sheetData>
  <mergeCells count="8">
    <mergeCell ref="A28:I28"/>
    <mergeCell ref="H5:I5"/>
    <mergeCell ref="F5:G5"/>
    <mergeCell ref="F4:I4"/>
    <mergeCell ref="A4:A6"/>
    <mergeCell ref="B4:E4"/>
    <mergeCell ref="B5:C5"/>
    <mergeCell ref="D5:E5"/>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512</v>
      </c>
      <c r="B1" s="197"/>
      <c r="C1" s="197"/>
      <c r="D1" s="197"/>
      <c r="E1" s="197"/>
      <c r="F1" s="197"/>
      <c r="G1" s="197"/>
      <c r="H1" s="197"/>
      <c r="I1" s="197"/>
      <c r="J1" s="25"/>
      <c r="K1" s="25"/>
      <c r="L1" s="25"/>
      <c r="M1" s="25"/>
    </row>
    <row r="2" spans="1:13" ht="8.4">
      <c r="A2" s="196" t="s">
        <v>189</v>
      </c>
      <c r="B2" s="196"/>
      <c r="C2" s="196"/>
      <c r="D2" s="196"/>
      <c r="E2" s="196"/>
      <c r="F2" s="196"/>
      <c r="G2" s="196"/>
      <c r="H2" s="196"/>
      <c r="I2" s="196"/>
      <c r="J2" s="27"/>
      <c r="K2" s="27"/>
      <c r="L2" s="27"/>
      <c r="M2" s="27"/>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8.4">
      <c r="A7" s="86" t="s">
        <v>293</v>
      </c>
      <c r="B7" s="152">
        <v>8154.7866180000001</v>
      </c>
      <c r="C7" s="51">
        <v>3.8157605866718817E-3</v>
      </c>
      <c r="D7" s="161">
        <v>423.69056775000001</v>
      </c>
      <c r="E7" s="51">
        <v>0.43102716160412829</v>
      </c>
      <c r="F7" s="161">
        <v>145.74047819</v>
      </c>
      <c r="G7" s="51">
        <v>3.8058251528233167E-2</v>
      </c>
      <c r="H7" s="161">
        <v>196.70832777999999</v>
      </c>
      <c r="I7" s="51">
        <v>0.37901604368272862</v>
      </c>
    </row>
    <row r="8" spans="1:13" ht="8.4">
      <c r="A8" s="87" t="s">
        <v>294</v>
      </c>
    </row>
    <row r="9" spans="1:13" ht="8.4">
      <c r="A9" s="81" t="s">
        <v>350</v>
      </c>
      <c r="B9" s="161">
        <v>12579.986000000001</v>
      </c>
      <c r="C9" s="51">
        <v>2.5797469400999332E-3</v>
      </c>
      <c r="D9" s="161">
        <v>534.12469247000001</v>
      </c>
      <c r="E9" s="51">
        <v>0.45326819478166136</v>
      </c>
      <c r="F9" s="161">
        <v>87.779993748999999</v>
      </c>
      <c r="G9" s="51">
        <v>3.9121886458770933E-2</v>
      </c>
      <c r="H9" s="161" t="s">
        <v>571</v>
      </c>
      <c r="I9" s="51">
        <v>0.34228076666382379</v>
      </c>
    </row>
    <row r="10" spans="1:13" ht="8.4">
      <c r="A10" s="88" t="s">
        <v>176</v>
      </c>
      <c r="B10" s="161">
        <v>341.36034497000003</v>
      </c>
      <c r="C10" s="51">
        <v>2.7740682522758991E-3</v>
      </c>
      <c r="D10" s="161">
        <v>14.678248985</v>
      </c>
      <c r="E10" s="11" t="s">
        <v>571</v>
      </c>
      <c r="F10" s="161">
        <v>3.5060379957999999</v>
      </c>
      <c r="G10" s="11" t="s">
        <v>571</v>
      </c>
      <c r="H10" s="161" t="s">
        <v>571</v>
      </c>
      <c r="I10" s="11" t="s">
        <v>571</v>
      </c>
    </row>
    <row r="11" spans="1:13" ht="8.4">
      <c r="A11" s="96" t="s">
        <v>0</v>
      </c>
      <c r="B11" s="179">
        <v>21076.132962970001</v>
      </c>
      <c r="C11" s="170">
        <v>3.0611332142865631E-3</v>
      </c>
      <c r="D11" s="179">
        <v>972.49350920500001</v>
      </c>
      <c r="E11" s="170">
        <v>0.44309310688783832</v>
      </c>
      <c r="F11" s="179">
        <v>237.0265099348</v>
      </c>
      <c r="G11" s="170">
        <v>3.8778586217711956E-2</v>
      </c>
      <c r="H11" s="179">
        <v>343.9392152126</v>
      </c>
      <c r="I11" s="170">
        <v>0.36735267976766051</v>
      </c>
    </row>
    <row r="13" spans="1:13" ht="25.5" customHeight="1">
      <c r="A13" s="273" t="s">
        <v>632</v>
      </c>
      <c r="B13" s="273"/>
      <c r="C13" s="273"/>
      <c r="D13" s="273"/>
      <c r="E13" s="273"/>
      <c r="F13" s="273"/>
      <c r="G13" s="273"/>
      <c r="H13" s="273"/>
      <c r="I13" s="273"/>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513</v>
      </c>
      <c r="B1" s="197"/>
      <c r="C1" s="197"/>
      <c r="D1" s="197"/>
      <c r="E1" s="197"/>
      <c r="F1" s="197"/>
      <c r="G1" s="197"/>
      <c r="H1" s="197"/>
      <c r="I1" s="197"/>
      <c r="J1" s="25"/>
      <c r="K1" s="25"/>
      <c r="L1" s="25"/>
      <c r="M1" s="25"/>
    </row>
    <row r="2" spans="1:13" ht="8.4">
      <c r="A2" s="196" t="s">
        <v>189</v>
      </c>
      <c r="B2" s="196"/>
      <c r="C2" s="196"/>
      <c r="D2" s="196"/>
      <c r="E2" s="196"/>
      <c r="F2" s="196"/>
      <c r="G2" s="196"/>
      <c r="H2" s="196"/>
      <c r="I2" s="196"/>
      <c r="J2" s="39"/>
      <c r="K2" s="39"/>
      <c r="L2" s="39"/>
      <c r="M2" s="39"/>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9.9" customHeight="1">
      <c r="A7" s="137" t="s">
        <v>296</v>
      </c>
      <c r="B7" s="152">
        <v>2165.7081804999998</v>
      </c>
      <c r="C7" s="51">
        <v>4.1273430152778661E-3</v>
      </c>
      <c r="D7" s="161">
        <v>213.82871428000001</v>
      </c>
      <c r="E7" s="51">
        <v>0.41404704853768592</v>
      </c>
      <c r="F7" s="161">
        <v>62.702198226</v>
      </c>
      <c r="G7" s="51">
        <v>2.3614123229989611E-2</v>
      </c>
      <c r="H7" s="161">
        <v>71.612784715999993</v>
      </c>
      <c r="I7" s="51">
        <v>0.34515815370153408</v>
      </c>
    </row>
    <row r="8" spans="1:13" ht="9.9" customHeight="1">
      <c r="A8" s="138" t="s">
        <v>295</v>
      </c>
    </row>
    <row r="9" spans="1:13" ht="9.9" customHeight="1">
      <c r="A9" s="79" t="s">
        <v>116</v>
      </c>
    </row>
    <row r="10" spans="1:13" ht="9.9" customHeight="1">
      <c r="A10" s="81" t="s">
        <v>98</v>
      </c>
      <c r="B10" s="161">
        <v>292.46768376</v>
      </c>
      <c r="C10" s="51">
        <v>8.459755720699731E-4</v>
      </c>
      <c r="D10" s="161">
        <v>7.0781005913000001</v>
      </c>
      <c r="E10" s="51">
        <v>0.21032198282542089</v>
      </c>
      <c r="F10" s="161">
        <v>2.6798969042</v>
      </c>
      <c r="G10" s="11" t="s">
        <v>571</v>
      </c>
      <c r="H10" s="161">
        <v>1.8309881909000001</v>
      </c>
      <c r="I10" s="51">
        <v>0.14379029744074359</v>
      </c>
    </row>
    <row r="11" spans="1:13" ht="9.9" customHeight="1">
      <c r="A11" s="81" t="s">
        <v>205</v>
      </c>
      <c r="B11" s="161">
        <v>434.64826067000001</v>
      </c>
      <c r="C11" s="51">
        <v>4.3595009220958048E-3</v>
      </c>
      <c r="D11" s="161">
        <v>61.732857684000003</v>
      </c>
      <c r="E11" s="51">
        <v>0.38732356038650023</v>
      </c>
      <c r="F11" s="161">
        <v>9.9732405758000002</v>
      </c>
      <c r="G11" s="51">
        <v>2.7658804454125281E-2</v>
      </c>
      <c r="H11" s="161">
        <v>23.832184736999999</v>
      </c>
      <c r="I11" s="51">
        <v>0.3015299144959796</v>
      </c>
    </row>
    <row r="12" spans="1:13" ht="9.9" customHeight="1">
      <c r="A12" s="79" t="s">
        <v>297</v>
      </c>
    </row>
    <row r="13" spans="1:13" ht="9.9" customHeight="1">
      <c r="A13" s="81" t="s">
        <v>126</v>
      </c>
      <c r="B13" s="161">
        <v>872.42841225999996</v>
      </c>
      <c r="C13" s="51">
        <v>1.3177346605627489E-3</v>
      </c>
      <c r="D13" s="161">
        <v>57.500556228000001</v>
      </c>
      <c r="E13" s="51">
        <v>0.48244799213770834</v>
      </c>
      <c r="F13" s="161">
        <v>6.5536567162999999</v>
      </c>
      <c r="G13" s="11" t="s">
        <v>571</v>
      </c>
      <c r="H13" s="161">
        <v>15.969811270999999</v>
      </c>
      <c r="I13" s="51">
        <v>0.33713002612477772</v>
      </c>
    </row>
    <row r="14" spans="1:13" ht="9.9" customHeight="1">
      <c r="A14" s="81" t="s">
        <v>118</v>
      </c>
      <c r="B14" s="161">
        <v>1082.0268249000001</v>
      </c>
      <c r="C14" s="51">
        <v>3.340191688967408E-3</v>
      </c>
      <c r="D14" s="161">
        <v>100.41517743</v>
      </c>
      <c r="E14" s="51">
        <v>0.46295764378181725</v>
      </c>
      <c r="F14" s="161">
        <v>19.588094539</v>
      </c>
      <c r="G14" s="51">
        <v>4.1076894498237239E-2</v>
      </c>
      <c r="H14" s="161">
        <v>44.431513021999997</v>
      </c>
      <c r="I14" s="51">
        <v>0.35849088605452623</v>
      </c>
    </row>
    <row r="15" spans="1:13" ht="9.9" customHeight="1">
      <c r="A15" s="77" t="s">
        <v>107</v>
      </c>
      <c r="B15" s="161">
        <v>4539.4255710999996</v>
      </c>
      <c r="C15" s="51">
        <v>4.2517062143280857E-3</v>
      </c>
      <c r="D15" s="161">
        <v>149.8198821</v>
      </c>
      <c r="E15" s="51">
        <v>0.4394610899910727</v>
      </c>
      <c r="F15" s="161">
        <v>37.416930018000002</v>
      </c>
      <c r="G15" s="51">
        <v>5.3292584459514278E-2</v>
      </c>
      <c r="H15" s="161">
        <v>63.906545299000001</v>
      </c>
      <c r="I15" s="51">
        <v>0.39902322545667357</v>
      </c>
    </row>
    <row r="16" spans="1:13" ht="9.9" customHeight="1">
      <c r="A16" s="81" t="s">
        <v>119</v>
      </c>
      <c r="B16" s="161">
        <v>11689.428029999999</v>
      </c>
      <c r="C16" s="51">
        <v>2.5126849533612765E-3</v>
      </c>
      <c r="D16" s="161">
        <v>382.11822089999998</v>
      </c>
      <c r="E16" s="51">
        <v>0.46295029076272154</v>
      </c>
      <c r="F16" s="161">
        <v>98.112492955999997</v>
      </c>
      <c r="G16" s="51">
        <v>4.5142135635940411E-2</v>
      </c>
      <c r="H16" s="161">
        <v>122.35538798</v>
      </c>
      <c r="I16" s="51">
        <v>0.3871302315078945</v>
      </c>
    </row>
    <row r="17" spans="1:9" ht="9.9" customHeight="1">
      <c r="A17" s="139" t="s">
        <v>374</v>
      </c>
      <c r="B17" s="161" t="s">
        <v>570</v>
      </c>
      <c r="C17" s="51" t="s">
        <v>570</v>
      </c>
      <c r="D17" s="161" t="s">
        <v>570</v>
      </c>
      <c r="E17" s="51" t="s">
        <v>570</v>
      </c>
      <c r="F17" s="161" t="s">
        <v>570</v>
      </c>
      <c r="G17" s="51" t="s">
        <v>570</v>
      </c>
      <c r="H17" s="161" t="s">
        <v>570</v>
      </c>
      <c r="I17" s="51" t="s">
        <v>570</v>
      </c>
    </row>
    <row r="18" spans="1:9" ht="9.9" customHeight="1">
      <c r="A18" s="96" t="s">
        <v>0</v>
      </c>
      <c r="B18" s="179">
        <v>21076.132963190001</v>
      </c>
      <c r="C18" s="170">
        <v>3.0611332125553199E-3</v>
      </c>
      <c r="D18" s="179">
        <v>972.49350921329994</v>
      </c>
      <c r="E18" s="170">
        <v>0.4430931068878044</v>
      </c>
      <c r="F18" s="179">
        <v>237.0265099353</v>
      </c>
      <c r="G18" s="170">
        <v>3.8778586217587965E-2</v>
      </c>
      <c r="H18" s="179">
        <v>343.93921521589999</v>
      </c>
      <c r="I18" s="170">
        <v>0.36735267976960789</v>
      </c>
    </row>
    <row r="20" spans="1:9" ht="82.5" customHeight="1">
      <c r="A20" s="273" t="s">
        <v>633</v>
      </c>
      <c r="B20" s="273"/>
      <c r="C20" s="273"/>
      <c r="D20" s="273"/>
      <c r="E20" s="273"/>
      <c r="F20" s="273"/>
      <c r="G20" s="273"/>
      <c r="H20" s="273"/>
      <c r="I20" s="273"/>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514</v>
      </c>
      <c r="B1" s="197"/>
      <c r="C1" s="197"/>
      <c r="D1" s="197"/>
      <c r="E1" s="197"/>
      <c r="F1" s="197"/>
      <c r="G1" s="197"/>
      <c r="H1" s="197"/>
      <c r="I1" s="197"/>
      <c r="J1" s="25"/>
      <c r="K1" s="25"/>
      <c r="L1" s="25"/>
      <c r="M1" s="25"/>
    </row>
    <row r="2" spans="1:13" ht="8.4">
      <c r="A2" s="196" t="s">
        <v>189</v>
      </c>
      <c r="B2" s="196"/>
      <c r="C2" s="196"/>
      <c r="D2" s="196"/>
      <c r="E2" s="196"/>
      <c r="F2" s="196"/>
      <c r="G2" s="196"/>
      <c r="H2" s="196"/>
      <c r="I2" s="196"/>
      <c r="J2" s="39"/>
      <c r="K2" s="39"/>
      <c r="L2" s="39"/>
      <c r="M2" s="39"/>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9.9" customHeight="1">
      <c r="A7" s="79" t="s">
        <v>298</v>
      </c>
      <c r="B7" s="152">
        <v>2165.7081804999998</v>
      </c>
      <c r="C7" s="51">
        <v>4.1273430152778661E-3</v>
      </c>
      <c r="D7" s="161">
        <v>213.82871428000001</v>
      </c>
      <c r="E7" s="51">
        <v>0.41404704853768592</v>
      </c>
      <c r="F7" s="161">
        <v>62.702198226</v>
      </c>
      <c r="G7" s="51">
        <v>2.3614123229989611E-2</v>
      </c>
      <c r="H7" s="161">
        <v>71.612784715999993</v>
      </c>
      <c r="I7" s="51">
        <v>0.34515815370153408</v>
      </c>
    </row>
    <row r="8" spans="1:13" ht="9.9" customHeight="1">
      <c r="A8" s="79" t="s">
        <v>299</v>
      </c>
    </row>
    <row r="9" spans="1:13" ht="9.9" customHeight="1">
      <c r="A9" s="81" t="s">
        <v>217</v>
      </c>
      <c r="B9" s="161" t="s">
        <v>570</v>
      </c>
      <c r="C9" s="51" t="s">
        <v>570</v>
      </c>
      <c r="D9" s="161" t="s">
        <v>570</v>
      </c>
      <c r="E9" s="51" t="s">
        <v>570</v>
      </c>
      <c r="F9" s="161" t="s">
        <v>570</v>
      </c>
      <c r="G9" s="51" t="s">
        <v>570</v>
      </c>
      <c r="H9" s="161" t="s">
        <v>570</v>
      </c>
      <c r="I9" s="51" t="s">
        <v>570</v>
      </c>
    </row>
    <row r="10" spans="1:13" ht="9.9" customHeight="1">
      <c r="A10" s="81" t="s">
        <v>216</v>
      </c>
      <c r="B10" s="161">
        <v>7987.6225800000002</v>
      </c>
      <c r="C10" s="51">
        <v>2.2175754952418508E-3</v>
      </c>
      <c r="D10" s="161">
        <v>349.10699323</v>
      </c>
      <c r="E10" s="51">
        <v>0.47472856159562227</v>
      </c>
      <c r="F10" s="161">
        <v>57.092868187999997</v>
      </c>
      <c r="G10" s="51">
        <v>3.2361526068650698E-2</v>
      </c>
      <c r="H10" s="161">
        <v>103.82419124</v>
      </c>
      <c r="I10" s="51">
        <v>0.36127604528589458</v>
      </c>
    </row>
    <row r="11" spans="1:13" ht="9.9" customHeight="1">
      <c r="A11" s="81" t="s">
        <v>228</v>
      </c>
      <c r="B11" s="161">
        <v>1954.5454950999999</v>
      </c>
      <c r="C11" s="51">
        <v>4.3553694620053615E-3</v>
      </c>
      <c r="D11" s="161">
        <v>65.343218332999996</v>
      </c>
      <c r="E11" s="51">
        <v>0.43477279103732941</v>
      </c>
      <c r="F11" s="161">
        <v>11.556305726</v>
      </c>
      <c r="G11" s="11" t="s">
        <v>571</v>
      </c>
      <c r="H11" s="161">
        <v>21.684761867999999</v>
      </c>
      <c r="I11" s="51">
        <v>0.39038691560604044</v>
      </c>
    </row>
    <row r="12" spans="1:13" ht="9.9" customHeight="1">
      <c r="A12" s="81" t="s">
        <v>219</v>
      </c>
      <c r="B12" s="161">
        <v>5235.8299434</v>
      </c>
      <c r="C12" s="51">
        <v>3.6992720009868924E-3</v>
      </c>
      <c r="D12" s="161">
        <v>243.04650470999999</v>
      </c>
      <c r="E12" s="51">
        <v>0.44351516089004023</v>
      </c>
      <c r="F12" s="161">
        <v>79.456100531000004</v>
      </c>
      <c r="G12" s="51">
        <v>4.9989054313713005E-2</v>
      </c>
      <c r="H12" s="161">
        <v>107.79109379000001</v>
      </c>
      <c r="I12" s="51">
        <v>0.3764872664126207</v>
      </c>
    </row>
    <row r="13" spans="1:13" ht="9.9" customHeight="1">
      <c r="A13" s="81" t="s">
        <v>220</v>
      </c>
      <c r="B13" s="161">
        <v>124.71156901000001</v>
      </c>
      <c r="C13" s="51">
        <v>3.1264990835421897E-3</v>
      </c>
      <c r="D13" s="161">
        <v>7.0681723214999996</v>
      </c>
      <c r="E13" s="51">
        <v>0.4872131812385101</v>
      </c>
      <c r="F13" s="161">
        <v>1.7268575902000001</v>
      </c>
      <c r="G13" s="51">
        <v>2.7772626754036779E-2</v>
      </c>
      <c r="H13" s="161">
        <v>1.7386025082000001</v>
      </c>
      <c r="I13" s="51">
        <v>0.53585138926581466</v>
      </c>
    </row>
    <row r="14" spans="1:13" ht="9.9" customHeight="1">
      <c r="A14" s="81" t="s">
        <v>109</v>
      </c>
      <c r="B14" s="161" t="s">
        <v>571</v>
      </c>
      <c r="C14" s="11" t="s">
        <v>571</v>
      </c>
      <c r="D14" s="161" t="s">
        <v>571</v>
      </c>
      <c r="E14" s="11" t="s">
        <v>571</v>
      </c>
      <c r="F14" s="161" t="s">
        <v>571</v>
      </c>
      <c r="G14" s="11" t="s">
        <v>571</v>
      </c>
      <c r="H14" s="161" t="s">
        <v>571</v>
      </c>
      <c r="I14" s="11" t="s">
        <v>571</v>
      </c>
    </row>
    <row r="15" spans="1:13" ht="9.9" customHeight="1">
      <c r="A15" s="77" t="s">
        <v>115</v>
      </c>
      <c r="B15" s="161" t="s">
        <v>571</v>
      </c>
      <c r="C15" s="11" t="s">
        <v>571</v>
      </c>
      <c r="D15" s="161" t="s">
        <v>571</v>
      </c>
      <c r="E15" s="11" t="s">
        <v>571</v>
      </c>
      <c r="F15" s="161" t="s">
        <v>571</v>
      </c>
      <c r="G15" s="11" t="s">
        <v>571</v>
      </c>
      <c r="H15" s="161" t="s">
        <v>571</v>
      </c>
      <c r="I15" s="11" t="s">
        <v>571</v>
      </c>
    </row>
    <row r="16" spans="1:13" ht="9.9" customHeight="1">
      <c r="A16" s="81" t="s">
        <v>239</v>
      </c>
      <c r="B16" s="161">
        <v>2776.4407151</v>
      </c>
      <c r="C16" s="51">
        <v>1.1291802977459594E-3</v>
      </c>
      <c r="D16" s="161">
        <v>64.053446012999999</v>
      </c>
      <c r="E16" s="51">
        <v>0.36833443884052158</v>
      </c>
      <c r="F16" s="161">
        <v>9.7926681030000005</v>
      </c>
      <c r="G16" s="51">
        <v>1.0363587415865676E-2</v>
      </c>
      <c r="H16" s="161">
        <v>20.723256214999999</v>
      </c>
      <c r="I16" s="51">
        <v>0.32475180916446533</v>
      </c>
    </row>
    <row r="17" spans="1:9" ht="9.9" customHeight="1">
      <c r="A17" s="81" t="s">
        <v>238</v>
      </c>
      <c r="B17" s="161" t="s">
        <v>571</v>
      </c>
      <c r="C17" s="11" t="s">
        <v>571</v>
      </c>
      <c r="D17" s="161" t="s">
        <v>571</v>
      </c>
      <c r="E17" s="11" t="s">
        <v>571</v>
      </c>
      <c r="F17" s="161" t="s">
        <v>571</v>
      </c>
      <c r="G17" s="11" t="s">
        <v>571</v>
      </c>
      <c r="H17" s="161" t="s">
        <v>571</v>
      </c>
      <c r="I17" s="11" t="s">
        <v>571</v>
      </c>
    </row>
    <row r="18" spans="1:9" ht="9.9" customHeight="1">
      <c r="A18" s="96" t="s">
        <v>0</v>
      </c>
      <c r="B18" s="179">
        <v>21076.132962896001</v>
      </c>
      <c r="C18" s="170">
        <v>3.0611332137218538E-3</v>
      </c>
      <c r="D18" s="179">
        <v>972.49350920940003</v>
      </c>
      <c r="E18" s="170">
        <v>0.44309310688801534</v>
      </c>
      <c r="F18" s="179">
        <v>237.02650993570001</v>
      </c>
      <c r="G18" s="170">
        <v>3.877858621782275E-2</v>
      </c>
      <c r="H18" s="179">
        <v>343.93921520489999</v>
      </c>
      <c r="I18" s="170">
        <v>0.36735267976681668</v>
      </c>
    </row>
    <row r="20" spans="1:9" ht="57.75" customHeight="1">
      <c r="A20" s="273" t="s">
        <v>634</v>
      </c>
      <c r="B20" s="273"/>
      <c r="C20" s="273"/>
      <c r="D20" s="273"/>
      <c r="E20" s="273"/>
      <c r="F20" s="273"/>
      <c r="G20" s="273"/>
      <c r="H20" s="273"/>
      <c r="I20" s="273"/>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515</v>
      </c>
      <c r="B1" s="197"/>
      <c r="C1" s="197"/>
      <c r="D1" s="197"/>
      <c r="E1" s="197"/>
      <c r="F1" s="197"/>
      <c r="G1" s="197"/>
      <c r="H1" s="197"/>
      <c r="I1" s="197"/>
      <c r="J1" s="25"/>
      <c r="K1" s="25"/>
      <c r="L1" s="25"/>
      <c r="M1" s="25"/>
    </row>
    <row r="2" spans="1:13" ht="8.4">
      <c r="A2" s="196" t="s">
        <v>189</v>
      </c>
      <c r="B2" s="196"/>
      <c r="C2" s="196"/>
      <c r="D2" s="196"/>
      <c r="E2" s="196"/>
      <c r="F2" s="196"/>
      <c r="G2" s="196"/>
      <c r="H2" s="196"/>
      <c r="I2" s="196"/>
      <c r="J2" s="39"/>
      <c r="K2" s="39"/>
      <c r="L2" s="39"/>
      <c r="M2" s="39"/>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9.9" customHeight="1">
      <c r="A7" s="79" t="s">
        <v>300</v>
      </c>
    </row>
    <row r="8" spans="1:13" ht="9.9" customHeight="1">
      <c r="A8" s="81" t="s">
        <v>343</v>
      </c>
      <c r="B8" s="161">
        <v>400.68990626999999</v>
      </c>
      <c r="C8" s="51">
        <v>3.749029988723414E-3</v>
      </c>
      <c r="D8" s="161">
        <v>52.094117763</v>
      </c>
      <c r="E8" s="51">
        <v>0.3962401623520897</v>
      </c>
      <c r="F8" s="161">
        <v>10.07788311</v>
      </c>
      <c r="G8" s="51">
        <v>2.2790618645109489E-2</v>
      </c>
      <c r="H8" s="161">
        <v>21.708416016000001</v>
      </c>
      <c r="I8" s="51">
        <v>0.29505546072450023</v>
      </c>
    </row>
    <row r="9" spans="1:13" ht="9.9" customHeight="1">
      <c r="A9" s="81" t="s">
        <v>346</v>
      </c>
      <c r="B9" s="161">
        <v>2626.4469042000001</v>
      </c>
      <c r="C9" s="51">
        <v>4.1794057671601893E-3</v>
      </c>
      <c r="D9" s="161">
        <v>277.60374494000001</v>
      </c>
      <c r="E9" s="51">
        <v>0.42339032019688144</v>
      </c>
      <c r="F9" s="161">
        <v>52.997431462999998</v>
      </c>
      <c r="G9" s="51">
        <v>3.6815925420125108E-2</v>
      </c>
      <c r="H9" s="161">
        <v>108.11897875</v>
      </c>
      <c r="I9" s="51">
        <v>0.35657884936320672</v>
      </c>
    </row>
    <row r="10" spans="1:13" ht="9.9" customHeight="1">
      <c r="A10" s="81" t="s">
        <v>345</v>
      </c>
      <c r="B10" s="161">
        <v>2058.2257835</v>
      </c>
      <c r="C10" s="51">
        <v>3.9373045842200595E-3</v>
      </c>
      <c r="D10" s="161">
        <v>139.79604222</v>
      </c>
      <c r="E10" s="51">
        <v>0.42597571901721881</v>
      </c>
      <c r="F10" s="161">
        <v>28.094159520000002</v>
      </c>
      <c r="G10" s="51">
        <v>2.2990257302774795E-2</v>
      </c>
      <c r="H10" s="161">
        <v>49.634843080000003</v>
      </c>
      <c r="I10" s="51">
        <v>0.356855848691846</v>
      </c>
    </row>
    <row r="11" spans="1:13" ht="9.9" customHeight="1">
      <c r="A11" s="81" t="s">
        <v>347</v>
      </c>
      <c r="B11" s="161">
        <v>1817.5324840999999</v>
      </c>
      <c r="C11" s="51">
        <v>1.9062416705065797E-3</v>
      </c>
      <c r="D11" s="161">
        <v>52.994068085999999</v>
      </c>
      <c r="E11" s="51">
        <v>0.45512456758102221</v>
      </c>
      <c r="F11" s="161">
        <v>27.064975139000001</v>
      </c>
      <c r="G11" s="51">
        <v>3.751345804626198E-2</v>
      </c>
      <c r="H11" s="161">
        <v>26.513560913999999</v>
      </c>
      <c r="I11" s="51">
        <v>0.41877735457771414</v>
      </c>
    </row>
    <row r="12" spans="1:13" ht="9.9" customHeight="1">
      <c r="A12" s="81" t="s">
        <v>344</v>
      </c>
      <c r="B12" s="161">
        <v>4830.6493338</v>
      </c>
      <c r="C12" s="51">
        <v>2.9189402815890607E-3</v>
      </c>
      <c r="D12" s="161">
        <v>167.22402059999999</v>
      </c>
      <c r="E12" s="51">
        <v>0.44314580633083139</v>
      </c>
      <c r="F12" s="161">
        <v>54.649553918000002</v>
      </c>
      <c r="G12" s="51">
        <v>2.4866252760983792E-2</v>
      </c>
      <c r="H12" s="161">
        <v>59.158447582000001</v>
      </c>
      <c r="I12" s="51">
        <v>0.36198669837164155</v>
      </c>
    </row>
    <row r="13" spans="1:13" ht="9.9" customHeight="1">
      <c r="A13" s="79" t="s">
        <v>261</v>
      </c>
      <c r="B13" s="161">
        <v>9342.5885510999997</v>
      </c>
      <c r="C13" s="51">
        <v>2.822426527054825E-3</v>
      </c>
      <c r="D13" s="161">
        <v>282.78151559000003</v>
      </c>
      <c r="E13" s="51">
        <v>0.47724266783136476</v>
      </c>
      <c r="F13" s="161">
        <v>64.142506784999995</v>
      </c>
      <c r="G13" s="51">
        <v>6.2214592008013304E-2</v>
      </c>
      <c r="H13" s="161">
        <v>78.804968868000003</v>
      </c>
      <c r="I13" s="51">
        <v>0.39538789283948833</v>
      </c>
    </row>
    <row r="14" spans="1:13" ht="9.9" customHeight="1">
      <c r="A14" s="96" t="s">
        <v>0</v>
      </c>
      <c r="B14" s="179">
        <v>21076.132962969998</v>
      </c>
      <c r="C14" s="170">
        <v>3.0611332053794901E-3</v>
      </c>
      <c r="D14" s="179">
        <v>972.49350919900007</v>
      </c>
      <c r="E14" s="170">
        <v>0.44309310688942499</v>
      </c>
      <c r="F14" s="179">
        <v>237.02650993500001</v>
      </c>
      <c r="G14" s="170">
        <v>3.8778586217637044E-2</v>
      </c>
      <c r="H14" s="179">
        <v>343.93921520999999</v>
      </c>
      <c r="I14" s="170">
        <v>0.36735267976946429</v>
      </c>
    </row>
    <row r="16" spans="1:13" ht="24" customHeight="1">
      <c r="A16" s="273" t="s">
        <v>635</v>
      </c>
      <c r="B16" s="273"/>
      <c r="C16" s="273"/>
      <c r="D16" s="273"/>
      <c r="E16" s="273"/>
      <c r="F16" s="273"/>
      <c r="G16" s="273"/>
      <c r="H16" s="273"/>
      <c r="I16" s="273"/>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528</v>
      </c>
      <c r="B1" s="197"/>
      <c r="C1" s="197"/>
      <c r="D1" s="197"/>
      <c r="E1" s="197"/>
      <c r="F1" s="197"/>
      <c r="G1" s="197"/>
      <c r="H1" s="197"/>
      <c r="I1" s="197"/>
      <c r="J1" s="25"/>
      <c r="K1" s="25"/>
      <c r="L1" s="25"/>
      <c r="M1" s="25"/>
    </row>
    <row r="2" spans="1:13" ht="8.4">
      <c r="A2" s="196" t="s">
        <v>189</v>
      </c>
      <c r="B2" s="196"/>
      <c r="C2" s="196"/>
      <c r="D2" s="196"/>
      <c r="E2" s="196"/>
      <c r="F2" s="196"/>
      <c r="G2" s="196"/>
      <c r="H2" s="196"/>
      <c r="I2" s="196"/>
      <c r="J2" s="39"/>
      <c r="K2" s="39"/>
      <c r="L2" s="39"/>
      <c r="M2" s="39"/>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8.4">
      <c r="A7" s="79" t="s">
        <v>305</v>
      </c>
      <c r="B7" s="152">
        <v>14181.468472</v>
      </c>
      <c r="C7" s="51">
        <v>3.2064485582874776E-3</v>
      </c>
      <c r="D7" s="161">
        <v>382.91571628999998</v>
      </c>
      <c r="E7" s="51">
        <v>0.45108388431356528</v>
      </c>
      <c r="F7" s="161">
        <v>105.40568798</v>
      </c>
      <c r="G7" s="51">
        <v>4.8324260132620513E-2</v>
      </c>
      <c r="H7" s="161">
        <v>125.28330386</v>
      </c>
      <c r="I7" s="51">
        <v>0.3750592138688586</v>
      </c>
    </row>
    <row r="8" spans="1:13" ht="8.4">
      <c r="A8" s="80" t="s">
        <v>302</v>
      </c>
      <c r="B8" s="161">
        <v>6894.6644907</v>
      </c>
      <c r="C8" s="51">
        <v>2.7622378091058672E-3</v>
      </c>
      <c r="D8" s="161">
        <v>589.57779291999998</v>
      </c>
      <c r="E8" s="51">
        <v>0.43790330106600212</v>
      </c>
      <c r="F8" s="161">
        <v>131.62082194999999</v>
      </c>
      <c r="G8" s="51">
        <v>3.1134139758921809E-2</v>
      </c>
      <c r="H8" s="161">
        <v>218.65591135</v>
      </c>
      <c r="I8" s="51">
        <v>0.36293706599576914</v>
      </c>
    </row>
    <row r="9" spans="1:13" ht="8.4">
      <c r="A9" s="96" t="s">
        <v>0</v>
      </c>
      <c r="B9" s="179">
        <v>21076.132962700001</v>
      </c>
      <c r="C9" s="170">
        <v>3.0611332788878605E-3</v>
      </c>
      <c r="D9" s="179">
        <v>972.49350920999996</v>
      </c>
      <c r="E9" s="170">
        <v>0.44309310688736847</v>
      </c>
      <c r="F9" s="179">
        <v>237.02650992999997</v>
      </c>
      <c r="G9" s="170">
        <v>3.8778586217557816E-2</v>
      </c>
      <c r="H9" s="179">
        <v>343.93921520999999</v>
      </c>
      <c r="I9" s="170">
        <v>0.36735267976781472</v>
      </c>
    </row>
    <row r="11" spans="1:13" ht="33.75" customHeight="1">
      <c r="A11" s="273" t="s">
        <v>636</v>
      </c>
      <c r="B11" s="273"/>
      <c r="C11" s="273"/>
      <c r="D11" s="273"/>
      <c r="E11" s="273"/>
      <c r="F11" s="273"/>
      <c r="G11" s="273"/>
      <c r="H11" s="273"/>
      <c r="I11" s="273"/>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197" t="s">
        <v>516</v>
      </c>
      <c r="B1" s="197"/>
      <c r="C1" s="197"/>
      <c r="D1" s="197"/>
      <c r="E1" s="197"/>
      <c r="F1" s="197"/>
      <c r="G1" s="197"/>
      <c r="H1" s="197"/>
      <c r="I1" s="197"/>
      <c r="J1" s="25"/>
      <c r="K1" s="25"/>
      <c r="L1" s="25"/>
      <c r="M1" s="25"/>
    </row>
    <row r="2" spans="1:13" ht="8.4">
      <c r="A2" s="196" t="s">
        <v>189</v>
      </c>
      <c r="B2" s="196"/>
      <c r="C2" s="196"/>
      <c r="D2" s="196"/>
      <c r="E2" s="196"/>
      <c r="F2" s="196"/>
      <c r="G2" s="196"/>
      <c r="H2" s="196"/>
      <c r="I2" s="196"/>
      <c r="J2" s="39"/>
      <c r="K2" s="39"/>
      <c r="L2" s="39"/>
      <c r="M2" s="39"/>
    </row>
    <row r="4" spans="1:13" ht="11.25" customHeight="1">
      <c r="A4" s="275" t="s">
        <v>563</v>
      </c>
      <c r="B4" s="303" t="s">
        <v>67</v>
      </c>
      <c r="C4" s="303"/>
      <c r="D4" s="303"/>
      <c r="E4" s="306"/>
      <c r="F4" s="303" t="s">
        <v>127</v>
      </c>
      <c r="G4" s="303"/>
      <c r="H4" s="303"/>
      <c r="I4" s="303"/>
    </row>
    <row r="5" spans="1:13" ht="11.25" customHeight="1">
      <c r="A5" s="275"/>
      <c r="B5" s="282" t="s">
        <v>66</v>
      </c>
      <c r="C5" s="283"/>
      <c r="D5" s="284" t="s">
        <v>68</v>
      </c>
      <c r="E5" s="286"/>
      <c r="F5" s="284" t="s">
        <v>66</v>
      </c>
      <c r="G5" s="286"/>
      <c r="H5" s="284" t="s">
        <v>68</v>
      </c>
      <c r="I5" s="285"/>
    </row>
    <row r="6" spans="1:13" ht="11.25" customHeight="1">
      <c r="A6" s="275"/>
      <c r="B6" s="98" t="s">
        <v>57</v>
      </c>
      <c r="C6" s="59" t="s">
        <v>62</v>
      </c>
      <c r="D6" s="97" t="s">
        <v>57</v>
      </c>
      <c r="E6" s="60" t="s">
        <v>62</v>
      </c>
      <c r="F6" s="97" t="s">
        <v>57</v>
      </c>
      <c r="G6" s="60" t="s">
        <v>62</v>
      </c>
      <c r="H6" s="97" t="s">
        <v>57</v>
      </c>
      <c r="I6" s="61" t="s">
        <v>62</v>
      </c>
    </row>
    <row r="7" spans="1:13" ht="8.4">
      <c r="A7" s="145" t="s">
        <v>304</v>
      </c>
    </row>
    <row r="8" spans="1:13" ht="8.4">
      <c r="A8" s="2" t="s">
        <v>181</v>
      </c>
      <c r="B8" s="161">
        <v>365.36246324000001</v>
      </c>
      <c r="C8" s="51">
        <v>6.361341441527767E-3</v>
      </c>
      <c r="D8" s="161">
        <v>22.743141239</v>
      </c>
      <c r="E8" s="51">
        <v>0.36531771053475276</v>
      </c>
      <c r="F8" s="161">
        <v>5.8288236406999996</v>
      </c>
      <c r="G8" s="51">
        <v>1.3594699149704195E-2</v>
      </c>
      <c r="H8" s="161">
        <v>12.123154024</v>
      </c>
      <c r="I8" s="51">
        <v>0.25374770615056569</v>
      </c>
    </row>
    <row r="9" spans="1:13" ht="8.4">
      <c r="A9" s="2" t="s">
        <v>114</v>
      </c>
    </row>
    <row r="10" spans="1:13" ht="8.4">
      <c r="A10" s="77" t="s">
        <v>111</v>
      </c>
      <c r="B10" s="161">
        <v>11606.735568</v>
      </c>
      <c r="C10" s="51">
        <v>3.3065946355633489E-3</v>
      </c>
      <c r="D10" s="161">
        <v>521.08211076999999</v>
      </c>
      <c r="E10" s="51">
        <v>0.4258401448535124</v>
      </c>
      <c r="F10" s="161">
        <v>137.87934522</v>
      </c>
      <c r="G10" s="51">
        <v>3.5780160842853334E-2</v>
      </c>
      <c r="H10" s="161">
        <v>196.81729061999999</v>
      </c>
      <c r="I10" s="51">
        <v>0.36344754564189669</v>
      </c>
    </row>
    <row r="11" spans="1:13" ht="8.4">
      <c r="A11" s="77" t="s">
        <v>112</v>
      </c>
      <c r="B11" s="161" t="s">
        <v>571</v>
      </c>
      <c r="C11" s="51">
        <v>7.5121492675060816E-3</v>
      </c>
      <c r="D11" s="161" t="s">
        <v>571</v>
      </c>
      <c r="E11" s="51">
        <v>0.46509042843760051</v>
      </c>
      <c r="F11" s="161" t="s">
        <v>571</v>
      </c>
      <c r="G11" s="51">
        <v>4.5909562822700589E-2</v>
      </c>
      <c r="H11" s="161" t="s">
        <v>571</v>
      </c>
      <c r="I11" s="51">
        <v>0.36094270946972695</v>
      </c>
    </row>
    <row r="12" spans="1:13" ht="8.4">
      <c r="A12" s="2" t="s">
        <v>352</v>
      </c>
    </row>
    <row r="13" spans="1:13" ht="8.4">
      <c r="A13" s="77" t="s">
        <v>111</v>
      </c>
      <c r="B13" s="161">
        <v>3233.2120089999999</v>
      </c>
      <c r="C13" s="51">
        <v>1.5680329280913221E-3</v>
      </c>
      <c r="D13" s="161">
        <v>166.57790886999999</v>
      </c>
      <c r="E13" s="51">
        <v>0.45357581570902755</v>
      </c>
      <c r="F13" s="161">
        <v>30.937160026000001</v>
      </c>
      <c r="G13" s="51">
        <v>1.850806452333667E-2</v>
      </c>
      <c r="H13" s="161">
        <v>48.728924825999997</v>
      </c>
      <c r="I13" s="51">
        <v>0.33016673518755058</v>
      </c>
    </row>
    <row r="14" spans="1:13" ht="8.4">
      <c r="A14" s="77" t="s">
        <v>112</v>
      </c>
      <c r="B14" s="161" t="s">
        <v>570</v>
      </c>
      <c r="C14" s="51" t="s">
        <v>570</v>
      </c>
      <c r="D14" s="161" t="s">
        <v>570</v>
      </c>
      <c r="E14" s="51" t="s">
        <v>570</v>
      </c>
      <c r="F14" s="161" t="s">
        <v>570</v>
      </c>
      <c r="G14" s="51" t="s">
        <v>570</v>
      </c>
      <c r="H14" s="161" t="s">
        <v>570</v>
      </c>
      <c r="I14" s="51" t="s">
        <v>570</v>
      </c>
    </row>
    <row r="15" spans="1:13" ht="8.4">
      <c r="A15" s="2" t="s">
        <v>353</v>
      </c>
    </row>
    <row r="16" spans="1:13" ht="8.4">
      <c r="A16" s="77" t="s">
        <v>111</v>
      </c>
      <c r="B16" s="161">
        <v>5474.4253164000002</v>
      </c>
      <c r="C16" s="51">
        <v>2.8940323686579483E-3</v>
      </c>
      <c r="D16" s="161">
        <v>144.94575277000001</v>
      </c>
      <c r="E16" s="51">
        <v>0.49514728712240685</v>
      </c>
      <c r="F16" s="161">
        <v>44.344085677999999</v>
      </c>
      <c r="G16" s="51">
        <v>6.2804555938373988E-2</v>
      </c>
      <c r="H16" s="161">
        <v>44.673456215000002</v>
      </c>
      <c r="I16" s="51">
        <v>0.45902630491156415</v>
      </c>
    </row>
    <row r="17" spans="1:9" ht="8.4">
      <c r="A17" s="77" t="s">
        <v>112</v>
      </c>
      <c r="B17" s="161" t="s">
        <v>571</v>
      </c>
      <c r="C17" s="11" t="s">
        <v>571</v>
      </c>
      <c r="D17" s="161" t="s">
        <v>571</v>
      </c>
      <c r="E17" s="11" t="s">
        <v>571</v>
      </c>
      <c r="F17" s="161" t="s">
        <v>571</v>
      </c>
      <c r="G17" s="11" t="s">
        <v>571</v>
      </c>
      <c r="H17" s="161" t="s">
        <v>571</v>
      </c>
      <c r="I17" s="11" t="s">
        <v>571</v>
      </c>
    </row>
    <row r="18" spans="1:9" ht="8.4">
      <c r="A18" s="96" t="s">
        <v>0</v>
      </c>
      <c r="B18" s="179">
        <v>21076.132963119999</v>
      </c>
      <c r="C18" s="170">
        <v>3.0611331525537311E-3</v>
      </c>
      <c r="D18" s="179">
        <v>972.49350920999996</v>
      </c>
      <c r="E18" s="170">
        <v>0.44309310688819104</v>
      </c>
      <c r="F18" s="179">
        <v>237.02650994020001</v>
      </c>
      <c r="G18" s="170">
        <v>3.8778586217617671E-2</v>
      </c>
      <c r="H18" s="179">
        <v>343.93921521369998</v>
      </c>
      <c r="I18" s="170">
        <v>0.36735267976770675</v>
      </c>
    </row>
    <row r="20" spans="1:9" ht="24.75" customHeight="1">
      <c r="A20" s="273" t="s">
        <v>632</v>
      </c>
      <c r="B20" s="273"/>
      <c r="C20" s="273"/>
      <c r="D20" s="273"/>
      <c r="E20" s="273"/>
      <c r="F20" s="273"/>
      <c r="G20" s="273"/>
      <c r="H20" s="273"/>
      <c r="I20" s="273"/>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197" t="s">
        <v>258</v>
      </c>
      <c r="B1" s="197"/>
      <c r="C1" s="197"/>
      <c r="D1" s="197"/>
      <c r="E1" s="197"/>
      <c r="F1" s="197"/>
      <c r="G1" s="197"/>
      <c r="H1" s="197"/>
      <c r="I1" s="197"/>
      <c r="J1" s="197"/>
    </row>
    <row r="2" spans="1:10">
      <c r="A2" s="196" t="s">
        <v>189</v>
      </c>
      <c r="B2" s="196"/>
      <c r="C2" s="196"/>
      <c r="D2" s="196"/>
      <c r="E2" s="196"/>
      <c r="F2" s="196"/>
      <c r="G2" s="196"/>
      <c r="H2" s="196"/>
      <c r="I2" s="196"/>
      <c r="J2" s="196"/>
    </row>
    <row r="4" spans="1:10" ht="15" customHeight="1">
      <c r="A4" s="13" t="s">
        <v>29</v>
      </c>
      <c r="B4" s="8" t="s">
        <v>548</v>
      </c>
      <c r="C4" s="8" t="s">
        <v>549</v>
      </c>
      <c r="D4" s="8" t="s">
        <v>550</v>
      </c>
      <c r="E4" s="8" t="s">
        <v>551</v>
      </c>
      <c r="F4" s="8" t="s">
        <v>552</v>
      </c>
    </row>
    <row r="5" spans="1:10">
      <c r="A5" s="54" t="s">
        <v>568</v>
      </c>
      <c r="B5" s="152">
        <v>9263.7984123000006</v>
      </c>
      <c r="C5" s="152">
        <v>9474.6568217000004</v>
      </c>
      <c r="D5" s="152">
        <v>9531.2128518000009</v>
      </c>
      <c r="E5" s="152">
        <v>9640.8107440999993</v>
      </c>
      <c r="F5" s="154">
        <v>9655.1436216000002</v>
      </c>
    </row>
    <row r="6" spans="1:10">
      <c r="A6" s="54" t="s">
        <v>104</v>
      </c>
      <c r="B6" s="152">
        <v>7403.3605618000001</v>
      </c>
      <c r="C6" s="152">
        <v>7689.8995888999998</v>
      </c>
      <c r="D6" s="152">
        <v>7674.2457648999998</v>
      </c>
      <c r="E6" s="152">
        <v>7823.0589921000001</v>
      </c>
      <c r="F6" s="154">
        <v>7898.6217532000001</v>
      </c>
    </row>
    <row r="7" spans="1:10">
      <c r="A7" s="55" t="s">
        <v>69</v>
      </c>
      <c r="B7" s="130">
        <v>1.251296390993031</v>
      </c>
      <c r="C7" s="130">
        <v>1.2320910925807145</v>
      </c>
      <c r="D7" s="130">
        <v>1.2419738888217524</v>
      </c>
      <c r="E7" s="130">
        <v>1.2323581734459628</v>
      </c>
      <c r="F7" s="131">
        <v>1.2223833276838245</v>
      </c>
      <c r="J7" s="106"/>
    </row>
    <row r="9" spans="1:10" ht="57" customHeight="1">
      <c r="A9" s="273" t="s">
        <v>637</v>
      </c>
      <c r="B9" s="273"/>
      <c r="C9" s="273"/>
      <c r="D9" s="273"/>
      <c r="E9" s="273"/>
      <c r="F9" s="273"/>
      <c r="G9" s="38"/>
      <c r="H9" s="38"/>
      <c r="I9" s="38"/>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heetViews>
  <sheetFormatPr defaultColWidth="9.109375" defaultRowHeight="8.4"/>
  <cols>
    <col min="1" max="1" width="9.6640625" style="2" customWidth="1"/>
    <col min="2" max="4" width="27.6640625" style="2" customWidth="1"/>
    <col min="5" max="16384" width="9.109375" style="2"/>
  </cols>
  <sheetData>
    <row r="1" spans="1:7" ht="15" customHeight="1">
      <c r="A1" s="197" t="s">
        <v>70</v>
      </c>
      <c r="B1" s="197"/>
      <c r="C1" s="197"/>
      <c r="D1" s="197"/>
      <c r="E1" s="197"/>
      <c r="F1" s="197"/>
      <c r="G1" s="197"/>
    </row>
    <row r="2" spans="1:7">
      <c r="A2" s="196" t="s">
        <v>189</v>
      </c>
      <c r="B2" s="196"/>
      <c r="C2" s="196"/>
      <c r="D2" s="196"/>
      <c r="E2" s="196"/>
      <c r="F2" s="196"/>
      <c r="G2" s="196"/>
    </row>
    <row r="4" spans="1:7" ht="22.5" customHeight="1">
      <c r="A4" s="47" t="s">
        <v>553</v>
      </c>
      <c r="B4" s="100" t="s">
        <v>566</v>
      </c>
      <c r="C4" s="100" t="s">
        <v>567</v>
      </c>
      <c r="D4" s="101" t="s">
        <v>69</v>
      </c>
    </row>
    <row r="5" spans="1:7" ht="9.9" customHeight="1">
      <c r="A5" s="15" t="s">
        <v>1</v>
      </c>
      <c r="B5" s="152">
        <v>247.36678093</v>
      </c>
      <c r="C5" s="152">
        <v>226.72435062</v>
      </c>
      <c r="D5" s="51">
        <v>1.0910463753051467</v>
      </c>
    </row>
    <row r="6" spans="1:7" ht="9.9" customHeight="1">
      <c r="A6" s="15" t="s">
        <v>2</v>
      </c>
      <c r="B6" s="152">
        <v>1339.5317938999999</v>
      </c>
      <c r="C6" s="152">
        <v>898.55843689000005</v>
      </c>
      <c r="D6" s="51">
        <v>1.4907564661434189</v>
      </c>
    </row>
    <row r="7" spans="1:7" ht="9.9" customHeight="1">
      <c r="A7" s="15" t="s">
        <v>3</v>
      </c>
      <c r="B7" s="152" t="s">
        <v>571</v>
      </c>
      <c r="C7" s="152" t="s">
        <v>571</v>
      </c>
      <c r="D7" s="11" t="s">
        <v>571</v>
      </c>
    </row>
    <row r="8" spans="1:7" ht="9.9" customHeight="1">
      <c r="A8" s="15" t="s">
        <v>4</v>
      </c>
      <c r="B8" s="152">
        <v>180.95065862999999</v>
      </c>
      <c r="C8" s="152">
        <v>148.35350349999999</v>
      </c>
      <c r="D8" s="51">
        <v>1.2197262239991429</v>
      </c>
    </row>
    <row r="9" spans="1:7" ht="9.9" customHeight="1">
      <c r="A9" s="15" t="s">
        <v>5</v>
      </c>
      <c r="B9" s="152">
        <v>166.06161567999999</v>
      </c>
      <c r="C9" s="152">
        <v>134.30893890999999</v>
      </c>
      <c r="D9" s="51">
        <v>1.2364152157532668</v>
      </c>
    </row>
    <row r="10" spans="1:7" ht="9.9" customHeight="1">
      <c r="A10" s="15" t="s">
        <v>6</v>
      </c>
      <c r="B10" s="152">
        <v>1798.0826013000001</v>
      </c>
      <c r="C10" s="152">
        <v>1510.1411403</v>
      </c>
      <c r="D10" s="51">
        <v>1.1906719180081915</v>
      </c>
    </row>
    <row r="11" spans="1:7" ht="9.9" customHeight="1">
      <c r="A11" s="15" t="s">
        <v>7</v>
      </c>
      <c r="B11" s="152">
        <v>2821.8111306000001</v>
      </c>
      <c r="C11" s="152">
        <v>2493.2676201999998</v>
      </c>
      <c r="D11" s="51">
        <v>1.1317722574183373</v>
      </c>
    </row>
    <row r="12" spans="1:7" ht="9.9" customHeight="1">
      <c r="A12" s="15" t="s">
        <v>8</v>
      </c>
      <c r="B12" s="152">
        <v>1151.2120749999999</v>
      </c>
      <c r="C12" s="152">
        <v>864.46883471000001</v>
      </c>
      <c r="D12" s="51">
        <v>1.331698788641148</v>
      </c>
    </row>
    <row r="13" spans="1:7" ht="9.9" customHeight="1">
      <c r="A13" s="15" t="s">
        <v>9</v>
      </c>
      <c r="B13" s="152">
        <v>27.511156</v>
      </c>
      <c r="C13" s="152">
        <v>31.912476000000002</v>
      </c>
      <c r="D13" s="51">
        <v>0.86208152573307062</v>
      </c>
    </row>
    <row r="14" spans="1:7" ht="9.9" customHeight="1">
      <c r="A14" s="15" t="s">
        <v>10</v>
      </c>
      <c r="B14" s="152" t="s">
        <v>571</v>
      </c>
      <c r="C14" s="152" t="s">
        <v>571</v>
      </c>
      <c r="D14" s="51">
        <v>0.7366904117697245</v>
      </c>
    </row>
    <row r="15" spans="1:7" ht="9.9" customHeight="1">
      <c r="A15" s="15" t="s">
        <v>11</v>
      </c>
      <c r="B15" s="152">
        <v>12.387905999999999</v>
      </c>
      <c r="C15" s="152">
        <v>11.835786000000001</v>
      </c>
      <c r="D15" s="51">
        <v>1.0466483594752389</v>
      </c>
    </row>
    <row r="16" spans="1:7" ht="9.9" customHeight="1">
      <c r="A16" s="15" t="s">
        <v>12</v>
      </c>
      <c r="B16" s="152">
        <v>28.181893235</v>
      </c>
      <c r="C16" s="152">
        <v>33.915506270000002</v>
      </c>
      <c r="D16" s="51">
        <v>0.83094420029130822</v>
      </c>
    </row>
    <row r="17" spans="1:6" ht="9.9" customHeight="1">
      <c r="A17" s="15" t="s">
        <v>13</v>
      </c>
      <c r="B17" s="152">
        <v>8.2161045563999995</v>
      </c>
      <c r="C17" s="152">
        <v>14.439916296</v>
      </c>
      <c r="D17" s="51">
        <v>0.56898560822516275</v>
      </c>
    </row>
    <row r="18" spans="1:6" ht="9.9" customHeight="1">
      <c r="A18" s="15" t="s">
        <v>14</v>
      </c>
      <c r="B18" s="152">
        <v>1264.8409591</v>
      </c>
      <c r="C18" s="152">
        <v>984.93179163000002</v>
      </c>
      <c r="D18" s="51">
        <v>1.2841914645764982</v>
      </c>
    </row>
    <row r="19" spans="1:6" ht="9.9" customHeight="1">
      <c r="A19" s="15" t="s">
        <v>15</v>
      </c>
      <c r="B19" s="152">
        <v>262.93864521</v>
      </c>
      <c r="C19" s="152">
        <v>253.33131721000001</v>
      </c>
      <c r="D19" s="51">
        <v>1.0379239649676311</v>
      </c>
    </row>
    <row r="20" spans="1:6" ht="9.9" customHeight="1">
      <c r="A20" s="15" t="s">
        <v>16</v>
      </c>
      <c r="B20" s="152">
        <v>146.85869595</v>
      </c>
      <c r="C20" s="152">
        <v>157.10660571</v>
      </c>
      <c r="D20" s="51">
        <v>0.93477098107480683</v>
      </c>
    </row>
    <row r="21" spans="1:6" ht="9.9" customHeight="1">
      <c r="A21" s="15" t="s">
        <v>17</v>
      </c>
      <c r="B21" s="152">
        <v>9.3610919999999993</v>
      </c>
      <c r="C21" s="152">
        <v>14.684002</v>
      </c>
      <c r="D21" s="51">
        <v>0.63750277342648143</v>
      </c>
    </row>
    <row r="22" spans="1:6" ht="9.9" customHeight="1">
      <c r="A22" s="15" t="s">
        <v>174</v>
      </c>
      <c r="B22" s="152" t="s">
        <v>570</v>
      </c>
      <c r="C22" s="152" t="s">
        <v>570</v>
      </c>
      <c r="D22" s="51" t="s">
        <v>570</v>
      </c>
    </row>
    <row r="23" spans="1:6" ht="9.9" customHeight="1">
      <c r="A23" s="15" t="s">
        <v>18</v>
      </c>
      <c r="B23" s="152">
        <v>172.61454785999999</v>
      </c>
      <c r="C23" s="152">
        <v>102.08636143</v>
      </c>
      <c r="D23" s="51">
        <v>1.6908678635978129</v>
      </c>
    </row>
    <row r="24" spans="1:6" ht="9.9" customHeight="1">
      <c r="A24" s="3" t="s">
        <v>0</v>
      </c>
      <c r="B24" s="153">
        <v>9655.1436215473987</v>
      </c>
      <c r="C24" s="153">
        <v>7898.6217532463988</v>
      </c>
      <c r="D24" s="165">
        <v>1.222383337647363</v>
      </c>
    </row>
    <row r="26" spans="1:6" ht="33" customHeight="1">
      <c r="A26" s="273" t="s">
        <v>631</v>
      </c>
      <c r="B26" s="273"/>
      <c r="C26" s="273"/>
      <c r="D26" s="273"/>
      <c r="E26" s="38"/>
      <c r="F26" s="38"/>
    </row>
  </sheetData>
  <mergeCells count="1">
    <mergeCell ref="A26:D26"/>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202</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8.4">
      <c r="A5" s="86" t="s">
        <v>293</v>
      </c>
      <c r="B5" s="152">
        <v>4121.8595283000004</v>
      </c>
      <c r="C5" s="152">
        <v>3209.7799165000001</v>
      </c>
      <c r="D5" s="51">
        <v>1.2841564330038391</v>
      </c>
    </row>
    <row r="6" spans="1:7" ht="8.4">
      <c r="A6" s="87" t="s">
        <v>294</v>
      </c>
    </row>
    <row r="7" spans="1:7" ht="8.4">
      <c r="A7" s="81" t="s">
        <v>350</v>
      </c>
      <c r="B7" s="152">
        <v>5406.4319502999997</v>
      </c>
      <c r="C7" s="152">
        <v>4606.5419266999997</v>
      </c>
      <c r="D7" s="51">
        <v>1.1736421889408524</v>
      </c>
    </row>
    <row r="8" spans="1:7" ht="8.4">
      <c r="A8" s="88" t="s">
        <v>176</v>
      </c>
      <c r="B8" s="152">
        <v>126.85214308</v>
      </c>
      <c r="C8" s="152">
        <v>82.299909998999993</v>
      </c>
      <c r="D8" s="51">
        <v>1.5413399975958826</v>
      </c>
    </row>
    <row r="9" spans="1:7" ht="8.4">
      <c r="A9" s="3" t="s">
        <v>0</v>
      </c>
      <c r="B9" s="153">
        <v>9655.1436216799993</v>
      </c>
      <c r="C9" s="153">
        <v>7898.6217531989996</v>
      </c>
      <c r="D9" s="165">
        <v>1.2223833376714863</v>
      </c>
    </row>
    <row r="11" spans="1:7" ht="15.75" customHeight="1">
      <c r="A11" s="273" t="s">
        <v>638</v>
      </c>
      <c r="B11" s="273"/>
      <c r="C11" s="273"/>
      <c r="D11" s="273"/>
      <c r="E11" s="38"/>
      <c r="F11" s="38"/>
    </row>
  </sheetData>
  <mergeCells count="1">
    <mergeCell ref="A11:D11"/>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heetViews>
  <sheetFormatPr defaultColWidth="9.109375" defaultRowHeight="8.4"/>
  <cols>
    <col min="1" max="1" width="9.6640625" style="1" customWidth="1"/>
    <col min="2" max="2" width="8.6640625" style="1" customWidth="1"/>
    <col min="3" max="5" width="16.6640625" style="1" customWidth="1"/>
    <col min="6" max="16384" width="9.109375" style="1"/>
  </cols>
  <sheetData>
    <row r="1" spans="1:12" ht="15" customHeight="1">
      <c r="A1" s="194" t="s">
        <v>247</v>
      </c>
      <c r="B1" s="194"/>
      <c r="C1" s="194"/>
      <c r="D1" s="194"/>
      <c r="E1" s="194"/>
      <c r="F1" s="194"/>
      <c r="G1" s="194"/>
      <c r="H1" s="194"/>
      <c r="I1" s="194"/>
      <c r="J1" s="194"/>
      <c r="K1" s="194"/>
      <c r="L1" s="194"/>
    </row>
    <row r="2" spans="1:12" ht="9" customHeight="1">
      <c r="A2" s="193" t="s">
        <v>177</v>
      </c>
      <c r="B2" s="193"/>
      <c r="C2" s="193"/>
      <c r="D2" s="193"/>
      <c r="E2" s="193"/>
      <c r="F2" s="193"/>
      <c r="G2" s="193"/>
      <c r="H2" s="193"/>
      <c r="I2" s="193"/>
      <c r="J2" s="193"/>
      <c r="K2" s="193"/>
      <c r="L2" s="193"/>
    </row>
    <row r="3" spans="1:12" ht="9" customHeight="1"/>
    <row r="4" spans="1:12" ht="25.8">
      <c r="A4" s="7" t="s">
        <v>553</v>
      </c>
      <c r="B4" s="5" t="s">
        <v>0</v>
      </c>
      <c r="C4" s="9" t="s">
        <v>19</v>
      </c>
      <c r="D4" s="6" t="s">
        <v>172</v>
      </c>
      <c r="E4" s="8" t="s">
        <v>173</v>
      </c>
    </row>
    <row r="5" spans="1:12" ht="9.9" customHeight="1">
      <c r="A5" s="2" t="s">
        <v>1</v>
      </c>
      <c r="B5" s="126">
        <v>7</v>
      </c>
      <c r="C5" s="22">
        <v>6</v>
      </c>
      <c r="D5" s="22" t="s">
        <v>570</v>
      </c>
      <c r="E5" s="22">
        <v>1</v>
      </c>
    </row>
    <row r="6" spans="1:12" ht="9.9" customHeight="1">
      <c r="A6" s="2" t="s">
        <v>2</v>
      </c>
      <c r="B6" s="126">
        <v>21</v>
      </c>
      <c r="C6" s="22">
        <v>19</v>
      </c>
      <c r="D6" s="22">
        <v>1</v>
      </c>
      <c r="E6" s="22">
        <v>1</v>
      </c>
    </row>
    <row r="7" spans="1:12" ht="9.9" customHeight="1">
      <c r="A7" s="2" t="s">
        <v>3</v>
      </c>
      <c r="B7" s="126">
        <v>2</v>
      </c>
      <c r="C7" s="22" t="s">
        <v>570</v>
      </c>
      <c r="D7" s="22">
        <v>2</v>
      </c>
      <c r="E7" s="22" t="s">
        <v>570</v>
      </c>
    </row>
    <row r="8" spans="1:12" ht="9.9" customHeight="1">
      <c r="A8" s="2" t="s">
        <v>4</v>
      </c>
      <c r="B8" s="126">
        <v>4</v>
      </c>
      <c r="C8" s="22">
        <v>3</v>
      </c>
      <c r="D8" s="22">
        <v>1</v>
      </c>
      <c r="E8" s="22" t="s">
        <v>570</v>
      </c>
    </row>
    <row r="9" spans="1:12" ht="9.9" customHeight="1">
      <c r="A9" s="2" t="s">
        <v>5</v>
      </c>
      <c r="B9" s="126">
        <v>4</v>
      </c>
      <c r="C9" s="22">
        <v>4</v>
      </c>
      <c r="D9" s="22" t="s">
        <v>570</v>
      </c>
      <c r="E9" s="22" t="s">
        <v>570</v>
      </c>
    </row>
    <row r="10" spans="1:12" ht="9.9" customHeight="1">
      <c r="A10" s="2" t="s">
        <v>6</v>
      </c>
      <c r="B10" s="126">
        <v>14</v>
      </c>
      <c r="C10" s="22">
        <v>14</v>
      </c>
      <c r="D10" s="22" t="s">
        <v>570</v>
      </c>
      <c r="E10" s="22" t="s">
        <v>570</v>
      </c>
    </row>
    <row r="11" spans="1:12" ht="9.9" customHeight="1">
      <c r="A11" s="2" t="s">
        <v>7</v>
      </c>
      <c r="B11" s="126">
        <v>12</v>
      </c>
      <c r="C11" s="22">
        <v>11</v>
      </c>
      <c r="D11" s="22">
        <v>1</v>
      </c>
      <c r="E11" s="22" t="s">
        <v>570</v>
      </c>
    </row>
    <row r="12" spans="1:12" ht="9.9" customHeight="1">
      <c r="A12" s="2" t="s">
        <v>8</v>
      </c>
      <c r="B12" s="126">
        <v>14</v>
      </c>
      <c r="C12" s="22">
        <v>14</v>
      </c>
      <c r="D12" s="22" t="s">
        <v>570</v>
      </c>
      <c r="E12" s="22" t="s">
        <v>570</v>
      </c>
    </row>
    <row r="13" spans="1:12" ht="9.9" customHeight="1">
      <c r="A13" s="2" t="s">
        <v>9</v>
      </c>
      <c r="B13" s="126">
        <v>4</v>
      </c>
      <c r="C13" s="22">
        <v>4</v>
      </c>
      <c r="D13" s="22" t="s">
        <v>570</v>
      </c>
      <c r="E13" s="22" t="s">
        <v>570</v>
      </c>
    </row>
    <row r="14" spans="1:12" ht="9.9" customHeight="1">
      <c r="A14" s="2" t="s">
        <v>10</v>
      </c>
      <c r="B14" s="126">
        <v>3</v>
      </c>
      <c r="C14" s="22">
        <v>1</v>
      </c>
      <c r="D14" s="22">
        <v>2</v>
      </c>
      <c r="E14" s="22" t="s">
        <v>570</v>
      </c>
    </row>
    <row r="15" spans="1:12" ht="9.9" customHeight="1">
      <c r="A15" s="2" t="s">
        <v>11</v>
      </c>
      <c r="B15" s="126">
        <v>3</v>
      </c>
      <c r="C15" s="22" t="s">
        <v>570</v>
      </c>
      <c r="D15" s="22">
        <v>3</v>
      </c>
      <c r="E15" s="22" t="s">
        <v>570</v>
      </c>
    </row>
    <row r="16" spans="1:12" ht="9.9" customHeight="1">
      <c r="A16" s="2" t="s">
        <v>12</v>
      </c>
      <c r="B16" s="126">
        <v>5</v>
      </c>
      <c r="C16" s="22">
        <v>2</v>
      </c>
      <c r="D16" s="22" t="s">
        <v>570</v>
      </c>
      <c r="E16" s="22">
        <v>3</v>
      </c>
    </row>
    <row r="17" spans="1:5" ht="9.9" customHeight="1">
      <c r="A17" s="2" t="s">
        <v>13</v>
      </c>
      <c r="B17" s="126">
        <v>3</v>
      </c>
      <c r="C17" s="22">
        <v>1</v>
      </c>
      <c r="D17" s="22">
        <v>1</v>
      </c>
      <c r="E17" s="22">
        <v>1</v>
      </c>
    </row>
    <row r="18" spans="1:5" ht="9.9" customHeight="1">
      <c r="A18" s="2" t="s">
        <v>14</v>
      </c>
      <c r="B18" s="126">
        <v>7</v>
      </c>
      <c r="C18" s="22">
        <v>6</v>
      </c>
      <c r="D18" s="22">
        <v>1</v>
      </c>
      <c r="E18" s="22" t="s">
        <v>570</v>
      </c>
    </row>
    <row r="19" spans="1:5" ht="9.9" customHeight="1">
      <c r="A19" s="2" t="s">
        <v>15</v>
      </c>
      <c r="B19" s="126">
        <v>8</v>
      </c>
      <c r="C19" s="22">
        <v>5</v>
      </c>
      <c r="D19" s="22" t="s">
        <v>570</v>
      </c>
      <c r="E19" s="22">
        <v>3</v>
      </c>
    </row>
    <row r="20" spans="1:5" ht="9.9" customHeight="1">
      <c r="A20" s="2" t="s">
        <v>16</v>
      </c>
      <c r="B20" s="126">
        <v>4</v>
      </c>
      <c r="C20" s="22">
        <v>4</v>
      </c>
      <c r="D20" s="22" t="s">
        <v>570</v>
      </c>
      <c r="E20" s="22" t="s">
        <v>570</v>
      </c>
    </row>
    <row r="21" spans="1:5" ht="9.9" customHeight="1">
      <c r="A21" s="2" t="s">
        <v>17</v>
      </c>
      <c r="B21" s="126">
        <v>3</v>
      </c>
      <c r="C21" s="22">
        <v>3</v>
      </c>
      <c r="D21" s="22" t="s">
        <v>570</v>
      </c>
      <c r="E21" s="22" t="s">
        <v>570</v>
      </c>
    </row>
    <row r="22" spans="1:5" ht="9.9" customHeight="1">
      <c r="A22" s="2" t="s">
        <v>174</v>
      </c>
      <c r="B22" s="126" t="s">
        <v>570</v>
      </c>
      <c r="C22" s="22" t="s">
        <v>570</v>
      </c>
      <c r="D22" s="22" t="s">
        <v>570</v>
      </c>
      <c r="E22" s="22" t="s">
        <v>570</v>
      </c>
    </row>
    <row r="23" spans="1:5" ht="9.9" customHeight="1">
      <c r="A23" s="2" t="s">
        <v>18</v>
      </c>
      <c r="B23" s="126">
        <v>4</v>
      </c>
      <c r="C23" s="22">
        <v>2</v>
      </c>
      <c r="D23" s="22">
        <v>2</v>
      </c>
      <c r="E23" s="22" t="s">
        <v>570</v>
      </c>
    </row>
    <row r="24" spans="1:5" ht="9.9" customHeight="1">
      <c r="A24" s="3" t="s">
        <v>0</v>
      </c>
      <c r="B24" s="4">
        <v>122</v>
      </c>
      <c r="C24" s="4">
        <v>99</v>
      </c>
      <c r="D24" s="4">
        <v>14</v>
      </c>
      <c r="E24" s="4">
        <v>9</v>
      </c>
    </row>
    <row r="25" spans="1:5" ht="9" customHeight="1"/>
    <row r="26" spans="1:5" ht="90.75" customHeight="1">
      <c r="A26" s="273" t="s">
        <v>575</v>
      </c>
      <c r="B26" s="273"/>
      <c r="C26" s="273"/>
      <c r="D26" s="273"/>
      <c r="E26" s="273"/>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209</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9.9" customHeight="1">
      <c r="A5" s="140" t="s">
        <v>316</v>
      </c>
      <c r="B5" s="152">
        <v>1161.8384616000001</v>
      </c>
      <c r="C5" s="152">
        <v>1016.8053882</v>
      </c>
      <c r="D5" s="51">
        <v>1.1426360197173471</v>
      </c>
    </row>
    <row r="6" spans="1:7" ht="9.9" customHeight="1">
      <c r="A6" s="141" t="s">
        <v>317</v>
      </c>
    </row>
    <row r="7" spans="1:7" ht="9.9" customHeight="1">
      <c r="A7" s="79" t="s">
        <v>116</v>
      </c>
    </row>
    <row r="8" spans="1:7" ht="9.9" customHeight="1">
      <c r="A8" s="81" t="s">
        <v>98</v>
      </c>
      <c r="B8" s="152">
        <v>145.52272053999999</v>
      </c>
      <c r="C8" s="152">
        <v>111.4037845</v>
      </c>
      <c r="D8" s="51">
        <v>1.3062637072262118</v>
      </c>
    </row>
    <row r="9" spans="1:7" ht="9.9" customHeight="1">
      <c r="A9" s="81" t="s">
        <v>205</v>
      </c>
      <c r="B9" s="152">
        <v>189.81866047</v>
      </c>
      <c r="C9" s="152">
        <v>151.48235206000001</v>
      </c>
      <c r="D9" s="51">
        <v>1.2530744201464177</v>
      </c>
    </row>
    <row r="10" spans="1:7" ht="9.9" customHeight="1">
      <c r="A10" s="79" t="s">
        <v>297</v>
      </c>
    </row>
    <row r="11" spans="1:7" ht="9.9" customHeight="1">
      <c r="A11" s="81" t="s">
        <v>126</v>
      </c>
      <c r="B11" s="152">
        <v>499.81359085999998</v>
      </c>
      <c r="C11" s="152">
        <v>415.97024176999997</v>
      </c>
      <c r="D11" s="51">
        <v>1.2015609307368651</v>
      </c>
    </row>
    <row r="12" spans="1:7" ht="9.9" customHeight="1">
      <c r="A12" s="81" t="s">
        <v>118</v>
      </c>
      <c r="B12" s="152">
        <v>507.58004009000001</v>
      </c>
      <c r="C12" s="152">
        <v>374.29673625999999</v>
      </c>
      <c r="D12" s="51">
        <v>1.3560899439353291</v>
      </c>
    </row>
    <row r="13" spans="1:7" ht="9.9" customHeight="1">
      <c r="A13" s="77" t="s">
        <v>107</v>
      </c>
      <c r="B13" s="152">
        <v>2248.7236050000001</v>
      </c>
      <c r="C13" s="152">
        <v>1769.7644998999999</v>
      </c>
      <c r="D13" s="51">
        <v>1.2706343726111942</v>
      </c>
    </row>
    <row r="14" spans="1:7" ht="9.9" customHeight="1">
      <c r="A14" s="81" t="s">
        <v>119</v>
      </c>
      <c r="B14" s="152">
        <v>4901.8465429999997</v>
      </c>
      <c r="C14" s="152">
        <v>4058.8987505</v>
      </c>
      <c r="D14" s="51">
        <v>1.2076789405983976</v>
      </c>
    </row>
    <row r="15" spans="1:7" ht="9.9" customHeight="1">
      <c r="A15" s="142" t="s">
        <v>375</v>
      </c>
      <c r="B15" s="152" t="s">
        <v>570</v>
      </c>
      <c r="C15" s="152" t="s">
        <v>570</v>
      </c>
      <c r="D15" s="51" t="s">
        <v>570</v>
      </c>
    </row>
    <row r="16" spans="1:7" ht="9.9" customHeight="1">
      <c r="A16" s="3" t="s">
        <v>0</v>
      </c>
      <c r="B16" s="153">
        <v>9655.1436215600006</v>
      </c>
      <c r="C16" s="153">
        <v>7898.6217531900002</v>
      </c>
      <c r="D16" s="165">
        <v>1.2223833376576867</v>
      </c>
    </row>
    <row r="18" spans="1:6" ht="74.25" customHeight="1">
      <c r="A18" s="273" t="s">
        <v>639</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229</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9.9" customHeight="1">
      <c r="A5" s="79" t="s">
        <v>298</v>
      </c>
      <c r="B5" s="152">
        <v>1161.8384616000001</v>
      </c>
      <c r="C5" s="152">
        <v>1016.8053882</v>
      </c>
      <c r="D5" s="51">
        <v>1.1426360197173471</v>
      </c>
    </row>
    <row r="6" spans="1:7" ht="9.9" customHeight="1">
      <c r="A6" s="79" t="s">
        <v>299</v>
      </c>
    </row>
    <row r="7" spans="1:7" ht="9.9" customHeight="1">
      <c r="A7" s="81" t="s">
        <v>217</v>
      </c>
      <c r="B7" s="152" t="s">
        <v>570</v>
      </c>
      <c r="C7" s="152" t="s">
        <v>570</v>
      </c>
      <c r="D7" s="51" t="s">
        <v>570</v>
      </c>
    </row>
    <row r="8" spans="1:7" ht="9.9" customHeight="1">
      <c r="A8" s="81" t="s">
        <v>216</v>
      </c>
      <c r="B8" s="152">
        <v>3486.6614886000002</v>
      </c>
      <c r="C8" s="152">
        <v>2761.8241981000001</v>
      </c>
      <c r="D8" s="51">
        <v>1.2624487434785505</v>
      </c>
    </row>
    <row r="9" spans="1:7" ht="9.9" customHeight="1">
      <c r="A9" s="81" t="s">
        <v>228</v>
      </c>
      <c r="B9" s="152">
        <v>861.56029536000005</v>
      </c>
      <c r="C9" s="152" t="s">
        <v>571</v>
      </c>
      <c r="D9" s="11" t="s">
        <v>571</v>
      </c>
    </row>
    <row r="10" spans="1:7" ht="9.9" customHeight="1">
      <c r="A10" s="81" t="s">
        <v>219</v>
      </c>
      <c r="B10" s="152">
        <v>2434.6748803999999</v>
      </c>
      <c r="C10" s="152">
        <v>1976.4584784000001</v>
      </c>
      <c r="D10" s="51">
        <v>1.2318371000492452</v>
      </c>
    </row>
    <row r="11" spans="1:7" ht="9.9" customHeight="1">
      <c r="A11" s="81" t="s">
        <v>220</v>
      </c>
      <c r="B11" s="152">
        <v>57.653930893000002</v>
      </c>
      <c r="C11" s="152">
        <v>32.980929707999998</v>
      </c>
      <c r="D11" s="51">
        <v>1.748099019750047</v>
      </c>
    </row>
    <row r="12" spans="1:7" ht="9.9" customHeight="1">
      <c r="A12" s="81" t="s">
        <v>109</v>
      </c>
      <c r="B12" s="152" t="s">
        <v>571</v>
      </c>
      <c r="C12" s="152" t="s">
        <v>571</v>
      </c>
      <c r="D12" s="11" t="s">
        <v>571</v>
      </c>
    </row>
    <row r="13" spans="1:7" ht="9.9" customHeight="1">
      <c r="A13" s="77" t="s">
        <v>115</v>
      </c>
      <c r="B13" s="152" t="s">
        <v>571</v>
      </c>
      <c r="C13" s="152" t="s">
        <v>571</v>
      </c>
      <c r="D13" s="11" t="s">
        <v>571</v>
      </c>
    </row>
    <row r="14" spans="1:7" ht="9.9" customHeight="1">
      <c r="A14" s="81" t="s">
        <v>239</v>
      </c>
      <c r="B14" s="152">
        <v>1264.580209</v>
      </c>
      <c r="C14" s="152">
        <v>1033.0501614</v>
      </c>
      <c r="D14" s="51">
        <v>1.22412275439387</v>
      </c>
    </row>
    <row r="15" spans="1:7" ht="9.9" customHeight="1">
      <c r="A15" s="81" t="s">
        <v>238</v>
      </c>
      <c r="B15" s="152" t="s">
        <v>571</v>
      </c>
      <c r="C15" s="152" t="s">
        <v>571</v>
      </c>
      <c r="D15" s="11" t="s">
        <v>571</v>
      </c>
    </row>
    <row r="16" spans="1:7" ht="9.9" customHeight="1">
      <c r="A16" s="3" t="s">
        <v>0</v>
      </c>
      <c r="B16" s="153">
        <v>9655.1436215799004</v>
      </c>
      <c r="C16" s="153">
        <v>7898.6217531827997</v>
      </c>
      <c r="D16" s="165">
        <v>1.2223833376613205</v>
      </c>
    </row>
    <row r="18" spans="1:6" ht="57" customHeight="1">
      <c r="A18" s="273" t="s">
        <v>640</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171</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9.9" customHeight="1">
      <c r="A5" s="79" t="s">
        <v>300</v>
      </c>
    </row>
    <row r="6" spans="1:7" ht="9.9" customHeight="1">
      <c r="A6" s="81" t="s">
        <v>343</v>
      </c>
      <c r="B6" s="152">
        <v>205.38620062000001</v>
      </c>
      <c r="C6" s="152">
        <v>194.63338861</v>
      </c>
      <c r="D6" s="51">
        <v>1.0552464923248401</v>
      </c>
    </row>
    <row r="7" spans="1:7" ht="9.9" customHeight="1">
      <c r="A7" s="81" t="s">
        <v>346</v>
      </c>
      <c r="B7" s="152">
        <v>1288.7863729999999</v>
      </c>
      <c r="C7" s="152">
        <v>982.92850484999997</v>
      </c>
      <c r="D7" s="51">
        <v>1.3111700053878033</v>
      </c>
    </row>
    <row r="8" spans="1:7" ht="9.9" customHeight="1">
      <c r="A8" s="81" t="s">
        <v>345</v>
      </c>
      <c r="B8" s="152">
        <v>946.56763131000002</v>
      </c>
      <c r="C8" s="152">
        <v>562.87345371000004</v>
      </c>
      <c r="D8" s="51">
        <v>1.6816704093451249</v>
      </c>
    </row>
    <row r="9" spans="1:7" ht="9.9" customHeight="1">
      <c r="A9" s="81" t="s">
        <v>347</v>
      </c>
      <c r="B9" s="152">
        <v>737.21326286999999</v>
      </c>
      <c r="C9" s="152">
        <v>692.55795030000002</v>
      </c>
      <c r="D9" s="51">
        <v>1.0644788101135165</v>
      </c>
    </row>
    <row r="10" spans="1:7" ht="9.9" customHeight="1">
      <c r="A10" s="81" t="s">
        <v>344</v>
      </c>
      <c r="B10" s="152">
        <v>2225.0895976000002</v>
      </c>
      <c r="C10" s="152">
        <v>1745.2774776000001</v>
      </c>
      <c r="D10" s="51">
        <v>1.2749202497357661</v>
      </c>
    </row>
    <row r="11" spans="1:7" ht="9.9" customHeight="1">
      <c r="A11" s="79" t="s">
        <v>261</v>
      </c>
      <c r="B11" s="152">
        <v>4252.1005562999999</v>
      </c>
      <c r="C11" s="152">
        <v>3720.3509780999998</v>
      </c>
      <c r="D11" s="51">
        <v>1.1429299497090908</v>
      </c>
    </row>
    <row r="12" spans="1:7" ht="9.9" customHeight="1">
      <c r="A12" s="3" t="s">
        <v>0</v>
      </c>
      <c r="B12" s="153">
        <v>9655.1436217000009</v>
      </c>
      <c r="C12" s="153">
        <v>7898.6217531700004</v>
      </c>
      <c r="D12" s="165">
        <v>1.2223833376785065</v>
      </c>
    </row>
    <row r="14" spans="1:7" ht="24" customHeight="1">
      <c r="A14" s="273" t="s">
        <v>635</v>
      </c>
      <c r="B14" s="273"/>
      <c r="C14" s="273"/>
      <c r="D14" s="273"/>
      <c r="E14" s="38"/>
      <c r="F14" s="38"/>
    </row>
  </sheetData>
  <mergeCells count="1">
    <mergeCell ref="A14:D14"/>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325</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8.4">
      <c r="A5" s="79" t="s">
        <v>305</v>
      </c>
      <c r="B5" s="152">
        <v>6437.9329661000002</v>
      </c>
      <c r="C5" s="152">
        <v>5213.8288548</v>
      </c>
      <c r="D5" s="51">
        <v>1.2347802632940386</v>
      </c>
    </row>
    <row r="6" spans="1:7" ht="8.4">
      <c r="A6" s="80" t="s">
        <v>302</v>
      </c>
      <c r="B6" s="152">
        <v>3217.2106555</v>
      </c>
      <c r="C6" s="152">
        <v>2684.7928984</v>
      </c>
      <c r="D6" s="51">
        <v>1.1983086879503049</v>
      </c>
    </row>
    <row r="7" spans="1:7" ht="8.4">
      <c r="A7" s="3" t="s">
        <v>0</v>
      </c>
      <c r="B7" s="153">
        <v>9655.1436216000002</v>
      </c>
      <c r="C7" s="153">
        <v>7898.6217532000001</v>
      </c>
      <c r="D7" s="165">
        <v>1.2223833376612032</v>
      </c>
    </row>
    <row r="9" spans="1:7" ht="33" customHeight="1">
      <c r="A9" s="273" t="s">
        <v>636</v>
      </c>
      <c r="B9" s="273"/>
      <c r="C9" s="273"/>
      <c r="D9" s="273"/>
      <c r="E9" s="38"/>
      <c r="F9" s="38"/>
    </row>
  </sheetData>
  <mergeCells count="1">
    <mergeCell ref="A9:D9"/>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197" t="s">
        <v>234</v>
      </c>
      <c r="B1" s="197"/>
      <c r="C1" s="197"/>
      <c r="D1" s="197"/>
      <c r="E1" s="25"/>
      <c r="F1" s="25"/>
      <c r="G1" s="25"/>
    </row>
    <row r="2" spans="1:7" ht="8.4">
      <c r="A2" s="196" t="s">
        <v>189</v>
      </c>
      <c r="B2" s="196"/>
      <c r="C2" s="196"/>
      <c r="D2" s="196"/>
      <c r="E2" s="27"/>
      <c r="F2" s="27"/>
      <c r="G2" s="27"/>
    </row>
    <row r="4" spans="1:7" ht="22.5" customHeight="1">
      <c r="A4" s="99" t="s">
        <v>563</v>
      </c>
      <c r="B4" s="100" t="s">
        <v>566</v>
      </c>
      <c r="C4" s="100" t="s">
        <v>567</v>
      </c>
      <c r="D4" s="101" t="s">
        <v>69</v>
      </c>
    </row>
    <row r="5" spans="1:7" ht="8.4">
      <c r="A5" s="145" t="s">
        <v>304</v>
      </c>
    </row>
    <row r="6" spans="1:7" ht="8.4">
      <c r="A6" s="2" t="s">
        <v>181</v>
      </c>
      <c r="B6" s="152">
        <v>192.21039694000001</v>
      </c>
      <c r="C6" s="152">
        <v>102.47475541999999</v>
      </c>
      <c r="D6" s="51">
        <v>1.8756853446706183</v>
      </c>
    </row>
    <row r="7" spans="1:7" ht="8.4">
      <c r="A7" s="2" t="s">
        <v>114</v>
      </c>
    </row>
    <row r="8" spans="1:7" ht="8.4">
      <c r="A8" s="77" t="s">
        <v>111</v>
      </c>
      <c r="B8" s="152">
        <v>5356.0623328000001</v>
      </c>
      <c r="C8" s="152">
        <v>4193.5136671999999</v>
      </c>
      <c r="D8" s="51">
        <v>1.2772254385845918</v>
      </c>
    </row>
    <row r="9" spans="1:7" ht="8.4">
      <c r="A9" s="77" t="s">
        <v>112</v>
      </c>
      <c r="B9" s="152" t="s">
        <v>571</v>
      </c>
      <c r="C9" s="152" t="s">
        <v>571</v>
      </c>
      <c r="D9" s="51">
        <v>1.0238559738344448</v>
      </c>
    </row>
    <row r="10" spans="1:7" ht="8.4">
      <c r="A10" s="2" t="s">
        <v>352</v>
      </c>
    </row>
    <row r="11" spans="1:7" ht="8.4">
      <c r="A11" s="77" t="s">
        <v>111</v>
      </c>
      <c r="B11" s="152">
        <v>1507.8850069</v>
      </c>
      <c r="C11" s="152">
        <v>1269.5316088</v>
      </c>
      <c r="D11" s="51">
        <v>1.187749085133295</v>
      </c>
    </row>
    <row r="12" spans="1:7" ht="8.4">
      <c r="A12" s="77" t="s">
        <v>112</v>
      </c>
      <c r="B12" s="152" t="s">
        <v>570</v>
      </c>
      <c r="C12" s="152" t="s">
        <v>570</v>
      </c>
      <c r="D12" s="51" t="s">
        <v>570</v>
      </c>
    </row>
    <row r="13" spans="1:7" ht="8.4">
      <c r="A13" s="2" t="s">
        <v>353</v>
      </c>
    </row>
    <row r="14" spans="1:7" ht="8.4">
      <c r="A14" s="77" t="s">
        <v>111</v>
      </c>
      <c r="B14" s="152">
        <v>2342.7343713999999</v>
      </c>
      <c r="C14" s="152">
        <v>2084.0238439</v>
      </c>
      <c r="D14" s="51">
        <v>1.1241399076393743</v>
      </c>
    </row>
    <row r="15" spans="1:7" ht="8.4">
      <c r="A15" s="77" t="s">
        <v>112</v>
      </c>
      <c r="B15" s="152" t="s">
        <v>571</v>
      </c>
      <c r="C15" s="152" t="s">
        <v>571</v>
      </c>
      <c r="D15" s="11" t="s">
        <v>571</v>
      </c>
    </row>
    <row r="16" spans="1:7" ht="8.4">
      <c r="A16" s="3" t="s">
        <v>0</v>
      </c>
      <c r="B16" s="153">
        <v>9655.1436215709982</v>
      </c>
      <c r="C16" s="153">
        <v>7898.6217533140007</v>
      </c>
      <c r="D16" s="165">
        <v>1.2223833376398887</v>
      </c>
    </row>
    <row r="18" spans="1:6" ht="25.5" customHeight="1">
      <c r="A18" s="273" t="s">
        <v>632</v>
      </c>
      <c r="B18" s="273"/>
      <c r="C18" s="273"/>
      <c r="D18" s="273"/>
      <c r="E18" s="38"/>
      <c r="F18" s="38"/>
    </row>
  </sheetData>
  <mergeCells count="1">
    <mergeCell ref="A18:D18"/>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120" zoomScaleNormal="120" workbookViewId="0"/>
  </sheetViews>
  <sheetFormatPr defaultColWidth="9.109375" defaultRowHeight="8.4"/>
  <cols>
    <col min="1" max="1" width="25.6640625" style="114" customWidth="1"/>
    <col min="2" max="7" width="9.6640625" style="114" customWidth="1"/>
    <col min="8" max="16384" width="9.109375" style="114"/>
  </cols>
  <sheetData>
    <row r="1" spans="1:8" ht="15" customHeight="1">
      <c r="A1" s="230" t="s">
        <v>691</v>
      </c>
    </row>
    <row r="2" spans="1:8">
      <c r="A2" s="231" t="s">
        <v>641</v>
      </c>
    </row>
    <row r="3" spans="1:8">
      <c r="A3" s="231"/>
    </row>
    <row r="4" spans="1:8" ht="11.25" customHeight="1">
      <c r="A4" s="275" t="s">
        <v>642</v>
      </c>
      <c r="B4" s="297" t="s">
        <v>643</v>
      </c>
      <c r="C4" s="307"/>
      <c r="D4" s="296" t="s">
        <v>644</v>
      </c>
      <c r="E4" s="308"/>
      <c r="F4" s="297" t="s">
        <v>645</v>
      </c>
      <c r="G4" s="298"/>
    </row>
    <row r="5" spans="1:8" ht="11.25" customHeight="1">
      <c r="A5" s="275"/>
      <c r="B5" s="224" t="s">
        <v>646</v>
      </c>
      <c r="C5" s="232" t="s">
        <v>151</v>
      </c>
      <c r="D5" s="35" t="s">
        <v>646</v>
      </c>
      <c r="E5" s="233" t="s">
        <v>151</v>
      </c>
      <c r="F5" s="224" t="s">
        <v>646</v>
      </c>
      <c r="G5" s="129" t="s">
        <v>151</v>
      </c>
    </row>
    <row r="6" spans="1:8" ht="9" customHeight="1">
      <c r="A6" s="87" t="s">
        <v>647</v>
      </c>
      <c r="B6" s="234">
        <v>9</v>
      </c>
      <c r="C6" s="235">
        <v>7.6923076923076927E-3</v>
      </c>
      <c r="D6" s="234">
        <v>8</v>
      </c>
      <c r="E6" s="236">
        <v>6.8376068376068376E-3</v>
      </c>
      <c r="F6" s="234">
        <v>1</v>
      </c>
      <c r="G6" s="236">
        <v>8.547008547008547E-4</v>
      </c>
    </row>
    <row r="7" spans="1:8" ht="9" customHeight="1">
      <c r="A7" s="87" t="s">
        <v>648</v>
      </c>
      <c r="B7" s="234">
        <v>261</v>
      </c>
      <c r="C7" s="235">
        <v>0.22307692307692309</v>
      </c>
      <c r="D7" s="234">
        <v>181</v>
      </c>
      <c r="E7" s="236">
        <v>0.15470085470085471</v>
      </c>
      <c r="F7" s="234">
        <v>80</v>
      </c>
      <c r="G7" s="236">
        <v>6.8376068376068383E-2</v>
      </c>
    </row>
    <row r="8" spans="1:8" ht="9" customHeight="1">
      <c r="A8" s="87" t="s">
        <v>649</v>
      </c>
      <c r="B8" s="234">
        <v>29</v>
      </c>
      <c r="C8" s="235">
        <v>2.4786324786324785E-2</v>
      </c>
      <c r="D8" s="234">
        <v>15</v>
      </c>
      <c r="E8" s="236">
        <v>1.282051282051282E-2</v>
      </c>
      <c r="F8" s="234">
        <v>14</v>
      </c>
      <c r="G8" s="236">
        <v>1.1965811965811967E-2</v>
      </c>
    </row>
    <row r="9" spans="1:8" ht="9" customHeight="1">
      <c r="A9" s="87" t="s">
        <v>650</v>
      </c>
      <c r="B9" s="234">
        <v>22</v>
      </c>
      <c r="C9" s="235">
        <v>1.8803418803418803E-2</v>
      </c>
      <c r="D9" s="234">
        <v>13</v>
      </c>
      <c r="E9" s="236">
        <v>1.1111111111111112E-2</v>
      </c>
      <c r="F9" s="234">
        <v>9</v>
      </c>
      <c r="G9" s="236">
        <v>7.6923076923076927E-3</v>
      </c>
    </row>
    <row r="10" spans="1:8" ht="9" customHeight="1">
      <c r="A10" s="87" t="s">
        <v>651</v>
      </c>
      <c r="B10" s="234">
        <v>849</v>
      </c>
      <c r="C10" s="235">
        <v>0.72564102564102562</v>
      </c>
      <c r="D10" s="234">
        <v>400</v>
      </c>
      <c r="E10" s="236">
        <v>0.34188034188034189</v>
      </c>
      <c r="F10" s="234">
        <v>449</v>
      </c>
      <c r="G10" s="236">
        <v>0.38376068376068379</v>
      </c>
      <c r="H10" s="237"/>
    </row>
    <row r="11" spans="1:8" ht="9" customHeight="1">
      <c r="A11" s="31" t="s">
        <v>0</v>
      </c>
      <c r="B11" s="238">
        <f>SUM(B6:B10)</f>
        <v>1170</v>
      </c>
      <c r="C11" s="170">
        <v>1</v>
      </c>
      <c r="D11" s="238">
        <f>SUM(D6:D10)</f>
        <v>617</v>
      </c>
      <c r="E11" s="167">
        <v>0.52735042735042736</v>
      </c>
      <c r="F11" s="238">
        <f>SUM(F6:F10)</f>
        <v>553</v>
      </c>
      <c r="G11" s="167">
        <v>0.47264957264957264</v>
      </c>
    </row>
    <row r="12" spans="1:8" ht="9" customHeight="1"/>
    <row r="13" spans="1:8" ht="123.75" customHeight="1">
      <c r="A13" s="309" t="s">
        <v>652</v>
      </c>
      <c r="B13" s="310"/>
      <c r="C13" s="310"/>
      <c r="D13" s="310"/>
      <c r="E13" s="310"/>
      <c r="F13" s="310"/>
      <c r="G13" s="310"/>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107" t="s">
        <v>653</v>
      </c>
    </row>
    <row r="2" spans="1:18">
      <c r="A2" s="108" t="s">
        <v>654</v>
      </c>
    </row>
    <row r="3" spans="1:18" ht="9" customHeight="1"/>
    <row r="4" spans="1:18" ht="11.25" customHeight="1">
      <c r="A4" s="275" t="s">
        <v>655</v>
      </c>
      <c r="B4" s="297" t="s">
        <v>656</v>
      </c>
      <c r="C4" s="307"/>
      <c r="D4" s="297" t="s">
        <v>657</v>
      </c>
      <c r="E4" s="307"/>
      <c r="F4" s="297" t="s">
        <v>658</v>
      </c>
      <c r="G4" s="307"/>
      <c r="H4" s="297" t="s">
        <v>659</v>
      </c>
      <c r="I4" s="307"/>
      <c r="J4" s="297" t="s">
        <v>660</v>
      </c>
      <c r="K4" s="307"/>
      <c r="L4" s="297" t="s">
        <v>661</v>
      </c>
      <c r="M4" s="307"/>
      <c r="N4" s="297" t="s">
        <v>662</v>
      </c>
      <c r="O4" s="307"/>
      <c r="P4"/>
      <c r="Q4"/>
      <c r="R4"/>
    </row>
    <row r="5" spans="1:18" ht="11.25" customHeight="1">
      <c r="A5" s="275"/>
      <c r="B5" s="228" t="s">
        <v>552</v>
      </c>
      <c r="C5" s="122" t="s">
        <v>551</v>
      </c>
      <c r="D5" s="228" t="s">
        <v>552</v>
      </c>
      <c r="E5" s="122" t="s">
        <v>551</v>
      </c>
      <c r="F5" s="228" t="s">
        <v>552</v>
      </c>
      <c r="G5" s="122" t="s">
        <v>551</v>
      </c>
      <c r="H5" s="228" t="s">
        <v>552</v>
      </c>
      <c r="I5" s="122" t="s">
        <v>551</v>
      </c>
      <c r="J5" s="228" t="s">
        <v>552</v>
      </c>
      <c r="K5" s="122" t="s">
        <v>551</v>
      </c>
      <c r="L5" s="228" t="s">
        <v>552</v>
      </c>
      <c r="M5" s="122" t="s">
        <v>551</v>
      </c>
      <c r="N5" s="228" t="s">
        <v>552</v>
      </c>
      <c r="O5" s="122" t="s">
        <v>551</v>
      </c>
      <c r="P5"/>
      <c r="Q5"/>
      <c r="R5"/>
    </row>
    <row r="6" spans="1:18" ht="9" customHeight="1">
      <c r="A6" s="87" t="s">
        <v>663</v>
      </c>
      <c r="B6" s="87">
        <v>111</v>
      </c>
      <c r="C6" s="234">
        <v>117</v>
      </c>
      <c r="D6" s="87">
        <v>107</v>
      </c>
      <c r="E6" s="234">
        <v>109</v>
      </c>
      <c r="F6" s="87">
        <v>113</v>
      </c>
      <c r="G6" s="239" t="s">
        <v>570</v>
      </c>
      <c r="H6" s="87">
        <v>116</v>
      </c>
      <c r="I6" s="234">
        <v>121</v>
      </c>
      <c r="J6" s="234">
        <v>117</v>
      </c>
      <c r="K6" s="234">
        <v>121</v>
      </c>
      <c r="L6" s="87">
        <v>118</v>
      </c>
      <c r="M6" s="234">
        <v>119</v>
      </c>
      <c r="N6" s="87">
        <v>102</v>
      </c>
      <c r="O6" s="234">
        <v>101</v>
      </c>
      <c r="P6"/>
      <c r="Q6"/>
      <c r="R6"/>
    </row>
    <row r="7" spans="1:18" ht="9" customHeight="1">
      <c r="A7" s="87" t="s">
        <v>664</v>
      </c>
      <c r="B7" s="87">
        <v>10</v>
      </c>
      <c r="C7" s="234">
        <v>4</v>
      </c>
      <c r="D7" s="87">
        <v>12</v>
      </c>
      <c r="E7" s="234">
        <v>12</v>
      </c>
      <c r="F7" s="87">
        <v>7</v>
      </c>
      <c r="G7" s="239" t="s">
        <v>570</v>
      </c>
      <c r="H7" s="87">
        <v>0</v>
      </c>
      <c r="I7" s="234">
        <v>0</v>
      </c>
      <c r="J7" s="234">
        <v>1</v>
      </c>
      <c r="K7" s="234">
        <v>0</v>
      </c>
      <c r="L7" s="87">
        <v>1</v>
      </c>
      <c r="M7" s="234">
        <v>3</v>
      </c>
      <c r="N7" s="87">
        <v>16</v>
      </c>
      <c r="O7" s="234">
        <v>17</v>
      </c>
      <c r="P7"/>
      <c r="Q7"/>
      <c r="R7"/>
    </row>
    <row r="8" spans="1:18" ht="9" customHeight="1">
      <c r="A8" s="87" t="s">
        <v>665</v>
      </c>
      <c r="B8" s="87">
        <v>1</v>
      </c>
      <c r="C8" s="234">
        <v>0</v>
      </c>
      <c r="D8" s="87">
        <v>2</v>
      </c>
      <c r="E8" s="234">
        <v>0</v>
      </c>
      <c r="F8" s="87">
        <v>1</v>
      </c>
      <c r="G8" s="239" t="s">
        <v>570</v>
      </c>
      <c r="H8" s="87">
        <v>2</v>
      </c>
      <c r="I8" s="234">
        <v>0</v>
      </c>
      <c r="J8" s="234">
        <v>2</v>
      </c>
      <c r="K8" s="234">
        <v>1</v>
      </c>
      <c r="L8" s="87">
        <v>2</v>
      </c>
      <c r="M8" s="234">
        <v>1</v>
      </c>
      <c r="N8" s="87">
        <v>2</v>
      </c>
      <c r="O8" s="234">
        <v>1</v>
      </c>
      <c r="P8"/>
      <c r="Q8"/>
      <c r="R8"/>
    </row>
    <row r="9" spans="1:18" ht="9" customHeight="1">
      <c r="A9" s="87" t="s">
        <v>666</v>
      </c>
      <c r="B9" s="87">
        <v>0</v>
      </c>
      <c r="C9" s="234">
        <v>3</v>
      </c>
      <c r="D9" s="87">
        <v>1</v>
      </c>
      <c r="E9" s="234">
        <v>3</v>
      </c>
      <c r="F9" s="87">
        <v>0</v>
      </c>
      <c r="G9" s="239" t="s">
        <v>570</v>
      </c>
      <c r="H9" s="87">
        <v>4</v>
      </c>
      <c r="I9" s="234">
        <v>3</v>
      </c>
      <c r="J9" s="234">
        <v>1</v>
      </c>
      <c r="K9" s="234">
        <v>0</v>
      </c>
      <c r="L9" s="87">
        <v>0</v>
      </c>
      <c r="M9" s="234">
        <v>0</v>
      </c>
      <c r="N9" s="87">
        <v>2</v>
      </c>
      <c r="O9" s="234">
        <v>5</v>
      </c>
      <c r="P9"/>
      <c r="Q9" s="240"/>
      <c r="R9"/>
    </row>
    <row r="10" spans="1:18" ht="9" customHeight="1">
      <c r="A10" s="229" t="s">
        <v>667</v>
      </c>
      <c r="B10" s="226">
        <v>122</v>
      </c>
      <c r="C10" s="226">
        <v>124</v>
      </c>
      <c r="D10" s="226">
        <v>122</v>
      </c>
      <c r="E10" s="226">
        <v>124</v>
      </c>
      <c r="F10" s="226">
        <v>121</v>
      </c>
      <c r="G10" s="226">
        <v>0</v>
      </c>
      <c r="H10" s="226">
        <v>122</v>
      </c>
      <c r="I10" s="226">
        <v>124</v>
      </c>
      <c r="J10" s="226">
        <v>121</v>
      </c>
      <c r="K10" s="226">
        <v>122</v>
      </c>
      <c r="L10" s="226">
        <v>121</v>
      </c>
      <c r="M10" s="226">
        <v>123</v>
      </c>
      <c r="N10" s="226">
        <v>122</v>
      </c>
      <c r="O10" s="226">
        <v>124</v>
      </c>
      <c r="P10"/>
      <c r="Q10"/>
      <c r="R10"/>
    </row>
    <row r="11" spans="1:18" ht="9" customHeight="1">
      <c r="A11"/>
      <c r="B11"/>
      <c r="C11"/>
      <c r="D11"/>
      <c r="E11"/>
      <c r="F11"/>
      <c r="G11"/>
      <c r="H11"/>
    </row>
    <row r="12" spans="1:18" ht="9" customHeight="1">
      <c r="I12"/>
      <c r="Q12"/>
      <c r="R12"/>
    </row>
    <row r="13" spans="1:18" ht="9" customHeight="1">
      <c r="I13"/>
      <c r="K13" s="241"/>
      <c r="Q13"/>
      <c r="R13"/>
    </row>
    <row r="14" spans="1:18" ht="9" customHeight="1">
      <c r="I14"/>
      <c r="K14" s="242"/>
      <c r="Q14"/>
      <c r="R14"/>
    </row>
    <row r="15" spans="1:18" ht="9" customHeight="1">
      <c r="I15"/>
      <c r="K15" s="242"/>
      <c r="Q15"/>
      <c r="R15"/>
    </row>
    <row r="16" spans="1:18" ht="9" customHeight="1">
      <c r="I16"/>
      <c r="K16" s="241"/>
      <c r="Q16"/>
      <c r="R16"/>
    </row>
    <row r="17" spans="9:18" ht="9" customHeight="1">
      <c r="I17"/>
      <c r="K17" s="242"/>
      <c r="Q17"/>
      <c r="R17"/>
    </row>
    <row r="18" spans="9:18" ht="9" customHeight="1">
      <c r="I18"/>
      <c r="K18" s="242"/>
      <c r="Q18"/>
      <c r="R18"/>
    </row>
    <row r="19" spans="9:18" ht="9" customHeight="1">
      <c r="I19"/>
      <c r="K19" s="242"/>
      <c r="Q19"/>
      <c r="R19"/>
    </row>
    <row r="20" spans="9:18" ht="9" customHeight="1">
      <c r="I20"/>
      <c r="K20" s="242"/>
      <c r="Q20"/>
      <c r="R20"/>
    </row>
    <row r="21" spans="9:18" ht="9" customHeight="1">
      <c r="I21"/>
      <c r="K21" s="242"/>
      <c r="Q21"/>
      <c r="R21"/>
    </row>
    <row r="22" spans="9:18" ht="9" customHeight="1">
      <c r="I22"/>
      <c r="K22" s="242"/>
      <c r="Q22"/>
      <c r="R22"/>
    </row>
    <row r="23" spans="9:18" ht="9" customHeight="1">
      <c r="I23"/>
      <c r="K23" s="242"/>
      <c r="Q23"/>
      <c r="R23"/>
    </row>
    <row r="24" spans="9:18" ht="9" customHeight="1">
      <c r="I24"/>
      <c r="K24" s="242"/>
      <c r="Q24"/>
      <c r="R24"/>
    </row>
    <row r="25" spans="9:18" ht="9" customHeight="1">
      <c r="I25"/>
      <c r="K25" s="242"/>
      <c r="Q25"/>
      <c r="R25"/>
    </row>
    <row r="26" spans="9:18" ht="9" customHeight="1">
      <c r="I26"/>
      <c r="K26" s="242"/>
      <c r="Q26"/>
      <c r="R26"/>
    </row>
    <row r="27" spans="9:18" ht="9" customHeight="1">
      <c r="K27" s="242"/>
      <c r="Q27"/>
      <c r="R27"/>
    </row>
    <row r="28" spans="9:18" ht="9" customHeight="1">
      <c r="Q28"/>
      <c r="R28"/>
    </row>
    <row r="29" spans="9:18" ht="9" customHeight="1">
      <c r="Q29"/>
      <c r="R29"/>
    </row>
    <row r="30" spans="9:18" s="243" customFormat="1" ht="9" customHeight="1">
      <c r="Q30" s="244"/>
      <c r="R30" s="244"/>
    </row>
    <row r="31" spans="9:18" ht="9" customHeight="1"/>
    <row r="32" spans="9:18" ht="9" customHeight="1"/>
    <row r="33" spans="1:15" ht="9" customHeight="1"/>
    <row r="34" spans="1:15" ht="13.95" customHeight="1"/>
    <row r="35" spans="1:15" ht="115.5" customHeight="1">
      <c r="A35" s="309" t="s">
        <v>689</v>
      </c>
      <c r="B35" s="309"/>
      <c r="C35" s="309"/>
      <c r="D35" s="309"/>
      <c r="E35" s="309"/>
      <c r="F35" s="309"/>
      <c r="G35" s="309"/>
      <c r="H35" s="309"/>
      <c r="I35" s="309"/>
      <c r="J35" s="309"/>
      <c r="K35" s="309"/>
      <c r="L35" s="309"/>
      <c r="M35" s="309"/>
      <c r="N35" s="309"/>
      <c r="O35" s="309"/>
    </row>
    <row r="36" spans="1:15" ht="9" customHeight="1"/>
    <row r="37" spans="1:15" ht="9" customHeight="1"/>
    <row r="38" spans="1:15" ht="9" customHeight="1">
      <c r="B38" s="245"/>
      <c r="C38" s="245"/>
      <c r="D38" s="245"/>
      <c r="E38" s="245"/>
      <c r="F38" s="245"/>
      <c r="G38" s="245"/>
      <c r="H38" s="245"/>
      <c r="I38" s="245"/>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9">
    <mergeCell ref="L4:M4"/>
    <mergeCell ref="N4:O4"/>
    <mergeCell ref="A35:O35"/>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120" zoomScaleNormal="120" workbookViewId="0"/>
  </sheetViews>
  <sheetFormatPr defaultColWidth="9.109375" defaultRowHeight="8.4"/>
  <cols>
    <col min="1" max="1" width="35.6640625" style="1" customWidth="1"/>
    <col min="2" max="6" width="9.6640625" style="1" customWidth="1"/>
    <col min="7" max="8" width="10.88671875" style="1" customWidth="1"/>
    <col min="9" max="16384" width="9.109375" style="1"/>
  </cols>
  <sheetData>
    <row r="1" spans="1:8" ht="15" customHeight="1">
      <c r="A1" s="197" t="s">
        <v>668</v>
      </c>
    </row>
    <row r="2" spans="1:8">
      <c r="A2" s="196" t="s">
        <v>669</v>
      </c>
    </row>
    <row r="3" spans="1:8" ht="9" customHeight="1"/>
    <row r="4" spans="1:8" ht="15" customHeight="1">
      <c r="A4" s="225" t="s">
        <v>670</v>
      </c>
      <c r="B4" s="223" t="s">
        <v>548</v>
      </c>
      <c r="C4" s="223" t="s">
        <v>549</v>
      </c>
      <c r="D4" s="223" t="s">
        <v>550</v>
      </c>
      <c r="E4" s="113" t="s">
        <v>551</v>
      </c>
      <c r="F4" s="113" t="s">
        <v>552</v>
      </c>
      <c r="G4" s="246"/>
    </row>
    <row r="5" spans="1:8" ht="9" customHeight="1">
      <c r="A5" s="247" t="s">
        <v>671</v>
      </c>
      <c r="B5" s="248">
        <v>118</v>
      </c>
      <c r="C5" s="248">
        <v>110</v>
      </c>
      <c r="D5" s="248">
        <v>107</v>
      </c>
      <c r="E5" s="248">
        <v>120</v>
      </c>
      <c r="F5" s="248">
        <v>84</v>
      </c>
      <c r="G5" s="246"/>
    </row>
    <row r="6" spans="1:8" ht="9" customHeight="1">
      <c r="A6" s="247" t="s">
        <v>672</v>
      </c>
      <c r="B6" s="248">
        <v>1897</v>
      </c>
      <c r="C6" s="248">
        <v>2262</v>
      </c>
      <c r="D6" s="248">
        <v>1892</v>
      </c>
      <c r="E6" s="248">
        <v>2134</v>
      </c>
      <c r="F6" s="248">
        <v>2108</v>
      </c>
      <c r="G6" s="246"/>
    </row>
    <row r="7" spans="1:8" ht="9" customHeight="1">
      <c r="A7" s="225" t="s">
        <v>673</v>
      </c>
      <c r="B7" s="146">
        <v>6.2203479177648922E-2</v>
      </c>
      <c r="C7" s="146">
        <v>4.8629531388152077E-2</v>
      </c>
      <c r="D7" s="146">
        <v>5.6553911205073998E-2</v>
      </c>
      <c r="E7" s="249">
        <v>5.6232427366447985E-2</v>
      </c>
      <c r="F7" s="249">
        <v>3.9848197343453511E-2</v>
      </c>
    </row>
    <row r="8" spans="1:8" ht="9" customHeight="1">
      <c r="D8"/>
      <c r="E8"/>
      <c r="F8"/>
      <c r="G8"/>
      <c r="H8"/>
    </row>
    <row r="9" spans="1:8" ht="9" customHeight="1"/>
    <row r="10" spans="1:8" ht="9" customHeight="1"/>
    <row r="11" spans="1:8" ht="9" customHeight="1"/>
    <row r="12" spans="1:8" ht="9" customHeight="1"/>
    <row r="13" spans="1:8" ht="9" customHeight="1">
      <c r="B13" s="250"/>
      <c r="C13" s="250"/>
      <c r="D13" s="250"/>
      <c r="E13" s="250"/>
      <c r="F13"/>
      <c r="G13"/>
    </row>
    <row r="14" spans="1:8" ht="9" customHeight="1">
      <c r="B14" s="250"/>
      <c r="C14" s="250"/>
      <c r="D14" s="250"/>
      <c r="E14" s="250"/>
      <c r="F14"/>
      <c r="G14"/>
    </row>
    <row r="15" spans="1:8" ht="9" customHeight="1">
      <c r="B15" s="250"/>
      <c r="C15" s="250"/>
      <c r="D15" s="250"/>
      <c r="E15" s="250"/>
      <c r="F15"/>
      <c r="G15"/>
    </row>
    <row r="16" spans="1:8" ht="9" customHeight="1">
      <c r="B16" s="250"/>
      <c r="C16" s="250"/>
      <c r="D16" s="250"/>
      <c r="E16" s="250"/>
      <c r="F16"/>
      <c r="G16"/>
    </row>
    <row r="17" spans="1:7" ht="9" customHeight="1">
      <c r="B17" s="250"/>
      <c r="C17" s="250"/>
      <c r="D17" s="250"/>
      <c r="E17" s="250"/>
      <c r="F17"/>
      <c r="G17"/>
    </row>
    <row r="18" spans="1:7" ht="9" customHeight="1"/>
    <row r="19" spans="1:7" ht="9" customHeight="1">
      <c r="B19" s="250"/>
      <c r="C19" s="250"/>
      <c r="D19" s="250"/>
      <c r="E19" s="250"/>
      <c r="F19"/>
      <c r="G19"/>
    </row>
    <row r="20" spans="1:7" ht="9" customHeight="1">
      <c r="B20" s="250"/>
      <c r="C20" s="250"/>
      <c r="D20" s="250"/>
      <c r="E20" s="250"/>
      <c r="F20"/>
      <c r="G20"/>
    </row>
    <row r="21" spans="1:7" ht="9" customHeight="1">
      <c r="B21" s="250"/>
      <c r="C21" s="250"/>
      <c r="D21" s="250"/>
      <c r="E21" s="250"/>
      <c r="F21"/>
      <c r="G21"/>
    </row>
    <row r="22" spans="1:7" ht="9" customHeight="1">
      <c r="B22" s="250"/>
      <c r="C22" s="250"/>
      <c r="D22" s="250"/>
      <c r="E22" s="250"/>
      <c r="F22"/>
      <c r="G22"/>
    </row>
    <row r="23" spans="1:7" ht="9" customHeight="1">
      <c r="B23" s="250"/>
      <c r="C23" s="250"/>
      <c r="D23" s="250"/>
      <c r="E23" s="250"/>
      <c r="F23"/>
      <c r="G23"/>
    </row>
    <row r="24" spans="1:7" ht="9" customHeight="1"/>
    <row r="25" spans="1:7" ht="9" customHeight="1">
      <c r="B25" s="250"/>
      <c r="C25" s="250"/>
      <c r="D25" s="250"/>
      <c r="E25" s="250"/>
      <c r="F25"/>
      <c r="G25"/>
    </row>
    <row r="26" spans="1:7" ht="9" customHeight="1">
      <c r="B26" s="250"/>
      <c r="C26" s="250"/>
      <c r="D26" s="250"/>
      <c r="E26" s="250"/>
      <c r="F26"/>
      <c r="G26"/>
    </row>
    <row r="27" spans="1:7" ht="9" customHeight="1">
      <c r="B27" s="250"/>
      <c r="C27" s="250"/>
      <c r="D27" s="250"/>
      <c r="E27" s="250"/>
      <c r="F27"/>
      <c r="G27"/>
    </row>
    <row r="28" spans="1:7" ht="9" customHeight="1">
      <c r="B28" s="250"/>
      <c r="C28" s="250"/>
      <c r="D28" s="250"/>
      <c r="E28" s="250"/>
      <c r="F28"/>
      <c r="G28"/>
    </row>
    <row r="29" spans="1:7" ht="9" customHeight="1">
      <c r="B29" s="250"/>
      <c r="C29" s="250"/>
      <c r="D29" s="250"/>
      <c r="E29" s="250"/>
      <c r="F29"/>
      <c r="G29"/>
    </row>
    <row r="30" spans="1:7" ht="9" customHeight="1"/>
    <row r="31" spans="1:7" ht="57.75" customHeight="1">
      <c r="A31" s="309" t="s">
        <v>687</v>
      </c>
      <c r="B31" s="309"/>
      <c r="C31" s="309"/>
      <c r="D31" s="309"/>
      <c r="E31" s="309"/>
      <c r="F31" s="309"/>
      <c r="G31"/>
    </row>
    <row r="32" spans="1:7" ht="9" customHeight="1">
      <c r="B32" s="250"/>
      <c r="C32" s="250"/>
      <c r="D32" s="250"/>
      <c r="E32" s="250"/>
      <c r="F32"/>
      <c r="G32"/>
    </row>
    <row r="33" spans="2:7" ht="9" customHeight="1">
      <c r="B33" s="250"/>
      <c r="C33" s="250"/>
      <c r="D33" s="250"/>
      <c r="E33" s="250"/>
      <c r="F33"/>
      <c r="G33"/>
    </row>
    <row r="34" spans="2:7" ht="9" customHeight="1">
      <c r="B34" s="250"/>
      <c r="C34" s="250"/>
      <c r="D34" s="250"/>
      <c r="E34" s="250"/>
      <c r="F34"/>
      <c r="G34"/>
    </row>
    <row r="35" spans="2:7" ht="9" customHeight="1">
      <c r="B35" s="250"/>
      <c r="C35" s="250"/>
      <c r="D35" s="250"/>
      <c r="E35" s="250"/>
      <c r="F35"/>
      <c r="G35"/>
    </row>
    <row r="36" spans="2:7" ht="9" customHeight="1">
      <c r="B36" s="250"/>
      <c r="C36" s="250"/>
      <c r="D36" s="250"/>
      <c r="E36" s="250"/>
      <c r="F36"/>
      <c r="G36"/>
    </row>
    <row r="37" spans="2:7" ht="9" customHeight="1">
      <c r="B37" s="250"/>
      <c r="C37" s="250"/>
      <c r="D37" s="250"/>
      <c r="E37" s="250"/>
      <c r="F37"/>
      <c r="G37"/>
    </row>
    <row r="38" spans="2:7" customFormat="1" ht="9" customHeight="1"/>
    <row r="39" spans="2:7" ht="9" customHeight="1"/>
    <row r="40" spans="2:7" ht="9" customHeight="1"/>
    <row r="41" spans="2:7" ht="9" customHeight="1"/>
    <row r="42" spans="2:7" ht="9" customHeight="1"/>
    <row r="43" spans="2:7" ht="9" customHeight="1"/>
    <row r="44" spans="2:7" ht="9" customHeight="1"/>
    <row r="45" spans="2:7" ht="9" customHeight="1"/>
    <row r="46" spans="2:7" ht="9" customHeight="1"/>
    <row r="47" spans="2:7" ht="9" customHeight="1"/>
    <row r="48" spans="2:7"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120" zoomScaleNormal="120" workbookViewId="0"/>
  </sheetViews>
  <sheetFormatPr defaultColWidth="9.109375" defaultRowHeight="8.4"/>
  <cols>
    <col min="1" max="1" width="25.6640625" style="251" customWidth="1"/>
    <col min="2" max="7" width="9.6640625" style="251" customWidth="1"/>
    <col min="8" max="16384" width="9.109375" style="251"/>
  </cols>
  <sheetData>
    <row r="1" spans="1:11" ht="15" customHeight="1">
      <c r="A1" s="107" t="s">
        <v>677</v>
      </c>
    </row>
    <row r="2" spans="1:11">
      <c r="A2" s="256" t="s">
        <v>676</v>
      </c>
    </row>
    <row r="4" spans="1:11" ht="15" customHeight="1">
      <c r="A4" s="229" t="s">
        <v>693</v>
      </c>
      <c r="B4" s="113" t="s">
        <v>657</v>
      </c>
      <c r="C4" s="227" t="s">
        <v>662</v>
      </c>
      <c r="D4" s="227" t="s">
        <v>659</v>
      </c>
      <c r="E4" s="227" t="s">
        <v>661</v>
      </c>
      <c r="F4" s="227" t="s">
        <v>660</v>
      </c>
      <c r="G4" s="269" t="s">
        <v>656</v>
      </c>
    </row>
    <row r="5" spans="1:11" ht="9.75" customHeight="1">
      <c r="A5" s="255" t="s">
        <v>551</v>
      </c>
      <c r="B5" s="248">
        <v>1476281</v>
      </c>
      <c r="C5" s="248">
        <v>642897</v>
      </c>
      <c r="D5" s="248">
        <v>2067156</v>
      </c>
      <c r="E5" s="248">
        <v>601929</v>
      </c>
      <c r="F5" s="248">
        <v>78844</v>
      </c>
      <c r="G5" s="248">
        <v>21493</v>
      </c>
    </row>
    <row r="6" spans="1:11" ht="9.75" customHeight="1">
      <c r="A6" s="255" t="s">
        <v>552</v>
      </c>
      <c r="B6" s="248">
        <v>1495609</v>
      </c>
      <c r="C6" s="248">
        <v>624268</v>
      </c>
      <c r="D6" s="248">
        <v>2146112</v>
      </c>
      <c r="E6" s="248">
        <v>634401</v>
      </c>
      <c r="F6" s="248">
        <v>83098</v>
      </c>
      <c r="G6" s="248">
        <v>23038</v>
      </c>
    </row>
    <row r="7" spans="1:11" ht="9.75" customHeight="1">
      <c r="A7" s="253" t="s">
        <v>675</v>
      </c>
      <c r="B7" s="254">
        <v>19328</v>
      </c>
      <c r="C7" s="254">
        <v>-18629</v>
      </c>
      <c r="D7" s="254">
        <v>78956</v>
      </c>
      <c r="E7" s="254">
        <v>32472</v>
      </c>
      <c r="F7" s="254">
        <v>4254</v>
      </c>
      <c r="G7" s="254">
        <v>1545</v>
      </c>
    </row>
    <row r="8" spans="1:11" ht="9.75" customHeight="1">
      <c r="A8" s="253" t="s">
        <v>674</v>
      </c>
      <c r="B8" s="249">
        <v>1.309235843311673E-2</v>
      </c>
      <c r="C8" s="249">
        <v>-2.8976647892275123E-2</v>
      </c>
      <c r="D8" s="249">
        <v>3.8195472426851187E-2</v>
      </c>
      <c r="E8" s="249">
        <v>5.394656180380078E-2</v>
      </c>
      <c r="F8" s="249">
        <v>5.3954644614682155E-2</v>
      </c>
      <c r="G8" s="249">
        <v>7.1883869166705444E-2</v>
      </c>
    </row>
    <row r="16" spans="1:11">
      <c r="K16" s="252"/>
    </row>
    <row r="36" spans="1:7" ht="107.25" customHeight="1">
      <c r="A36" s="309" t="s">
        <v>690</v>
      </c>
      <c r="B36" s="309"/>
      <c r="C36" s="309"/>
      <c r="D36" s="309"/>
      <c r="E36" s="309"/>
      <c r="F36" s="309"/>
      <c r="G36" s="309"/>
    </row>
  </sheetData>
  <mergeCells count="1">
    <mergeCell ref="A36:G36"/>
  </mergeCells>
  <pageMargins left="0.78740157480314965" right="0.78740157480314965" top="0.78740157480314965" bottom="0.78740157480314965" header="0" footer="0"/>
  <pageSetup paperSize="9" orientation="landscape"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20" zoomScaleNormal="120" workbookViewId="0"/>
  </sheetViews>
  <sheetFormatPr defaultColWidth="9.109375" defaultRowHeight="8.4"/>
  <cols>
    <col min="1" max="1" width="10.6640625" style="1" customWidth="1"/>
    <col min="2" max="5" width="9.6640625" style="1" customWidth="1"/>
    <col min="6" max="16384" width="9.109375" style="1"/>
  </cols>
  <sheetData>
    <row r="1" spans="1:5" ht="15" customHeight="1">
      <c r="A1" s="197" t="s">
        <v>678</v>
      </c>
    </row>
    <row r="2" spans="1:5">
      <c r="A2" s="196" t="s">
        <v>53</v>
      </c>
    </row>
    <row r="4" spans="1:5" ht="11.25" customHeight="1">
      <c r="A4" s="311" t="s">
        <v>679</v>
      </c>
      <c r="B4" s="303" t="s">
        <v>680</v>
      </c>
      <c r="C4" s="306"/>
    </row>
    <row r="5" spans="1:5" ht="11.25" customHeight="1">
      <c r="A5" s="311"/>
      <c r="B5" s="64" t="s">
        <v>551</v>
      </c>
      <c r="C5" s="257" t="s">
        <v>552</v>
      </c>
    </row>
    <row r="6" spans="1:5" ht="9" customHeight="1">
      <c r="A6" s="114" t="s">
        <v>657</v>
      </c>
      <c r="B6" s="268">
        <v>0.96</v>
      </c>
      <c r="C6" s="268">
        <v>0.94</v>
      </c>
    </row>
    <row r="7" spans="1:5" ht="9" customHeight="1">
      <c r="A7" s="114" t="s">
        <v>662</v>
      </c>
      <c r="B7" s="268">
        <v>0.88</v>
      </c>
      <c r="C7" s="268">
        <v>0.87</v>
      </c>
    </row>
    <row r="8" spans="1:5" ht="9" customHeight="1">
      <c r="A8" s="114" t="s">
        <v>656</v>
      </c>
      <c r="B8" s="268">
        <v>0.85</v>
      </c>
      <c r="C8" s="268">
        <v>0.85</v>
      </c>
    </row>
    <row r="9" spans="1:5" ht="9" customHeight="1">
      <c r="A9" s="114" t="s">
        <v>658</v>
      </c>
      <c r="B9" s="258" t="s">
        <v>681</v>
      </c>
      <c r="C9" s="268">
        <v>0.92</v>
      </c>
    </row>
    <row r="10" spans="1:5" ht="9" customHeight="1">
      <c r="A10" s="114" t="s">
        <v>660</v>
      </c>
      <c r="B10" s="268">
        <v>0.9</v>
      </c>
      <c r="C10" s="268">
        <v>0.89</v>
      </c>
    </row>
    <row r="11" spans="1:5" ht="9" customHeight="1">
      <c r="A11" s="259" t="s">
        <v>682</v>
      </c>
      <c r="B11" s="267">
        <v>0.9</v>
      </c>
      <c r="C11" s="267">
        <v>0.89</v>
      </c>
    </row>
    <row r="13" spans="1:5" ht="198" customHeight="1">
      <c r="A13" s="309" t="s">
        <v>688</v>
      </c>
      <c r="B13" s="309"/>
      <c r="C13" s="309"/>
      <c r="D13" s="266"/>
      <c r="E13" s="266"/>
    </row>
  </sheetData>
  <mergeCells count="3">
    <mergeCell ref="A4:A5"/>
    <mergeCell ref="B4:C4"/>
    <mergeCell ref="A13:C13"/>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T03.03.3(SovExp)</vt:lpstr>
      <vt:lpstr>T03.04</vt:lpstr>
      <vt:lpstr>T03.05.1</vt:lpstr>
      <vt:lpstr>T03.05.2</vt:lpstr>
      <vt:lpstr>T03.05.3(income)</vt:lpstr>
      <vt:lpstr>T03.05.3(geo1)</vt:lpstr>
      <vt:lpstr>T03.05.3(geo2)</vt:lpstr>
      <vt:lpstr>T03.05.3(size)</vt:lpstr>
      <vt:lpstr>T03.05.3(risk)</vt:lpstr>
      <vt:lpstr>T03.05.3(SovExp)</vt:lpstr>
      <vt:lpstr>T03.06.1</vt:lpstr>
      <vt:lpstr>T03.06.2</vt:lpstr>
      <vt:lpstr>T03.06.3(income)</vt:lpstr>
      <vt:lpstr>T03.06.3(geo1)</vt:lpstr>
      <vt:lpstr>T03.06.3(geo2)</vt:lpstr>
      <vt:lpstr>T03.06.3(size)</vt:lpstr>
      <vt:lpstr>T03.06.3(risk)</vt:lpstr>
      <vt:lpstr>T03.06.3(SovExp)</vt:lpstr>
      <vt:lpstr>T04.01.1</vt:lpstr>
      <vt:lpstr>T04.01.2</vt:lpstr>
      <vt:lpstr>T04.01.3(income)</vt:lpstr>
      <vt:lpstr>T04.01.3(geo1)</vt:lpstr>
      <vt:lpstr>T04.01.3(geo2)</vt:lpstr>
      <vt:lpstr>T04.01.3(size)</vt:lpstr>
      <vt:lpstr>T04.01.3(risk)</vt:lpstr>
      <vt:lpstr>T04.01.3(SovExp)</vt:lpstr>
      <vt:lpstr>T05.01</vt:lpstr>
      <vt:lpstr>T05.02</vt:lpstr>
      <vt:lpstr>T05.03</vt:lpstr>
      <vt:lpstr>T05.04</vt:lpstr>
      <vt:lpstr>T05.05</vt:lpstr>
      <vt:lpstr>T05.06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Knipp, Ellen</cp:lastModifiedBy>
  <cp:lastPrinted>2017-01-25T15:58:34Z</cp:lastPrinted>
  <dcterms:created xsi:type="dcterms:W3CDTF">2016-10-07T12:32:08Z</dcterms:created>
  <dcterms:modified xsi:type="dcterms:W3CDTF">2017-04-19T06:32:00Z</dcterms:modified>
</cp:coreProperties>
</file>